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120" yWindow="108" windowWidth="28512" windowHeight="12588"/>
  </bookViews>
  <sheets>
    <sheet name="LIES MICH!" sheetId="7" r:id="rId1"/>
    <sheet name="EFRE NRW" sheetId="1" r:id="rId2"/>
    <sheet name="ESF NRW" sheetId="2" r:id="rId3"/>
    <sheet name="ESF Bund" sheetId="4" r:id="rId4"/>
    <sheet name="Interreg A" sheetId="5" r:id="rId5"/>
    <sheet name="sonstige EU Förderprogramme" sheetId="6" r:id="rId6"/>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4" hidden="1">'Interreg A'!$A$7:$M$7</definedName>
    <definedName name="_xlnm._FilterDatabase" localSheetId="5" hidden="1">'sonstige EU Förderprogramme'!$A$6:$T$12</definedName>
  </definedNames>
  <calcPr calcId="152511"/>
</workbook>
</file>

<file path=xl/calcChain.xml><?xml version="1.0" encoding="utf-8"?>
<calcChain xmlns="http://schemas.openxmlformats.org/spreadsheetml/2006/main">
  <c r="N19" i="1" l="1"/>
  <c r="N18" i="1"/>
  <c r="N17" i="1"/>
  <c r="N16" i="1"/>
  <c r="D16" i="1"/>
  <c r="N15" i="1"/>
  <c r="N14" i="1"/>
  <c r="N13" i="1"/>
  <c r="N12" i="1"/>
  <c r="N11" i="1"/>
  <c r="N10" i="1"/>
  <c r="N9" i="1"/>
  <c r="N8" i="1"/>
</calcChain>
</file>

<file path=xl/sharedStrings.xml><?xml version="1.0" encoding="utf-8"?>
<sst xmlns="http://schemas.openxmlformats.org/spreadsheetml/2006/main" count="1801" uniqueCount="347">
  <si>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</si>
  <si>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</si>
  <si>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</si>
  <si>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</si>
  <si>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</si>
  <si>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</si>
  <si>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</si>
  <si>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</si>
  <si>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</si>
  <si>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</si>
  <si>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</si>
  <si>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</si>
  <si>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</si>
  <si>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</si>
  <si>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</si>
  <si>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</si>
  <si>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</si>
  <si>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</si>
  <si>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062 - Technologietransfer und Zusammenarbeit zwischen Hochschulen und Unternehmen, vor allem zugunsten von KMU</t>
  </si>
  <si>
    <t>NeueWerkstoffe.NRW - 1. Call - 2. Einreichungsfrist 17.02.2016</t>
  </si>
  <si>
    <t>Gesundheit.NRW - 1. Call - 1. Einreichungsfrist 12.05.2015</t>
  </si>
  <si>
    <t>WeRümA</t>
  </si>
  <si>
    <t>Werkstoffentwicklung auf Basis von Rübenschnitzeln für marktrelevante Anwendungen</t>
  </si>
  <si>
    <t>EnergieUmweltwirtschaft.NRW 1. Call - 2. Einreichungsfrist 17.12.2015</t>
  </si>
  <si>
    <t>065 - Forschungs- und Innovationsinfrastruktur, Prozesse, Technologietransfer und Zusammenarbeit in Unternehmen mit Schwerpunkt auf der CO2-armen Wirtschaft und der Verstärkung der Widerstandsfähigkeit gegenüber dem Klimawandel</t>
  </si>
  <si>
    <t>Produktion.NRW - 1. Call - 1. Einreichungsfrist 11.06.2015</t>
  </si>
  <si>
    <t>012 - Sonstige erneuerbare Energien (einschließlich Wasserkraft, Erdwärme und Meeresenergie) und Integration erneuerbarer Energien (einschließlich Infrastrukturen zur Speicherung, für "Power to Gas" und zur Wasserstofferzeugung mittels erneuerbarer Energien)</t>
  </si>
  <si>
    <t>EnergieUmweltwirtschaft.NRW 1. Call - 1. Einreichungsfrist 26.02.2015</t>
  </si>
  <si>
    <t>LifeSciences.NRW - 1. Call - 1. Einreichungsfrist 20.08.2015</t>
  </si>
  <si>
    <t>Medikationsplan PLUS</t>
  </si>
  <si>
    <t>ErneuerbareEnergien.NRW - Einreichungsfrist 30.10.2015</t>
  </si>
  <si>
    <t>Erlebnis.NRW – Tourismuswirtschaft stärken</t>
  </si>
  <si>
    <t>075 - Entwicklung und Förderung touristischer Dienstleistungen durch oder für KMU</t>
  </si>
  <si>
    <t>CreateMedia.NRW - 1. Call - 2. Einreichungsfrist 21.11.2015</t>
  </si>
  <si>
    <t>Fraunhofer-Gesellschaft zur Förderung der angewandten Forschung e.V.</t>
  </si>
  <si>
    <t>+SeniorDesignLab - Erforschung und Erprobung eines neuen Dienstleistungsmodells zur Sicherung der Innovationskraft von Unternehmen in Zeiten des demografischen Wandels
Im Vorhaben soll ein SeniorDesignLab konzeptioniert und prototypisch realisiert werden</t>
  </si>
  <si>
    <t>Abwärmenutzung in der Extrusion</t>
  </si>
  <si>
    <t>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t>
  </si>
  <si>
    <t>EFRE-0400053</t>
  </si>
  <si>
    <t>Barrierefreiheit im Radtourismus am Beispiel der Römer-Lippe-Route</t>
  </si>
  <si>
    <t>Ruhr Tourismus GmbH</t>
  </si>
  <si>
    <t>Oberhausen</t>
  </si>
  <si>
    <t>EFRE-0400055</t>
  </si>
  <si>
    <t>Kulturtouristische Inwertsetzung der Industriellen Kulturlandschaft</t>
  </si>
  <si>
    <t>EFRE-0400056</t>
  </si>
  <si>
    <t>Kulturtouristische Inwertsetzung der Kulturnetzwerke Ruhr</t>
  </si>
  <si>
    <t>EFRE-0400057</t>
  </si>
  <si>
    <t>Rad.Revier.Ruhr</t>
  </si>
  <si>
    <t>EFRE-0800040</t>
  </si>
  <si>
    <t>Abwärmenutzung für die Granulatvorwärmung in Extrusionsprozessen zur Steigerung der Energieeffizienz</t>
  </si>
  <si>
    <t>SHS plus GmbH</t>
  </si>
  <si>
    <t>EFRE-0800213</t>
  </si>
  <si>
    <t>AD Apotheken Datenverarbeitung GmbH &amp; Co. KG</t>
  </si>
  <si>
    <t>EFRE-0800313</t>
  </si>
  <si>
    <t>Schaum MRS Reaktor</t>
  </si>
  <si>
    <t>Entwicklung eines von der restlichen Extrusionsanlage prozesstechnisch entkoppelten Aggregats zur Durchführung chemischer Reaktionen anhand des Prozessbeispiels der Schaumextrusion</t>
  </si>
  <si>
    <t>EFRE-0800403</t>
  </si>
  <si>
    <t>MioHIP</t>
  </si>
  <si>
    <t>Minimalinvasiver und knochenerhaltender, biomimetischer Hüftkopfüberzug für Arthrosepatienten</t>
  </si>
  <si>
    <t>EFRE-0800492</t>
  </si>
  <si>
    <t>EFRE-0800532</t>
  </si>
  <si>
    <t>VTC-metabolon - Prozessoptimierung und Erweiterung der Vapothermalen Carbonisierung am Standort: metabolon</t>
  </si>
  <si>
    <t>Die hohen Aufbereitungskosten der Prozesswasserfraktion stellen einen der wesentlichen Gründe dar, weshalb sich die Hydrothermale Carbonisierung bzw die Variante der vapothermalen Carbonisierung bislang noch nicht am Markt durchsetzen konnte. Daher sollen im Rahmen des Projekts die folgenden Ziele verfolgt werden: 1. Optimierung des VTC-Prozesses zur Erzeugung eines hochwertigen Brennstoffs bei minimierter Abwasserbelastung. 2. Entwicklung eines Verfahrens zur Behandlung der VTC-Prozesswässer.</t>
  </si>
  <si>
    <t>EFRE-0800549</t>
  </si>
  <si>
    <t>Redox Herne - Konzept Hausenergieversorgung, Test VRFB-Stromspeicher, Betriebsmonitoring -TP1</t>
  </si>
  <si>
    <t>EFRE-0800649</t>
  </si>
  <si>
    <t xml:space="preserve">Zwischenbilanz EU-Förderung Metropole Ruhr 2014 - 2020: Oberhausen EFRE NRW Bewilligungen bis 30.06.2017 </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</si>
  <si>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</si>
  <si>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</si>
  <si>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</si>
  <si>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</si>
  <si>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</si>
  <si>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</si>
  <si>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</si>
  <si>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</si>
  <si>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Oberhausen ESF NRW Bewilligungen bis 31.12.2016 </t>
  </si>
  <si>
    <t>Allfinanz DVAG Andreas Böhmer</t>
  </si>
  <si>
    <t>2.4. Förderung der betrieblichen Ausbildung im Verbund</t>
  </si>
  <si>
    <t>50 %</t>
  </si>
  <si>
    <t>46149</t>
  </si>
  <si>
    <t>Deutschland</t>
  </si>
  <si>
    <t>103</t>
  </si>
  <si>
    <t>Allfinanz-DVAG Björn Adler</t>
  </si>
  <si>
    <t>Allfinanz-DVAG Thomas Bußfeld</t>
  </si>
  <si>
    <t>ALZ Arbeitslosenzentrum Kontakt e. V.</t>
  </si>
  <si>
    <t>4.3 Förderung von Erwerbslosenberatungsstellen und Arbeitslosenzentren</t>
  </si>
  <si>
    <t>46145</t>
  </si>
  <si>
    <t>109</t>
  </si>
  <si>
    <t>Animal-Advocate e. V.</t>
  </si>
  <si>
    <t>3.2. Kompetenzentwicklung von Beschäftigten durch Bildungsscheckverfahren</t>
  </si>
  <si>
    <t>46119</t>
  </si>
  <si>
    <t>106</t>
  </si>
  <si>
    <t>Bildungsscheck für Beschäftigte und Unternehmen</t>
  </si>
  <si>
    <t>Animal Advocate e. V. Ausbildungszentrum Tiergestützte Therapie NRW</t>
  </si>
  <si>
    <t>3.2. Bildungsscheck Qualifizierung</t>
  </si>
  <si>
    <t>AWO Fachseminar für Altenpflege</t>
  </si>
  <si>
    <t>46049</t>
  </si>
  <si>
    <t>AWO Kreisverband Oberhausen e. V. Fachseminar für Altenpflege</t>
  </si>
  <si>
    <t>BBS Babcock Borsig Steinmüller GmbH</t>
  </si>
  <si>
    <t>46047</t>
  </si>
  <si>
    <t>Berufsförderungswerk Oberhausen e. V.</t>
  </si>
  <si>
    <t>2.7. 100 zusätzliche Ausbildungsplätze für Jugendliche und junge Erwachsene mit Behinderung in Nordrhein-Westfalen</t>
  </si>
  <si>
    <t xml:space="preserve"> 100 zusätzliche Ausbildungsplätze für Jugendliche und junge Erwachsene mit Behinderung in Nordrhein-Westfalen</t>
  </si>
  <si>
    <t>Bildungswerk RUHRWERKSTATT Kultur-Arbeit im Revier e. V.</t>
  </si>
  <si>
    <t>46045</t>
  </si>
  <si>
    <t>5.1. Lebens- und erwerbsweltbezogene Weiterbildung in Einrichtungen der Weiterbildung</t>
  </si>
  <si>
    <t>5.1.2. Grundbildung EW-Erf, Weiterbildung geht zur Schule, Qualifizierung von Beschäftigten in Tageseinr.</t>
  </si>
  <si>
    <t>117</t>
  </si>
  <si>
    <t>5.1. Lebens- und Erwerbsweltbezogene Weiterbildung: Grundbildung EW-Erf, Weiterbildung geht zur Schule</t>
  </si>
  <si>
    <t>8.1. B1-2 EP Armutsbekämpfung bei Menschen im SGB II und Armutszuwanderern</t>
  </si>
  <si>
    <t>Basissprachkurse zur Arbeitsmarktintegration von Flüchtlingen</t>
  </si>
  <si>
    <t>Bildungszentren Rhein-Ruhr, Niederlassung der GSI mbH</t>
  </si>
  <si>
    <t>Bildungszentrum Rhein-Ruhr Niederlassung der GSI mbH</t>
  </si>
  <si>
    <t>Devamani Adelheid Küppers</t>
  </si>
  <si>
    <t>Die Kurbel - Kath. Jugendwerk Oberhausen gGmbH</t>
  </si>
  <si>
    <t>4.1 Jugend in Arbeit plus</t>
  </si>
  <si>
    <t>Ed. Fitscher GmbH &amp; Co. KG</t>
  </si>
  <si>
    <t>3.1. Beratung von Unternehmen zur Fachkräftesicherung, Potentialberatung</t>
  </si>
  <si>
    <t>Evangelischer Kirchenkreis Oberhausen</t>
  </si>
  <si>
    <t>Fahrschule &amp; Fahrlehrer-Fachschule Krüssmann</t>
  </si>
  <si>
    <t>Fahrschule &amp; Fahrlehrer Fachule Klaus Krüssmann</t>
  </si>
  <si>
    <t>Handwerkszentrum Ruhr</t>
  </si>
  <si>
    <t>Ingenieurbüro Diekmann GmbH &amp; Co. KG</t>
  </si>
  <si>
    <t>Institut für Tanz und Bewegungsdynamik Dr. Detlef Kappert</t>
  </si>
  <si>
    <t>46147</t>
  </si>
  <si>
    <t>Josef Lantermann GmbH &amp; Co. KG</t>
  </si>
  <si>
    <t>Kempchen Dichtungstechnik GmbH</t>
  </si>
  <si>
    <t>Landesbüro der Naturschutzverbämde NRW</t>
  </si>
  <si>
    <t>46117</t>
  </si>
  <si>
    <t>Landesbüro der Naturschutzverbände NRW</t>
  </si>
  <si>
    <t>Purmetall GmbH &amp; Co. KG</t>
  </si>
  <si>
    <t>Ralf Kramer Stahl &amp; Metallbau GmbH</t>
  </si>
  <si>
    <t>Schmitz Bedachung-Zimmerei GmbH</t>
  </si>
  <si>
    <t>Schule für naturheilkunde Jolande Gorny</t>
  </si>
  <si>
    <t>Schule für Naturheilkunde Jolande Gorny</t>
  </si>
  <si>
    <t>Sika Sanierungen GmbH</t>
  </si>
  <si>
    <t>Stadt Oberhausen Dez. 3 Familie, Bildung, Soziales</t>
  </si>
  <si>
    <t>2.1. Kommunale Koordinierung</t>
  </si>
  <si>
    <t>Starthilfe e. V.</t>
  </si>
  <si>
    <t>Stauch Bau GmbH</t>
  </si>
  <si>
    <t>Trivium gGmbH</t>
  </si>
  <si>
    <t>2.6. Teilzeitberufsausbildung – Einstieg begleiten – Perspektiven öffnen</t>
  </si>
  <si>
    <t>TEP - Trivium gGmbH</t>
  </si>
  <si>
    <t>Verband Garten-, Landschafts- und Sportplatzbau e.V. NRW</t>
  </si>
  <si>
    <t>VHS Oberhausen</t>
  </si>
  <si>
    <t>3.4. Beratung zur beruflichen Entwicklung</t>
  </si>
  <si>
    <t>Beratung zur beruflichen Entwicklung</t>
  </si>
  <si>
    <t>Weiterbildungsinstitut WbI GmbH</t>
  </si>
  <si>
    <t>ZAQ Zentrum für Ausbildung und berufliche Qualifikation Oberhausen e. V.</t>
  </si>
  <si>
    <t>2.5. Produktionsschule.NRW</t>
  </si>
  <si>
    <t>4.2. Öffentlich Geförderte Beschäftigung / Sozialer Arbeitsmarkt</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</si>
  <si>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</si>
  <si>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</si>
  <si>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</si>
  <si>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</si>
  <si>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</si>
  <si>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</si>
  <si>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</si>
  <si>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</si>
  <si>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</si>
  <si>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</si>
  <si>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</si>
  <si>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</si>
  <si>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</si>
  <si>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</si>
  <si>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</si>
  <si>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</si>
  <si>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</si>
  <si>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</si>
  <si>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2822 (ZAQ-01) berufsbezogene Sprachförderung für Migranten aus verschiedenen Bereichen zur beruflichen Orientierung - Zielsprachniveau ist B1 / B2.</t>
  </si>
  <si>
    <t>TERTIA Berufsförderung GmbH &amp; Co. KG</t>
  </si>
  <si>
    <t>Berufsbezogene Sprachförderung für Migranten aus verschiedenen Bereichen zur beruflichen Orientierung</t>
  </si>
  <si>
    <t>Prioritätsachse B: Förderung der sozialen Inklusion und Bekämpfung von Armut und jeglicher Diskriminierung</t>
  </si>
  <si>
    <t>Nordrhein-Westfalen</t>
  </si>
  <si>
    <t>Aktive Inklusion, nicht zuletzt durch die Förderung der Chancengleichheit und aktiver Beteiligung, und Verbesserung der Beschäftigungsfähigkeit</t>
  </si>
  <si>
    <t>Nicht rückzahlbare Finanzhilfe</t>
  </si>
  <si>
    <t>Städtische Ballungsgebiete (dicht besiedelt, Bevölkerung &gt; 50 000)</t>
  </si>
  <si>
    <t>Nicht zutreffend</t>
  </si>
  <si>
    <t>Förderung der sozialen Inklusion und Bekämpfung von Armut und jeglicher Diskriminierung</t>
  </si>
  <si>
    <t>Erziehung und Unterricht</t>
  </si>
  <si>
    <t>DEA17 - Oberhausen, Kreisfreie Stadt</t>
  </si>
  <si>
    <t>Bildungsprämie - Prämiengutscheinerstattung gemäß Förderrichtlinie vom 09. Mai 2014</t>
  </si>
  <si>
    <t>Durchführung einer Weiterbildungsmaßnahme</t>
  </si>
  <si>
    <t>Prioritätsachse C: Investitionen in Bildung, Ausbildung, und Berufsbildung für Kompetenzen und lebenslanges Lernen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</si>
  <si>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</si>
  <si>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Investitionen in Bildung, Ausbildung, und Berufsbildung für Kompetenzen und lebenslanges Lernen</t>
  </si>
  <si>
    <t>Handwerkskammer Düsseldorf / Zentrum für Umwelt und Energie</t>
  </si>
  <si>
    <t>Förderung unternehmenrischen Know-Hows für KMU</t>
  </si>
  <si>
    <t>Tierarztpraxis Büttner</t>
  </si>
  <si>
    <t>Betriebswirtschaftliche Praxisanalyse zur Identifikation von Stärken und Schwächen sowie Optimierungspotenzial durch Analyse der Daten aus der Finanzbuchhaltung und der Praxisverwaltungssoftware</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</si>
  <si>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</si>
  <si>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</si>
  <si>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</si>
  <si>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</si>
  <si>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Grundstücks- und Wohnungswesen, Vermietung und wirtschaftliche Tätigkeiten</t>
  </si>
  <si>
    <t>ACON-COLLEG e.V.</t>
  </si>
  <si>
    <t>Heinz Peter Pelger</t>
  </si>
  <si>
    <t>Allgemeine Beratung: Im Rahmen der Förderung unternehmerischen Know-hows. Istanalyse, Schwachstellenanalyse und Umsetzungsvorschläge</t>
  </si>
  <si>
    <t>Handel</t>
  </si>
  <si>
    <t>Germania-Apotheke</t>
  </si>
  <si>
    <t>Beratung und Bericht. "Gesamtanalyse, Planung einer Übergabe, Umsetzung der wirtschaftlichen Inhalte der Verträge".</t>
  </si>
  <si>
    <t>Lernstudio Barbarossa / MegaKids Computerschule GmbH</t>
  </si>
  <si>
    <t>Fahrschule &amp; Fahrlehrer-Fachschule Klaus Krüssmann</t>
  </si>
  <si>
    <t>Akademie Essener Seminare</t>
  </si>
  <si>
    <t>Akademie der Architektenkammer Nordrhein-Westfalen gGmbH</t>
  </si>
  <si>
    <t>Berufsbezogene Sprachförderung für Migranten</t>
  </si>
  <si>
    <t>Stark im Beruf - Mütter mit Migrationshintergrund steigen ein - SIB.0032.15</t>
  </si>
  <si>
    <t>die kurbel Katholisches Jugendwerk Oberhausen gGmbH</t>
  </si>
  <si>
    <t>Förderung einer familienfreundlichen Personalpolitik und Unterstützung beim beruflichen (Wieder-)Einstieg, insbesondere von Frauen.</t>
  </si>
  <si>
    <t>Gleichstellung von Frauen und Männern auf allen Gebieten, einschließlich des Zugangs zur Beschäftigung und des beruflichen Aufstiegs, der Vereinbarkeit von Berufs- und Privatleben und der Förderung des Grundsatzes des gleichen Entgelts für gleiche Arbeit</t>
  </si>
  <si>
    <t>Sonstige nicht spezifizierte Dienstleistungen</t>
  </si>
  <si>
    <t>Reinhold Karnowka Logistikseminare e. Kfm.</t>
  </si>
  <si>
    <t>LZA-Projekt Jobcenter Oberhausen</t>
  </si>
  <si>
    <t>Jobcenter Oberhausen</t>
  </si>
  <si>
    <t>Ziel ist der Abbau von Langzeitarbeitslosigkeit. Für langzeitarbeitslose erwerbsfähige Leistungsberechtigte nach dem Zweiten Buch Sozialgesetzbuch (SGB II) sollen Perspektiven einer nachhaltigen beruflichen Eingliederung in den allgemeinen Arbeitsmarkt geschaffen werden. Gezielt sollen Arbeitgeber für langzeitarbeitslose Frauen und Männer gewonnen werden. Darüber hinaus sollen Qualifizierungsdefizite ausgeglichen, teilnehmende Frauen und Männer nach Beschäftigungsaufnahme intensiv betreut und die Beschäftigungsverhältnisse auf diese Weise nachhaltig stabilisiert werden.</t>
  </si>
  <si>
    <t>Nichtdiskriminierung</t>
  </si>
  <si>
    <t>Öffentliche Verwaltung</t>
  </si>
  <si>
    <t>Unterstützung des Umstiegs auf eine CO2-arme ressourceneffiziente Wirtschaft</t>
  </si>
  <si>
    <t>AnT Flüssigkeit Technik GmbH</t>
  </si>
  <si>
    <t>Verbesserung der Prozesse, Verfahren, Abläufe, der Kundenbindung, der Wirtschaftlichkeit des Unternehmens sowie Berücksichtigung der gesetzlichen und behördlichen Bestimmungen, Standort- und Arbeitsplatzsicherung</t>
  </si>
  <si>
    <t>Sonstiges nicht spezifiziertes verarbeitendes Gewerbe</t>
  </si>
  <si>
    <t>Lehmann Heizung &amp; Sanitär</t>
  </si>
  <si>
    <t>Analyse Betriebswirtschaftlicher und Organisatoricher gegebenheiten im Unternehmen,</t>
  </si>
  <si>
    <t>Baugewerbe/Bau</t>
  </si>
  <si>
    <t>371 AA Oberhausen (SeR)</t>
  </si>
  <si>
    <t>ZAQ - Zentrum für Ausbildung und berufliche Qualifikation e.V.</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</si>
  <si>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</si>
  <si>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</si>
  <si>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UWM Pavo Cosmetic</t>
  </si>
  <si>
    <t>Pavo Cosmetic</t>
  </si>
  <si>
    <t>Durchführung von Prozessberatungen im Rahmen von einem oder mehreren Handlungsfeldern (Personalführung, Chancengleichheit &amp; Diversity, Gesundheit, Wissen &amp; Kompetenz) von unternehmenswertMensch.</t>
  </si>
  <si>
    <t>BIWAQ Oberhausen</t>
  </si>
  <si>
    <t>Stadt Oberhausen</t>
  </si>
  <si>
    <t>Die Zielgruppe des Projektes sind arbeitslose, nichterwerbstätige Frauen und Männer im Alter über 26 Jahren, u.a. mit Migrationshintergrund und Alleinerziehende. Ihre nachhaltige Integration in Beschäftigung soll gefördert werden. Im Zuge der Projektumsetzung werden weitere relevante Akteure einbezogen, um eine gender- und kultursensible Vorgehensweise sowie effiziente Zielerreichung zu gewährleisten. Die Umsetzung des Gesamtprojektes und der einzelnen Projektmodule wird durch die Kommunale Gesamtkoordination kooperativ gesteuert. Auch die Gleichstellungsstelle der Stadt Oberhausen wird in den Steuerungs- und Umsetzungsprozess eingebunden. Gleiches gilt für die bereits bestehenden Stadtteilarbeitskreise in den Programmgebieten. Die Prinzipien des Gender Mainstreaming und der Interkulturellen Öffnung werden bei allen Steuerungsaktivitäten und konkreten Umsetzungsschritten durchgängig berücksichtigt.</t>
  </si>
  <si>
    <t>Industrial Solutions M &amp; B GmbH</t>
  </si>
  <si>
    <t>Malerbetrieb Rehl</t>
  </si>
  <si>
    <t>Controlling: Grundsätze des Controlling, Ausgangslage und Handlungsempfehlungen, Beispielrechnungen</t>
  </si>
  <si>
    <t>JUGEND STÄRKEN im Quartier - JSQ.0050.14</t>
  </si>
  <si>
    <t>Stadt Oberhausen, Bereich 3-1/Kinder, Jugend, Bildung</t>
  </si>
  <si>
    <t>Verbesserung des Zugangs zu Beschäftigung, Ausbildung, Bildung für Benachteiligte, auch für bildungs- und arbeitsmarktferne Jugendliche und junge Erwachsene.</t>
  </si>
  <si>
    <t>Ev. Familien- und Erwachsenenbildungswerk im Kirchenkreis Oberhausen</t>
  </si>
  <si>
    <t>Marco Pifferi</t>
  </si>
  <si>
    <t>Selbstständigkeit, Unternehmergeist und Gründung von Unternehmen, einschließlich innovativer kleiner und mittlerer Unternehmen und Kleinstunternehmen</t>
  </si>
  <si>
    <t>UWM MedCare - Fachkrankenpflege</t>
  </si>
  <si>
    <t>MedCare - Fachkrankenpflege</t>
  </si>
  <si>
    <t>Gesundheits- und Sozialwesen</t>
  </si>
  <si>
    <t>Volkshochschule Oberhausen</t>
  </si>
  <si>
    <t>Verbesserung der Prozesse, Verfahren, Abläufe, der Berücksichtigung der gesetzlichen und behördlichen Bestimmungen im Umweltrecht, der Kundenbindung, der Nachhaltigkeit, der Wirtschaftlichkeit des Unternehmens, Standort- und Arbeitsplatzsicherung</t>
  </si>
  <si>
    <t>Projektnr.</t>
  </si>
  <si>
    <t>Projektname:</t>
  </si>
  <si>
    <t>Laufzeit von:</t>
  </si>
  <si>
    <t>Laufzeit bis:</t>
  </si>
  <si>
    <t>Projektpartner:</t>
  </si>
  <si>
    <t>PLZ:</t>
  </si>
  <si>
    <t>Ort:</t>
  </si>
  <si>
    <t>RVR</t>
  </si>
  <si>
    <t>Land:</t>
  </si>
  <si>
    <t>Förderfähige Kosten:</t>
  </si>
  <si>
    <t>Prioritätsachse:</t>
  </si>
  <si>
    <t>Interventionskategorie:</t>
  </si>
  <si>
    <t>%EFRE Prioritätsachse:</t>
  </si>
  <si>
    <t>Zwischenbilanz EU-Förderung Metropole Ruhr 2014 - 2020: Oberhausen Interreg A Stand der Bewilligungen 30.05.2017</t>
  </si>
  <si>
    <t>143056</t>
  </si>
  <si>
    <t>ROCKET</t>
  </si>
  <si>
    <t>NanoFocus AG</t>
  </si>
  <si>
    <t>D</t>
  </si>
  <si>
    <t>Erhöhung der grenzüberschreitenden Innovationskraft im Programmgebiet</t>
  </si>
  <si>
    <t>064</t>
  </si>
  <si>
    <t>153098</t>
  </si>
  <si>
    <t>Cleantech Energy Crossing</t>
  </si>
  <si>
    <t>Energieversorgung Oberhausen AG</t>
  </si>
  <si>
    <t>062</t>
  </si>
  <si>
    <t>203051</t>
  </si>
  <si>
    <t>De Ler(n)ende Euregio doet het!</t>
  </si>
  <si>
    <t>Hans-Böckler-Berufskolleg</t>
  </si>
  <si>
    <t>Soziokulturelle und territoriale Kohäsion des Programmgebietes</t>
  </si>
  <si>
    <t>118</t>
  </si>
  <si>
    <t>Kennziffer der Verpflichtungsermächtigung</t>
  </si>
  <si>
    <t>Jahr</t>
  </si>
  <si>
    <t>Name des Empfängers</t>
  </si>
  <si>
    <t>Koordinator</t>
  </si>
  <si>
    <t>Umsatzsteuer-Identifikationsnummer des Begünstigten</t>
  </si>
  <si>
    <t>Adresse</t>
  </si>
  <si>
    <t>Stadt</t>
  </si>
  <si>
    <t>Länder/Gebiete</t>
  </si>
  <si>
    <t>Betrag</t>
  </si>
  <si>
    <t>NUTS2</t>
  </si>
  <si>
    <t>Geographischen Zone</t>
  </si>
  <si>
    <t>Ausgabe Typ</t>
  </si>
  <si>
    <t>Gesamtbetrag</t>
  </si>
  <si>
    <t>Gegenstand der Finanzhilfe bzw. des Vertrags</t>
  </si>
  <si>
    <t>Verantwortliche Dienststelle</t>
  </si>
  <si>
    <t>Bezeichnung und Nummer der Haushaltslinie</t>
  </si>
  <si>
    <t>Aktion Typ</t>
  </si>
  <si>
    <t>Förderart</t>
  </si>
  <si>
    <t>Zwischenbilanz EU-Förderung Metropole Ruhr 2014 - 2020: Oberhausen Sonstige EU-Förderprogramme, Geförderte Partner vom 01.01.2014 bis 31.12.2016</t>
  </si>
  <si>
    <t>D45.B1616.001194.1</t>
  </si>
  <si>
    <t>IKF INTERNATIONALE KURZFILMTAGE OBERHAUSEN GGMBH*</t>
  </si>
  <si>
    <t>ja</t>
  </si>
  <si>
    <t>DE197798298</t>
  </si>
  <si>
    <t>GRILLOSTR 34</t>
  </si>
  <si>
    <t>OBERHAUSEN</t>
  </si>
  <si>
    <t/>
  </si>
  <si>
    <t>Operationellen</t>
  </si>
  <si>
    <t>SUPPORT TO FESTIVALS : 62. INTERNATIONALE KURZFILMTAGE OBERHAUSEN / 62ND INTERNATIONAL SHORT FILM FESTIVAL OBERHAUSEN</t>
  </si>
  <si>
    <t>Exekutivagentur für Bildung, Audiovisuelles und Kultur</t>
  </si>
  <si>
    <t>Unterprogramm MEDIA — Unterstützung grenzübergreifender Maßnahmen und Förderung der länderübergreifenden und internationalen Zirkulation und Mobilität (09.05.01)</t>
  </si>
  <si>
    <t>Programm „Kreatives Europa“</t>
  </si>
  <si>
    <t>Finanzhilfen/Zuschüsse</t>
  </si>
  <si>
    <t>D45.B1414.001423.1</t>
  </si>
  <si>
    <t>keine</t>
  </si>
  <si>
    <t>SUPPORT TO FESTIVALS : INTERNATIONALE KURZFILMTAGE OBERHAUSEN</t>
  </si>
  <si>
    <t>Unterprogramm für Medien — Unterstützungsmaßnahmen für die grenzübergreifende Tätigkeit und Mobilität der Kultur- und Kreativbranche in der Union und in der Welt (15.04.03)</t>
  </si>
  <si>
    <t>D45.B1414.002306.1</t>
  </si>
  <si>
    <t>FUNATICS SOFTWARE GMBH*</t>
  </si>
  <si>
    <t>DE223136764</t>
  </si>
  <si>
    <t>ESSENER STR 66</t>
  </si>
  <si>
    <t>SUPPORT TO THE DEVELOPMENT OF EUROPEAN VIDEO GAMES : Voodoo (working Title)</t>
  </si>
  <si>
    <t>D45.B1515.001393.1</t>
  </si>
  <si>
    <t>D45.B1616.002336.1</t>
  </si>
  <si>
    <t>REELPORT GMBH*</t>
  </si>
  <si>
    <t>DE814323473</t>
  </si>
  <si>
    <t>GRILLOSTRASSE  34</t>
  </si>
  <si>
    <t>Administrativ</t>
  </si>
  <si>
    <t>AUDIENCE DEVELOPMENT : AUDIO VISUAL ACCESS</t>
  </si>
  <si>
    <t>CCR.ITU.P2016022778.1</t>
  </si>
  <si>
    <t>WEBERS GESELLSCHAFT MIT BESCHRANKTER HAFTUNG</t>
  </si>
  <si>
    <t>DE124236132</t>
  </si>
  <si>
    <t>IM ERLENGRUND 28</t>
  </si>
  <si>
    <t>CONSUMABLES AND REPAIRS RELATED EXPENSES UNIT</t>
  </si>
  <si>
    <t>Gemeinsame Forschungsstelle</t>
  </si>
  <si>
    <t>Direkte Forschung im Rahmen von Euratom (10.03.01)</t>
  </si>
  <si>
    <t>10 Direkte Forschung</t>
  </si>
  <si>
    <t>Verwaltungsausgaben, für die vorläufige Mittelbindungen vorgenommen werden</t>
  </si>
  <si>
    <t xml:space="preserve">Zwischenbilanz EU-Förderung Metropole Ruhr 2014 - 2020: Oberhausen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</si>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</sst>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_ &quot;€&quot;\ * #,##0.00_ ;_ &quot;€&quot;\ * \-#,##0.00_ ;_ &quot;€&quot;\ * &quot;-&quot;??_ ;_ @_ "/>
    <numFmt numFmtId="168" formatCode="#,##0.00\€"/>
  </numFmts>
  <fonts count="15">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1"/>
      <color indexed="8"/>
      <name val="Calibri"/>
      <family val="2"/>
      <scheme val="minor"/>
    </font>
    <font>
      <b/>
      <sz val="9"/>
      <color indexed="9"/>
      <name val="Times"/>
      <family val="1"/>
    </font>
    <font>
      <sz val="11"/>
      <color indexed="8"/>
      <name val="Calibri"/>
      <family val="2"/>
    </font>
    <font>
      <sz val="9"/>
      <color indexed="63"/>
      <name val="Times"/>
      <family val="1"/>
    </font>
    <font>
      <sz val="11"/>
      <color indexed="57"/>
      <name val="Calibri"/>
      <family val="2"/>
    </font>
    <font>
      <b/>
      <sz val="11"/>
      <color indexed="8"/>
      <name val="Swiss"/>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rgb="FF00AEC7"/>
        <bgColor indexed="64"/>
      </patternFill>
    </fill>
    <fill>
      <patternFill patternType="solid">
        <fgColor rgb="FFC0C0C0"/>
      </patternFill>
    </fill>
    <fill>
      <patternFill patternType="solid">
        <fgColor rgb="FFE9F2E1"/>
      </patternFill>
    </fill>
    <fill>
      <patternFill patternType="solid">
        <f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7" fillId="0" borderId="0"/>
    <xf numFmtId="167" fontId="9" fillId="0" borderId="0" applyFont="0" applyFill="0" applyBorder="0" applyAlignment="0" applyProtection="0"/>
  </cellStyleXfs>
  <cellXfs count="57">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14" fontId="0" fillId="0" borderId="0" xfId="0" applyNumberFormat="1"/>
    <xf numFmtId="15" fontId="0" fillId="0" borderId="0" xfId="0" applyNumberFormat="1"/>
    <xf numFmtId="4" fontId="0" fillId="0" borderId="0" xfId="0" applyNumberFormat="1"/>
    <xf numFmtId="0" fontId="8" fillId="6" borderId="0" xfId="1" applyFont="1" applyFill="1" applyProtection="1"/>
    <xf numFmtId="0" fontId="10" fillId="0" borderId="0" xfId="1" applyFont="1" applyAlignment="1">
      <alignment vertical="top"/>
    </xf>
    <xf numFmtId="14" fontId="10" fillId="0" borderId="0" xfId="1" applyNumberFormat="1" applyFont="1" applyAlignment="1">
      <alignment vertical="top"/>
    </xf>
    <xf numFmtId="167" fontId="10" fillId="0" borderId="0" xfId="2" applyFont="1" applyAlignment="1">
      <alignment vertical="top"/>
    </xf>
    <xf numFmtId="0" fontId="10" fillId="0" borderId="0" xfId="1" applyFont="1" applyAlignment="1">
      <alignment vertical="top" wrapText="1"/>
    </xf>
    <xf numFmtId="10" fontId="10" fillId="0" borderId="0" xfId="1" applyNumberFormat="1" applyFont="1" applyAlignment="1">
      <alignment vertical="top" wrapText="1"/>
    </xf>
    <xf numFmtId="0" fontId="11" fillId="0" borderId="0" xfId="1" applyFont="1"/>
    <xf numFmtId="0" fontId="12" fillId="7" borderId="4" xfId="0" applyFont="1" applyFill="1" applyBorder="1" applyAlignment="1">
      <alignment horizontal="center" vertical="center" wrapText="1"/>
    </xf>
    <xf numFmtId="0" fontId="7" fillId="8" borderId="5" xfId="1" applyFill="1" applyBorder="1" applyAlignment="1">
      <alignment vertical="top" wrapText="1"/>
    </xf>
    <xf numFmtId="168" fontId="7" fillId="8" borderId="5" xfId="1" applyNumberFormat="1" applyFill="1" applyBorder="1" applyAlignment="1">
      <alignment vertical="top" wrapText="1"/>
    </xf>
    <xf numFmtId="1" fontId="7" fillId="8" borderId="5" xfId="1" applyNumberFormat="1" applyFill="1" applyBorder="1" applyAlignment="1">
      <alignment vertical="top" wrapText="1"/>
    </xf>
    <xf numFmtId="0" fontId="0" fillId="9" borderId="5" xfId="0" applyFill="1" applyBorder="1" applyAlignment="1">
      <alignment vertical="top" wrapText="1"/>
    </xf>
    <xf numFmtId="168" fontId="0" fillId="9" borderId="5" xfId="0" applyNumberFormat="1" applyFill="1" applyBorder="1" applyAlignment="1">
      <alignment vertical="top" wrapText="1"/>
    </xf>
    <xf numFmtId="1" fontId="0" fillId="9" borderId="5" xfId="0" applyNumberFormat="1" applyFill="1" applyBorder="1" applyAlignment="1">
      <alignment vertical="top" wrapText="1"/>
    </xf>
    <xf numFmtId="0" fontId="0" fillId="8" borderId="5" xfId="0" applyFill="1" applyBorder="1" applyAlignment="1">
      <alignment vertical="top" wrapText="1"/>
    </xf>
    <xf numFmtId="168" fontId="0" fillId="8" borderId="5" xfId="0" applyNumberFormat="1" applyFill="1" applyBorder="1" applyAlignment="1">
      <alignment vertical="top" wrapText="1"/>
    </xf>
    <xf numFmtId="1" fontId="0" fillId="8" borderId="5" xfId="0" applyNumberFormat="1" applyFill="1" applyBorder="1" applyAlignment="1">
      <alignment vertical="top" wrapText="1"/>
    </xf>
    <xf numFmtId="0" fontId="0" fillId="8" borderId="6" xfId="0" applyFill="1" applyBorder="1" applyAlignment="1">
      <alignment vertical="top" wrapText="1"/>
    </xf>
    <xf numFmtId="168" fontId="0" fillId="8" borderId="1" xfId="0" applyNumberFormat="1" applyFill="1" applyBorder="1" applyAlignment="1">
      <alignment vertical="top" wrapText="1"/>
    </xf>
    <xf numFmtId="1" fontId="0" fillId="8" borderId="7" xfId="0" applyNumberFormat="1" applyFill="1" applyBorder="1" applyAlignment="1">
      <alignment vertical="top" wrapText="1"/>
    </xf>
    <xf numFmtId="0" fontId="0" fillId="8" borderId="7" xfId="0" applyFill="1" applyBorder="1" applyAlignment="1">
      <alignment vertical="top" wrapText="1"/>
    </xf>
    <xf numFmtId="0" fontId="7" fillId="9" borderId="5" xfId="1" applyFill="1" applyBorder="1" applyAlignment="1">
      <alignment vertical="top" wrapText="1"/>
    </xf>
    <xf numFmtId="168" fontId="7" fillId="9" borderId="5" xfId="1" applyNumberFormat="1" applyFill="1" applyBorder="1" applyAlignment="1">
      <alignment vertical="top" wrapText="1"/>
    </xf>
    <xf numFmtId="1" fontId="7" fillId="9" borderId="5" xfId="1" applyNumberFormat="1" applyFill="1" applyBorder="1" applyAlignment="1">
      <alignment vertical="top" wrapText="1"/>
    </xf>
    <xf numFmtId="164" fontId="0" fillId="0" borderId="0" xfId="0" applyNumberFormat="1"/>
    <xf numFmtId="0" fontId="13" fillId="0" borderId="0" xfId="0" applyFont="1" applyAlignment="1">
      <alignment horizontal="left" vertical="center" indent="3"/>
    </xf>
  </cellXfs>
  <cellStyles count="3">
    <cellStyle name="Currency"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zoomScale="70" zoomScaleNormal="70" workbookViewId="0">
      <selection activeCell="B12" sqref="B12"/>
    </sheetView>
  </sheetViews>
  <sheetFormatPr baseColWidth="10" defaultRowHeight="14.4"/>
  <sheetData>
    <row r="1" spans="1:1">
      <c r="A1" s="56" t="s">
        <v>335</v>
      </c>
    </row>
    <row r="2" spans="1:1">
      <c r="A2" s="56" t="s">
        <v>336</v>
      </c>
    </row>
    <row r="3" spans="1:1">
      <c r="A3" s="56" t="s">
        <v>337</v>
      </c>
    </row>
    <row r="4" spans="1:1">
      <c r="A4" s="56" t="s">
        <v>338</v>
      </c>
    </row>
    <row r="5" spans="1:1">
      <c r="A5" s="56" t="s">
        <v>339</v>
      </c>
    </row>
    <row r="6" spans="1:1">
      <c r="A6" s="56" t="s">
        <v>340</v>
      </c>
    </row>
    <row r="7" spans="1:1">
      <c r="A7" s="56" t="s">
        <v>341</v>
      </c>
    </row>
    <row r="8" spans="1:1">
      <c r="A8" s="56" t="s">
        <v>342</v>
      </c>
    </row>
    <row r="9" spans="1:1">
      <c r="A9" s="56" t="s">
        <v>343</v>
      </c>
    </row>
    <row r="10" spans="1:1">
      <c r="A10" s="56" t="s">
        <v>344</v>
      </c>
    </row>
    <row r="11" spans="1:1">
      <c r="A11" s="56" t="s">
        <v>345</v>
      </c>
    </row>
    <row r="12" spans="1:1">
      <c r="A12" s="56" t="s">
        <v>346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60" zoomScaleNormal="60" workbookViewId="0">
      <selection activeCell="A7" sqref="A7:XFD7"/>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66</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c r="A8" s="9">
        <v>2</v>
      </c>
      <c r="B8" s="10" t="s">
        <v>38</v>
      </c>
      <c r="C8" s="10" t="s">
        <v>31</v>
      </c>
      <c r="D8" s="11" t="s">
        <v>39</v>
      </c>
      <c r="E8" s="11" t="s">
        <v>39</v>
      </c>
      <c r="F8" s="11" t="s">
        <v>40</v>
      </c>
      <c r="G8" s="11">
        <v>42376</v>
      </c>
      <c r="H8" s="11">
        <v>43646</v>
      </c>
      <c r="I8" s="12">
        <v>500000</v>
      </c>
      <c r="J8" s="13">
        <v>250000</v>
      </c>
      <c r="K8" s="14">
        <v>5000000</v>
      </c>
      <c r="L8" s="14" t="s">
        <v>41</v>
      </c>
      <c r="M8" s="15" t="s">
        <v>17</v>
      </c>
      <c r="N8" s="16" t="str">
        <f t="shared" ref="N8:N19" si="0">LEFT(O8,3)</f>
        <v>075</v>
      </c>
      <c r="O8" s="17" t="s">
        <v>32</v>
      </c>
    </row>
    <row r="9" spans="1:15" ht="26.4">
      <c r="A9" s="9">
        <v>2</v>
      </c>
      <c r="B9" s="10" t="s">
        <v>42</v>
      </c>
      <c r="C9" s="10" t="s">
        <v>31</v>
      </c>
      <c r="D9" s="11" t="s">
        <v>43</v>
      </c>
      <c r="E9" s="11" t="s">
        <v>43</v>
      </c>
      <c r="F9" s="11" t="s">
        <v>40</v>
      </c>
      <c r="G9" s="11">
        <v>42376</v>
      </c>
      <c r="H9" s="11">
        <v>43646</v>
      </c>
      <c r="I9" s="12">
        <v>2700000</v>
      </c>
      <c r="J9" s="13">
        <v>1350000</v>
      </c>
      <c r="K9" s="14">
        <v>5000000</v>
      </c>
      <c r="L9" s="14" t="s">
        <v>41</v>
      </c>
      <c r="M9" s="15" t="s">
        <v>17</v>
      </c>
      <c r="N9" s="16" t="str">
        <f t="shared" si="0"/>
        <v>075</v>
      </c>
      <c r="O9" s="17" t="s">
        <v>32</v>
      </c>
    </row>
    <row r="10" spans="1:15" ht="26.4">
      <c r="A10" s="9">
        <v>2</v>
      </c>
      <c r="B10" s="10" t="s">
        <v>44</v>
      </c>
      <c r="C10" s="10" t="s">
        <v>31</v>
      </c>
      <c r="D10" s="11" t="s">
        <v>45</v>
      </c>
      <c r="E10" s="11" t="s">
        <v>45</v>
      </c>
      <c r="F10" s="11" t="s">
        <v>40</v>
      </c>
      <c r="G10" s="11">
        <v>42376</v>
      </c>
      <c r="H10" s="11">
        <v>43646</v>
      </c>
      <c r="I10" s="12">
        <v>2400000</v>
      </c>
      <c r="J10" s="13">
        <v>1200000</v>
      </c>
      <c r="K10" s="14">
        <v>5000000</v>
      </c>
      <c r="L10" s="14" t="s">
        <v>41</v>
      </c>
      <c r="M10" s="15" t="s">
        <v>17</v>
      </c>
      <c r="N10" s="16" t="str">
        <f t="shared" si="0"/>
        <v>075</v>
      </c>
      <c r="O10" s="17" t="s">
        <v>32</v>
      </c>
    </row>
    <row r="11" spans="1:15" ht="26.4">
      <c r="A11" s="9">
        <v>2</v>
      </c>
      <c r="B11" s="10" t="s">
        <v>46</v>
      </c>
      <c r="C11" s="10" t="s">
        <v>31</v>
      </c>
      <c r="D11" s="11" t="s">
        <v>47</v>
      </c>
      <c r="E11" s="11" t="s">
        <v>47</v>
      </c>
      <c r="F11" s="11" t="s">
        <v>40</v>
      </c>
      <c r="G11" s="11">
        <v>42376</v>
      </c>
      <c r="H11" s="11">
        <v>43646</v>
      </c>
      <c r="I11" s="12">
        <v>1900000</v>
      </c>
      <c r="J11" s="13">
        <v>950000</v>
      </c>
      <c r="K11" s="14">
        <v>5000000</v>
      </c>
      <c r="L11" s="14" t="s">
        <v>41</v>
      </c>
      <c r="M11" s="15" t="s">
        <v>17</v>
      </c>
      <c r="N11" s="16" t="str">
        <f t="shared" si="0"/>
        <v>075</v>
      </c>
      <c r="O11" s="17" t="s">
        <v>32</v>
      </c>
    </row>
    <row r="12" spans="1:15" ht="52.8">
      <c r="A12" s="9">
        <v>1</v>
      </c>
      <c r="B12" s="10" t="s">
        <v>48</v>
      </c>
      <c r="C12" s="10" t="s">
        <v>27</v>
      </c>
      <c r="D12" s="11" t="s">
        <v>36</v>
      </c>
      <c r="E12" s="11" t="s">
        <v>49</v>
      </c>
      <c r="F12" s="11" t="s">
        <v>50</v>
      </c>
      <c r="G12" s="11">
        <v>42475</v>
      </c>
      <c r="H12" s="11">
        <v>43204</v>
      </c>
      <c r="I12" s="12">
        <v>204664</v>
      </c>
      <c r="J12" s="13">
        <v>102332</v>
      </c>
      <c r="K12" s="14">
        <v>5119000</v>
      </c>
      <c r="L12" s="14" t="s">
        <v>41</v>
      </c>
      <c r="M12" s="15" t="s">
        <v>17</v>
      </c>
      <c r="N12" s="16" t="str">
        <f t="shared" si="0"/>
        <v>065</v>
      </c>
      <c r="O12" s="17" t="s">
        <v>24</v>
      </c>
    </row>
    <row r="13" spans="1:15" ht="26.4">
      <c r="A13" s="9">
        <v>1</v>
      </c>
      <c r="B13" s="10" t="s">
        <v>51</v>
      </c>
      <c r="C13" s="10" t="s">
        <v>20</v>
      </c>
      <c r="D13" s="11" t="s">
        <v>29</v>
      </c>
      <c r="E13" s="11" t="s">
        <v>29</v>
      </c>
      <c r="F13" s="11" t="s">
        <v>52</v>
      </c>
      <c r="G13" s="11">
        <v>42444</v>
      </c>
      <c r="H13" s="11">
        <v>43538</v>
      </c>
      <c r="I13" s="12">
        <v>619149.67000000004</v>
      </c>
      <c r="J13" s="13">
        <v>309574.83</v>
      </c>
      <c r="K13" s="14">
        <v>5119000</v>
      </c>
      <c r="L13" s="14" t="s">
        <v>41</v>
      </c>
      <c r="M13" s="15" t="s">
        <v>17</v>
      </c>
      <c r="N13" s="16" t="str">
        <f t="shared" si="0"/>
        <v>062</v>
      </c>
      <c r="O13" s="17" t="s">
        <v>18</v>
      </c>
    </row>
    <row r="14" spans="1:15" ht="39.6">
      <c r="A14" s="9">
        <v>1</v>
      </c>
      <c r="B14" s="9" t="s">
        <v>53</v>
      </c>
      <c r="C14" s="9" t="s">
        <v>25</v>
      </c>
      <c r="D14" s="9" t="s">
        <v>54</v>
      </c>
      <c r="E14" s="9" t="s">
        <v>55</v>
      </c>
      <c r="F14" s="9" t="s">
        <v>34</v>
      </c>
      <c r="G14" s="18">
        <v>42376</v>
      </c>
      <c r="H14" s="18">
        <v>43646</v>
      </c>
      <c r="I14" s="19">
        <v>183098.42</v>
      </c>
      <c r="J14" s="19">
        <v>91549.2</v>
      </c>
      <c r="K14" s="20">
        <v>5119000</v>
      </c>
      <c r="L14" s="14" t="s">
        <v>41</v>
      </c>
      <c r="M14" s="15" t="s">
        <v>17</v>
      </c>
      <c r="N14" s="16" t="str">
        <f t="shared" si="0"/>
        <v>062</v>
      </c>
      <c r="O14" s="9" t="s">
        <v>18</v>
      </c>
    </row>
    <row r="15" spans="1:15" ht="39.6">
      <c r="A15" s="9">
        <v>1</v>
      </c>
      <c r="B15" s="9" t="s">
        <v>56</v>
      </c>
      <c r="C15" s="9" t="s">
        <v>28</v>
      </c>
      <c r="D15" s="9" t="s">
        <v>57</v>
      </c>
      <c r="E15" s="9" t="s">
        <v>58</v>
      </c>
      <c r="F15" s="9" t="s">
        <v>34</v>
      </c>
      <c r="G15" s="18">
        <v>42536</v>
      </c>
      <c r="H15" s="18">
        <v>43616</v>
      </c>
      <c r="I15" s="19">
        <v>140353.74</v>
      </c>
      <c r="J15" s="19">
        <v>70176.87</v>
      </c>
      <c r="K15" s="20">
        <v>5119000</v>
      </c>
      <c r="L15" s="14" t="s">
        <v>41</v>
      </c>
      <c r="M15" s="15" t="s">
        <v>17</v>
      </c>
      <c r="N15" s="16" t="str">
        <f t="shared" si="0"/>
        <v>062</v>
      </c>
      <c r="O15" s="9" t="s">
        <v>18</v>
      </c>
    </row>
    <row r="16" spans="1:15" ht="79.2">
      <c r="A16" s="9">
        <v>1</v>
      </c>
      <c r="B16" s="9" t="s">
        <v>59</v>
      </c>
      <c r="C16" s="9" t="s">
        <v>33</v>
      </c>
      <c r="D16" s="9" t="e">
        <f>+SeniorDesignLab</f>
        <v>#NAME?</v>
      </c>
      <c r="E16" s="9" t="s">
        <v>35</v>
      </c>
      <c r="F16" s="9" t="s">
        <v>34</v>
      </c>
      <c r="G16" s="18">
        <v>42738</v>
      </c>
      <c r="H16" s="18">
        <v>43890</v>
      </c>
      <c r="I16" s="19">
        <v>698595.83999999997</v>
      </c>
      <c r="J16" s="19">
        <v>349297.91999999998</v>
      </c>
      <c r="K16" s="20">
        <v>5119000</v>
      </c>
      <c r="L16" s="14" t="s">
        <v>41</v>
      </c>
      <c r="M16" s="15" t="s">
        <v>17</v>
      </c>
      <c r="N16" s="16" t="str">
        <f t="shared" si="0"/>
        <v>062</v>
      </c>
      <c r="O16" s="9" t="s">
        <v>18</v>
      </c>
    </row>
    <row r="17" spans="1:15" ht="92.4">
      <c r="A17" s="9">
        <v>3</v>
      </c>
      <c r="B17" s="9" t="s">
        <v>60</v>
      </c>
      <c r="C17" s="9" t="s">
        <v>30</v>
      </c>
      <c r="D17" s="9" t="s">
        <v>61</v>
      </c>
      <c r="E17" s="9" t="s">
        <v>62</v>
      </c>
      <c r="F17" s="9" t="s">
        <v>34</v>
      </c>
      <c r="G17" s="18">
        <v>42381</v>
      </c>
      <c r="H17" s="18">
        <v>43799</v>
      </c>
      <c r="I17" s="19">
        <v>390294.33</v>
      </c>
      <c r="J17" s="19">
        <v>195147.16</v>
      </c>
      <c r="K17" s="20">
        <v>5000000</v>
      </c>
      <c r="L17" s="14" t="s">
        <v>41</v>
      </c>
      <c r="M17" s="15" t="s">
        <v>17</v>
      </c>
      <c r="N17" s="16" t="str">
        <f t="shared" si="0"/>
        <v>012</v>
      </c>
      <c r="O17" s="9" t="s">
        <v>26</v>
      </c>
    </row>
    <row r="18" spans="1:15" ht="66">
      <c r="A18" s="9">
        <v>1</v>
      </c>
      <c r="B18" s="9" t="s">
        <v>63</v>
      </c>
      <c r="C18" s="9" t="s">
        <v>23</v>
      </c>
      <c r="D18" s="9" t="s">
        <v>64</v>
      </c>
      <c r="E18" s="9" t="s">
        <v>37</v>
      </c>
      <c r="F18" s="9" t="s">
        <v>34</v>
      </c>
      <c r="G18" s="18">
        <v>42736</v>
      </c>
      <c r="H18" s="18">
        <v>43830</v>
      </c>
      <c r="I18" s="19">
        <v>579535.09</v>
      </c>
      <c r="J18" s="19">
        <v>289767.53999999998</v>
      </c>
      <c r="K18" s="20">
        <v>5119000</v>
      </c>
      <c r="L18" s="14" t="s">
        <v>41</v>
      </c>
      <c r="M18" s="15" t="s">
        <v>17</v>
      </c>
      <c r="N18" s="16" t="str">
        <f t="shared" si="0"/>
        <v>065</v>
      </c>
      <c r="O18" s="9" t="s">
        <v>24</v>
      </c>
    </row>
    <row r="19" spans="1:15" ht="39.6">
      <c r="A19" s="9">
        <v>1</v>
      </c>
      <c r="B19" s="9" t="s">
        <v>65</v>
      </c>
      <c r="C19" s="9" t="s">
        <v>19</v>
      </c>
      <c r="D19" s="9" t="s">
        <v>21</v>
      </c>
      <c r="E19" s="9" t="s">
        <v>22</v>
      </c>
      <c r="F19" s="9" t="s">
        <v>34</v>
      </c>
      <c r="G19" s="18">
        <v>42736</v>
      </c>
      <c r="H19" s="18">
        <v>43830</v>
      </c>
      <c r="I19" s="19">
        <v>323903.65000000002</v>
      </c>
      <c r="J19" s="19">
        <v>161951.82</v>
      </c>
      <c r="K19" s="20">
        <v>5119000</v>
      </c>
      <c r="L19" s="14" t="s">
        <v>41</v>
      </c>
      <c r="M19" s="15" t="s">
        <v>17</v>
      </c>
      <c r="N19" s="16" t="str">
        <f t="shared" si="0"/>
        <v>062</v>
      </c>
      <c r="O19" s="9" t="s">
        <v>18</v>
      </c>
    </row>
    <row r="20" spans="1:15">
      <c r="J20" s="55"/>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75</v>
      </c>
    </row>
    <row r="7" spans="1:11" ht="81.599999999999994">
      <c r="A7" s="21" t="s">
        <v>67</v>
      </c>
      <c r="B7" s="22" t="s">
        <v>5</v>
      </c>
      <c r="C7" s="22" t="s">
        <v>6</v>
      </c>
      <c r="D7" s="22" t="s">
        <v>68</v>
      </c>
      <c r="E7" s="21" t="s">
        <v>69</v>
      </c>
      <c r="F7" s="22" t="s">
        <v>70</v>
      </c>
      <c r="G7" s="21" t="s">
        <v>71</v>
      </c>
      <c r="H7" s="21" t="s">
        <v>72</v>
      </c>
      <c r="I7" s="22" t="s">
        <v>73</v>
      </c>
      <c r="J7" s="22" t="s">
        <v>14</v>
      </c>
      <c r="K7" s="21" t="s">
        <v>74</v>
      </c>
    </row>
    <row r="8" spans="1:11" ht="22.8">
      <c r="A8" s="23" t="s">
        <v>76</v>
      </c>
      <c r="B8" s="23" t="s">
        <v>77</v>
      </c>
      <c r="C8" s="23" t="s">
        <v>77</v>
      </c>
      <c r="D8" s="24">
        <v>42583</v>
      </c>
      <c r="E8" s="24">
        <v>43100</v>
      </c>
      <c r="F8" s="25">
        <v>13000</v>
      </c>
      <c r="G8" s="26" t="s">
        <v>78</v>
      </c>
      <c r="H8" s="26" t="s">
        <v>79</v>
      </c>
      <c r="I8" s="26" t="s">
        <v>41</v>
      </c>
      <c r="J8" s="27" t="s">
        <v>80</v>
      </c>
      <c r="K8" s="26" t="s">
        <v>81</v>
      </c>
    </row>
    <row r="9" spans="1:11" ht="22.8">
      <c r="A9" s="23" t="s">
        <v>82</v>
      </c>
      <c r="B9" s="23" t="s">
        <v>77</v>
      </c>
      <c r="C9" s="23" t="s">
        <v>77</v>
      </c>
      <c r="D9" s="24">
        <v>42583</v>
      </c>
      <c r="E9" s="24">
        <v>43100</v>
      </c>
      <c r="F9" s="25">
        <v>13000</v>
      </c>
      <c r="G9" s="26" t="s">
        <v>78</v>
      </c>
      <c r="H9" s="26" t="s">
        <v>79</v>
      </c>
      <c r="I9" s="26" t="s">
        <v>41</v>
      </c>
      <c r="J9" s="27" t="s">
        <v>80</v>
      </c>
      <c r="K9" s="26" t="s">
        <v>81</v>
      </c>
    </row>
    <row r="10" spans="1:11" ht="22.8">
      <c r="A10" s="23" t="s">
        <v>83</v>
      </c>
      <c r="B10" s="23" t="s">
        <v>77</v>
      </c>
      <c r="C10" s="23" t="s">
        <v>77</v>
      </c>
      <c r="D10" s="24">
        <v>42226</v>
      </c>
      <c r="E10" s="24">
        <v>42735</v>
      </c>
      <c r="F10" s="25">
        <v>13000</v>
      </c>
      <c r="G10" s="26" t="s">
        <v>78</v>
      </c>
      <c r="H10" s="26" t="s">
        <v>79</v>
      </c>
      <c r="I10" s="26" t="s">
        <v>41</v>
      </c>
      <c r="J10" s="27" t="s">
        <v>80</v>
      </c>
      <c r="K10" s="26" t="s">
        <v>81</v>
      </c>
    </row>
    <row r="11" spans="1:11" ht="34.200000000000003">
      <c r="A11" s="23" t="s">
        <v>84</v>
      </c>
      <c r="B11" s="23" t="s">
        <v>85</v>
      </c>
      <c r="C11" s="23" t="s">
        <v>85</v>
      </c>
      <c r="D11" s="24">
        <v>42370</v>
      </c>
      <c r="E11" s="24">
        <v>43100</v>
      </c>
      <c r="F11" s="25">
        <v>80000</v>
      </c>
      <c r="G11" s="26" t="s">
        <v>78</v>
      </c>
      <c r="H11" s="26" t="s">
        <v>86</v>
      </c>
      <c r="I11" s="26" t="s">
        <v>41</v>
      </c>
      <c r="J11" s="27" t="s">
        <v>80</v>
      </c>
      <c r="K11" s="26" t="s">
        <v>87</v>
      </c>
    </row>
    <row r="12" spans="1:11" ht="34.200000000000003">
      <c r="A12" s="23" t="s">
        <v>88</v>
      </c>
      <c r="B12" s="23" t="s">
        <v>89</v>
      </c>
      <c r="C12" s="23" t="s">
        <v>89</v>
      </c>
      <c r="D12" s="24">
        <v>42486</v>
      </c>
      <c r="E12" s="24">
        <v>42735</v>
      </c>
      <c r="F12" s="25">
        <v>2495</v>
      </c>
      <c r="G12" s="26" t="s">
        <v>78</v>
      </c>
      <c r="H12" s="26" t="s">
        <v>90</v>
      </c>
      <c r="I12" s="26" t="s">
        <v>41</v>
      </c>
      <c r="J12" s="27" t="s">
        <v>80</v>
      </c>
      <c r="K12" s="26" t="s">
        <v>91</v>
      </c>
    </row>
    <row r="13" spans="1:11" ht="34.200000000000003">
      <c r="A13" s="23" t="s">
        <v>88</v>
      </c>
      <c r="B13" s="23" t="s">
        <v>89</v>
      </c>
      <c r="C13" s="23" t="s">
        <v>92</v>
      </c>
      <c r="D13" s="24">
        <v>42074</v>
      </c>
      <c r="E13" s="24">
        <v>42170</v>
      </c>
      <c r="F13" s="25">
        <v>5170</v>
      </c>
      <c r="G13" s="26" t="s">
        <v>78</v>
      </c>
      <c r="H13" s="26" t="s">
        <v>90</v>
      </c>
      <c r="I13" s="26" t="s">
        <v>41</v>
      </c>
      <c r="J13" s="27" t="s">
        <v>80</v>
      </c>
      <c r="K13" s="26" t="s">
        <v>91</v>
      </c>
    </row>
    <row r="14" spans="1:11" ht="34.200000000000003">
      <c r="A14" s="23" t="s">
        <v>93</v>
      </c>
      <c r="B14" s="23" t="s">
        <v>89</v>
      </c>
      <c r="C14" s="23" t="s">
        <v>94</v>
      </c>
      <c r="D14" s="24">
        <v>42173</v>
      </c>
      <c r="E14" s="24">
        <v>42244</v>
      </c>
      <c r="F14" s="25">
        <v>1146.25</v>
      </c>
      <c r="G14" s="26" t="s">
        <v>78</v>
      </c>
      <c r="H14" s="26" t="s">
        <v>90</v>
      </c>
      <c r="I14" s="26" t="s">
        <v>41</v>
      </c>
      <c r="J14" s="27" t="s">
        <v>80</v>
      </c>
      <c r="K14" s="26" t="s">
        <v>91</v>
      </c>
    </row>
    <row r="15" spans="1:11" ht="34.200000000000003">
      <c r="A15" s="23" t="s">
        <v>95</v>
      </c>
      <c r="B15" s="23" t="s">
        <v>89</v>
      </c>
      <c r="C15" s="23" t="s">
        <v>92</v>
      </c>
      <c r="D15" s="24">
        <v>42025</v>
      </c>
      <c r="E15" s="24">
        <v>42369</v>
      </c>
      <c r="F15" s="25">
        <v>1974</v>
      </c>
      <c r="G15" s="26" t="s">
        <v>78</v>
      </c>
      <c r="H15" s="26" t="s">
        <v>96</v>
      </c>
      <c r="I15" s="26" t="s">
        <v>41</v>
      </c>
      <c r="J15" s="27" t="s">
        <v>80</v>
      </c>
      <c r="K15" s="26" t="s">
        <v>91</v>
      </c>
    </row>
    <row r="16" spans="1:11" ht="34.200000000000003">
      <c r="A16" s="23" t="s">
        <v>97</v>
      </c>
      <c r="B16" s="23" t="s">
        <v>89</v>
      </c>
      <c r="C16" s="23" t="s">
        <v>89</v>
      </c>
      <c r="D16" s="24">
        <v>42418</v>
      </c>
      <c r="E16" s="24">
        <v>42551</v>
      </c>
      <c r="F16" s="25">
        <v>4935</v>
      </c>
      <c r="G16" s="26" t="s">
        <v>78</v>
      </c>
      <c r="H16" s="26" t="s">
        <v>96</v>
      </c>
      <c r="I16" s="26" t="s">
        <v>41</v>
      </c>
      <c r="J16" s="27" t="s">
        <v>80</v>
      </c>
      <c r="K16" s="26" t="s">
        <v>91</v>
      </c>
    </row>
    <row r="17" spans="1:11" ht="34.200000000000003">
      <c r="A17" s="23" t="s">
        <v>98</v>
      </c>
      <c r="B17" s="23" t="s">
        <v>89</v>
      </c>
      <c r="C17" s="23" t="s">
        <v>89</v>
      </c>
      <c r="D17" s="24">
        <v>42203</v>
      </c>
      <c r="E17" s="24">
        <v>42369</v>
      </c>
      <c r="F17" s="25">
        <v>7448</v>
      </c>
      <c r="G17" s="26" t="s">
        <v>78</v>
      </c>
      <c r="H17" s="26" t="s">
        <v>99</v>
      </c>
      <c r="I17" s="26" t="s">
        <v>41</v>
      </c>
      <c r="J17" s="27" t="s">
        <v>80</v>
      </c>
      <c r="K17" s="26" t="s">
        <v>91</v>
      </c>
    </row>
    <row r="18" spans="1:11" ht="34.200000000000003">
      <c r="A18" s="23" t="s">
        <v>98</v>
      </c>
      <c r="B18" s="23" t="s">
        <v>89</v>
      </c>
      <c r="C18" s="23" t="s">
        <v>89</v>
      </c>
      <c r="D18" s="24">
        <v>42311</v>
      </c>
      <c r="E18" s="24">
        <v>42369</v>
      </c>
      <c r="F18" s="25">
        <v>3210</v>
      </c>
      <c r="G18" s="26" t="s">
        <v>78</v>
      </c>
      <c r="H18" s="26" t="s">
        <v>99</v>
      </c>
      <c r="I18" s="26" t="s">
        <v>41</v>
      </c>
      <c r="J18" s="27" t="s">
        <v>80</v>
      </c>
      <c r="K18" s="26" t="s">
        <v>91</v>
      </c>
    </row>
    <row r="19" spans="1:11" ht="34.200000000000003">
      <c r="A19" s="23" t="s">
        <v>98</v>
      </c>
      <c r="B19" s="23" t="s">
        <v>89</v>
      </c>
      <c r="C19" s="23" t="s">
        <v>89</v>
      </c>
      <c r="D19" s="24">
        <v>42333</v>
      </c>
      <c r="E19" s="24">
        <v>42369</v>
      </c>
      <c r="F19" s="25">
        <v>637</v>
      </c>
      <c r="G19" s="26" t="s">
        <v>78</v>
      </c>
      <c r="H19" s="26" t="s">
        <v>99</v>
      </c>
      <c r="I19" s="26" t="s">
        <v>41</v>
      </c>
      <c r="J19" s="27" t="s">
        <v>80</v>
      </c>
      <c r="K19" s="26" t="s">
        <v>91</v>
      </c>
    </row>
    <row r="20" spans="1:11" ht="34.200000000000003">
      <c r="A20" s="23" t="s">
        <v>98</v>
      </c>
      <c r="B20" s="23" t="s">
        <v>89</v>
      </c>
      <c r="C20" s="23" t="s">
        <v>89</v>
      </c>
      <c r="D20" s="24">
        <v>42550</v>
      </c>
      <c r="E20" s="24">
        <v>42735</v>
      </c>
      <c r="F20" s="25">
        <v>1578</v>
      </c>
      <c r="G20" s="26" t="s">
        <v>78</v>
      </c>
      <c r="H20" s="26" t="s">
        <v>99</v>
      </c>
      <c r="I20" s="26" t="s">
        <v>41</v>
      </c>
      <c r="J20" s="27" t="s">
        <v>80</v>
      </c>
      <c r="K20" s="26" t="s">
        <v>91</v>
      </c>
    </row>
    <row r="21" spans="1:11" ht="34.200000000000003">
      <c r="A21" s="23" t="s">
        <v>98</v>
      </c>
      <c r="B21" s="23" t="s">
        <v>89</v>
      </c>
      <c r="C21" s="23" t="s">
        <v>92</v>
      </c>
      <c r="D21" s="24">
        <v>42144</v>
      </c>
      <c r="E21" s="24">
        <v>42369</v>
      </c>
      <c r="F21" s="25">
        <v>2283</v>
      </c>
      <c r="G21" s="26" t="s">
        <v>78</v>
      </c>
      <c r="H21" s="26" t="s">
        <v>99</v>
      </c>
      <c r="I21" s="26" t="s">
        <v>41</v>
      </c>
      <c r="J21" s="27" t="s">
        <v>80</v>
      </c>
      <c r="K21" s="26" t="s">
        <v>91</v>
      </c>
    </row>
    <row r="22" spans="1:11" ht="57">
      <c r="A22" s="23" t="s">
        <v>100</v>
      </c>
      <c r="B22" s="23" t="s">
        <v>101</v>
      </c>
      <c r="C22" s="23" t="s">
        <v>102</v>
      </c>
      <c r="D22" s="24">
        <v>42005</v>
      </c>
      <c r="E22" s="24">
        <v>42735</v>
      </c>
      <c r="F22" s="25">
        <v>367080</v>
      </c>
      <c r="G22" s="26" t="s">
        <v>78</v>
      </c>
      <c r="H22" s="26" t="s">
        <v>96</v>
      </c>
      <c r="I22" s="26" t="s">
        <v>41</v>
      </c>
      <c r="J22" s="27" t="s">
        <v>80</v>
      </c>
      <c r="K22" s="26" t="s">
        <v>81</v>
      </c>
    </row>
    <row r="23" spans="1:11" ht="57">
      <c r="A23" s="23" t="s">
        <v>100</v>
      </c>
      <c r="B23" s="23" t="s">
        <v>101</v>
      </c>
      <c r="C23" s="23" t="s">
        <v>101</v>
      </c>
      <c r="D23" s="24">
        <v>42370</v>
      </c>
      <c r="E23" s="24">
        <v>43100</v>
      </c>
      <c r="F23" s="25">
        <v>650370</v>
      </c>
      <c r="G23" s="26" t="s">
        <v>78</v>
      </c>
      <c r="H23" s="26" t="s">
        <v>96</v>
      </c>
      <c r="I23" s="26" t="s">
        <v>41</v>
      </c>
      <c r="J23" s="27" t="s">
        <v>80</v>
      </c>
      <c r="K23" s="26" t="s">
        <v>81</v>
      </c>
    </row>
    <row r="24" spans="1:11" ht="57">
      <c r="A24" s="23" t="s">
        <v>100</v>
      </c>
      <c r="B24" s="23" t="s">
        <v>101</v>
      </c>
      <c r="C24" s="23" t="s">
        <v>101</v>
      </c>
      <c r="D24" s="24">
        <v>42736</v>
      </c>
      <c r="E24" s="24">
        <v>43465</v>
      </c>
      <c r="F24" s="25">
        <v>330000</v>
      </c>
      <c r="G24" s="26" t="s">
        <v>78</v>
      </c>
      <c r="H24" s="26" t="s">
        <v>96</v>
      </c>
      <c r="I24" s="26" t="s">
        <v>41</v>
      </c>
      <c r="J24" s="27" t="s">
        <v>80</v>
      </c>
      <c r="K24" s="26" t="s">
        <v>81</v>
      </c>
    </row>
    <row r="25" spans="1:11" ht="34.200000000000003">
      <c r="A25" s="23" t="s">
        <v>103</v>
      </c>
      <c r="B25" s="23" t="s">
        <v>85</v>
      </c>
      <c r="C25" s="23" t="s">
        <v>85</v>
      </c>
      <c r="D25" s="24">
        <v>42370</v>
      </c>
      <c r="E25" s="24">
        <v>43100</v>
      </c>
      <c r="F25" s="25">
        <v>80000</v>
      </c>
      <c r="G25" s="26" t="s">
        <v>78</v>
      </c>
      <c r="H25" s="26" t="s">
        <v>104</v>
      </c>
      <c r="I25" s="26" t="s">
        <v>41</v>
      </c>
      <c r="J25" s="27" t="s">
        <v>80</v>
      </c>
      <c r="K25" s="26" t="s">
        <v>87</v>
      </c>
    </row>
    <row r="26" spans="1:11" ht="45.6">
      <c r="A26" s="23" t="s">
        <v>103</v>
      </c>
      <c r="B26" s="23" t="s">
        <v>105</v>
      </c>
      <c r="C26" s="23" t="s">
        <v>106</v>
      </c>
      <c r="D26" s="24">
        <v>42217</v>
      </c>
      <c r="E26" s="24">
        <v>42947</v>
      </c>
      <c r="F26" s="25">
        <v>227520</v>
      </c>
      <c r="G26" s="26" t="s">
        <v>78</v>
      </c>
      <c r="H26" s="26" t="s">
        <v>104</v>
      </c>
      <c r="I26" s="26" t="s">
        <v>41</v>
      </c>
      <c r="J26" s="27" t="s">
        <v>80</v>
      </c>
      <c r="K26" s="26" t="s">
        <v>107</v>
      </c>
    </row>
    <row r="27" spans="1:11" ht="45.6">
      <c r="A27" s="23" t="s">
        <v>103</v>
      </c>
      <c r="B27" s="23" t="s">
        <v>105</v>
      </c>
      <c r="C27" s="23" t="s">
        <v>108</v>
      </c>
      <c r="D27" s="24">
        <v>42278</v>
      </c>
      <c r="E27" s="24">
        <v>42643</v>
      </c>
      <c r="F27" s="25">
        <v>145992</v>
      </c>
      <c r="G27" s="26" t="s">
        <v>78</v>
      </c>
      <c r="H27" s="26" t="s">
        <v>104</v>
      </c>
      <c r="I27" s="26" t="s">
        <v>41</v>
      </c>
      <c r="J27" s="27" t="s">
        <v>80</v>
      </c>
      <c r="K27" s="26" t="s">
        <v>107</v>
      </c>
    </row>
    <row r="28" spans="1:11" ht="45.6">
      <c r="A28" s="23" t="s">
        <v>103</v>
      </c>
      <c r="B28" s="23" t="s">
        <v>109</v>
      </c>
      <c r="C28" s="23" t="s">
        <v>110</v>
      </c>
      <c r="D28" s="24">
        <v>42430</v>
      </c>
      <c r="E28" s="24">
        <v>42735</v>
      </c>
      <c r="F28" s="25">
        <v>119217.4</v>
      </c>
      <c r="G28" s="26" t="s">
        <v>78</v>
      </c>
      <c r="H28" s="26" t="s">
        <v>104</v>
      </c>
      <c r="I28" s="26" t="s">
        <v>41</v>
      </c>
      <c r="J28" s="27" t="s">
        <v>80</v>
      </c>
      <c r="K28" s="26" t="s">
        <v>87</v>
      </c>
    </row>
    <row r="29" spans="1:11" ht="34.200000000000003">
      <c r="A29" s="23" t="s">
        <v>111</v>
      </c>
      <c r="B29" s="23" t="s">
        <v>89</v>
      </c>
      <c r="C29" s="23" t="s">
        <v>94</v>
      </c>
      <c r="D29" s="24">
        <v>42235</v>
      </c>
      <c r="E29" s="24">
        <v>42307</v>
      </c>
      <c r="F29" s="25">
        <v>19161.919999999998</v>
      </c>
      <c r="G29" s="26" t="s">
        <v>78</v>
      </c>
      <c r="H29" s="26" t="s">
        <v>99</v>
      </c>
      <c r="I29" s="26" t="s">
        <v>41</v>
      </c>
      <c r="J29" s="27" t="s">
        <v>80</v>
      </c>
      <c r="K29" s="26" t="s">
        <v>91</v>
      </c>
    </row>
    <row r="30" spans="1:11" ht="34.200000000000003">
      <c r="A30" s="23" t="s">
        <v>111</v>
      </c>
      <c r="B30" s="23" t="s">
        <v>89</v>
      </c>
      <c r="C30" s="23" t="s">
        <v>89</v>
      </c>
      <c r="D30" s="24">
        <v>42257</v>
      </c>
      <c r="E30" s="24">
        <v>42369</v>
      </c>
      <c r="F30" s="25">
        <v>10650.26</v>
      </c>
      <c r="G30" s="26" t="s">
        <v>78</v>
      </c>
      <c r="H30" s="26" t="s">
        <v>99</v>
      </c>
      <c r="I30" s="26" t="s">
        <v>41</v>
      </c>
      <c r="J30" s="27" t="s">
        <v>80</v>
      </c>
      <c r="K30" s="26" t="s">
        <v>91</v>
      </c>
    </row>
    <row r="31" spans="1:11" ht="34.200000000000003">
      <c r="A31" s="23" t="s">
        <v>111</v>
      </c>
      <c r="B31" s="23" t="s">
        <v>89</v>
      </c>
      <c r="C31" s="23" t="s">
        <v>89</v>
      </c>
      <c r="D31" s="24">
        <v>42381</v>
      </c>
      <c r="E31" s="24">
        <v>42735</v>
      </c>
      <c r="F31" s="25">
        <v>20366.150000000001</v>
      </c>
      <c r="G31" s="26" t="s">
        <v>78</v>
      </c>
      <c r="H31" s="26" t="s">
        <v>99</v>
      </c>
      <c r="I31" s="26" t="s">
        <v>41</v>
      </c>
      <c r="J31" s="27" t="s">
        <v>80</v>
      </c>
      <c r="K31" s="26" t="s">
        <v>91</v>
      </c>
    </row>
    <row r="32" spans="1:11" ht="34.200000000000003">
      <c r="A32" s="23" t="s">
        <v>111</v>
      </c>
      <c r="B32" s="23" t="s">
        <v>89</v>
      </c>
      <c r="C32" s="23" t="s">
        <v>89</v>
      </c>
      <c r="D32" s="24">
        <v>42467</v>
      </c>
      <c r="E32" s="24">
        <v>42735</v>
      </c>
      <c r="F32" s="25">
        <v>15806</v>
      </c>
      <c r="G32" s="26" t="s">
        <v>78</v>
      </c>
      <c r="H32" s="26" t="s">
        <v>99</v>
      </c>
      <c r="I32" s="26" t="s">
        <v>41</v>
      </c>
      <c r="J32" s="27" t="s">
        <v>80</v>
      </c>
      <c r="K32" s="26" t="s">
        <v>91</v>
      </c>
    </row>
    <row r="33" spans="1:11" ht="34.200000000000003">
      <c r="A33" s="23" t="s">
        <v>112</v>
      </c>
      <c r="B33" s="23" t="s">
        <v>89</v>
      </c>
      <c r="C33" s="23" t="s">
        <v>89</v>
      </c>
      <c r="D33" s="24">
        <v>42473</v>
      </c>
      <c r="E33" s="24">
        <v>42735</v>
      </c>
      <c r="F33" s="25">
        <v>9083.08</v>
      </c>
      <c r="G33" s="26" t="s">
        <v>78</v>
      </c>
      <c r="H33" s="26" t="s">
        <v>99</v>
      </c>
      <c r="I33" s="26" t="s">
        <v>41</v>
      </c>
      <c r="J33" s="27" t="s">
        <v>80</v>
      </c>
      <c r="K33" s="26" t="s">
        <v>91</v>
      </c>
    </row>
    <row r="34" spans="1:11" ht="34.200000000000003">
      <c r="A34" s="23" t="s">
        <v>112</v>
      </c>
      <c r="B34" s="23" t="s">
        <v>89</v>
      </c>
      <c r="C34" s="23" t="s">
        <v>89</v>
      </c>
      <c r="D34" s="24">
        <v>42576</v>
      </c>
      <c r="E34" s="24">
        <v>42735</v>
      </c>
      <c r="F34" s="25">
        <v>16973.400000000001</v>
      </c>
      <c r="G34" s="26" t="s">
        <v>78</v>
      </c>
      <c r="H34" s="26" t="s">
        <v>99</v>
      </c>
      <c r="I34" s="26" t="s">
        <v>41</v>
      </c>
      <c r="J34" s="27" t="s">
        <v>80</v>
      </c>
      <c r="K34" s="26" t="s">
        <v>91</v>
      </c>
    </row>
    <row r="35" spans="1:11" ht="34.200000000000003">
      <c r="A35" s="23" t="s">
        <v>112</v>
      </c>
      <c r="B35" s="23" t="s">
        <v>89</v>
      </c>
      <c r="C35" s="23" t="s">
        <v>92</v>
      </c>
      <c r="D35" s="24">
        <v>42083</v>
      </c>
      <c r="E35" s="24">
        <v>42369</v>
      </c>
      <c r="F35" s="25">
        <v>31339.96</v>
      </c>
      <c r="G35" s="26" t="s">
        <v>78</v>
      </c>
      <c r="H35" s="26" t="s">
        <v>99</v>
      </c>
      <c r="I35" s="26" t="s">
        <v>41</v>
      </c>
      <c r="J35" s="27" t="s">
        <v>80</v>
      </c>
      <c r="K35" s="26" t="s">
        <v>91</v>
      </c>
    </row>
    <row r="36" spans="1:11" ht="34.200000000000003">
      <c r="A36" s="23" t="s">
        <v>112</v>
      </c>
      <c r="B36" s="23" t="s">
        <v>89</v>
      </c>
      <c r="C36" s="23" t="s">
        <v>92</v>
      </c>
      <c r="D36" s="24">
        <v>42121</v>
      </c>
      <c r="E36" s="24">
        <v>42369</v>
      </c>
      <c r="F36" s="25">
        <v>10485.32</v>
      </c>
      <c r="G36" s="26" t="s">
        <v>78</v>
      </c>
      <c r="H36" s="26" t="s">
        <v>99</v>
      </c>
      <c r="I36" s="26" t="s">
        <v>41</v>
      </c>
      <c r="J36" s="27" t="s">
        <v>80</v>
      </c>
      <c r="K36" s="26" t="s">
        <v>91</v>
      </c>
    </row>
    <row r="37" spans="1:11" ht="34.200000000000003">
      <c r="A37" s="23" t="s">
        <v>112</v>
      </c>
      <c r="B37" s="23" t="s">
        <v>89</v>
      </c>
      <c r="C37" s="23" t="s">
        <v>92</v>
      </c>
      <c r="D37" s="24">
        <v>42236</v>
      </c>
      <c r="E37" s="24">
        <v>42369</v>
      </c>
      <c r="F37" s="25">
        <v>6419.2</v>
      </c>
      <c r="G37" s="26" t="s">
        <v>78</v>
      </c>
      <c r="H37" s="26" t="s">
        <v>99</v>
      </c>
      <c r="I37" s="26" t="s">
        <v>41</v>
      </c>
      <c r="J37" s="27" t="s">
        <v>80</v>
      </c>
      <c r="K37" s="26" t="s">
        <v>91</v>
      </c>
    </row>
    <row r="38" spans="1:11" ht="34.200000000000003">
      <c r="A38" s="23" t="s">
        <v>113</v>
      </c>
      <c r="B38" s="23" t="s">
        <v>89</v>
      </c>
      <c r="C38" s="23" t="s">
        <v>89</v>
      </c>
      <c r="D38" s="24">
        <v>42438</v>
      </c>
      <c r="E38" s="24">
        <v>42551</v>
      </c>
      <c r="F38" s="25">
        <v>3915</v>
      </c>
      <c r="G38" s="26" t="s">
        <v>78</v>
      </c>
      <c r="H38" s="26" t="s">
        <v>90</v>
      </c>
      <c r="I38" s="26" t="s">
        <v>41</v>
      </c>
      <c r="J38" s="27" t="s">
        <v>80</v>
      </c>
      <c r="K38" s="26" t="s">
        <v>91</v>
      </c>
    </row>
    <row r="39" spans="1:11" ht="22.8">
      <c r="A39" s="23" t="s">
        <v>114</v>
      </c>
      <c r="B39" s="23" t="s">
        <v>115</v>
      </c>
      <c r="C39" s="23" t="s">
        <v>115</v>
      </c>
      <c r="D39" s="24">
        <v>42278</v>
      </c>
      <c r="E39" s="24">
        <v>43100</v>
      </c>
      <c r="F39" s="25">
        <v>84307.5</v>
      </c>
      <c r="G39" s="26" t="s">
        <v>78</v>
      </c>
      <c r="H39" s="26" t="s">
        <v>90</v>
      </c>
      <c r="I39" s="26" t="s">
        <v>41</v>
      </c>
      <c r="J39" s="27" t="s">
        <v>80</v>
      </c>
      <c r="K39" s="26" t="s">
        <v>87</v>
      </c>
    </row>
    <row r="40" spans="1:11" ht="34.200000000000003">
      <c r="A40" s="23" t="s">
        <v>116</v>
      </c>
      <c r="B40" s="23" t="s">
        <v>117</v>
      </c>
      <c r="C40" s="23" t="s">
        <v>117</v>
      </c>
      <c r="D40" s="24">
        <v>42045</v>
      </c>
      <c r="E40" s="24">
        <v>42297</v>
      </c>
      <c r="F40" s="25">
        <v>9000</v>
      </c>
      <c r="G40" s="26" t="s">
        <v>78</v>
      </c>
      <c r="H40" s="26" t="s">
        <v>104</v>
      </c>
      <c r="I40" s="26" t="s">
        <v>41</v>
      </c>
      <c r="J40" s="27" t="s">
        <v>80</v>
      </c>
      <c r="K40" s="26" t="s">
        <v>91</v>
      </c>
    </row>
    <row r="41" spans="1:11" ht="34.200000000000003">
      <c r="A41" s="23" t="s">
        <v>118</v>
      </c>
      <c r="B41" s="23" t="s">
        <v>89</v>
      </c>
      <c r="C41" s="23" t="s">
        <v>89</v>
      </c>
      <c r="D41" s="24">
        <v>42508</v>
      </c>
      <c r="E41" s="24">
        <v>42735</v>
      </c>
      <c r="F41" s="25">
        <v>15000</v>
      </c>
      <c r="G41" s="26" t="s">
        <v>78</v>
      </c>
      <c r="H41" s="26" t="s">
        <v>104</v>
      </c>
      <c r="I41" s="26" t="s">
        <v>41</v>
      </c>
      <c r="J41" s="27" t="s">
        <v>80</v>
      </c>
      <c r="K41" s="26" t="s">
        <v>91</v>
      </c>
    </row>
    <row r="42" spans="1:11" ht="34.200000000000003">
      <c r="A42" s="23" t="s">
        <v>119</v>
      </c>
      <c r="B42" s="23" t="s">
        <v>89</v>
      </c>
      <c r="C42" s="23" t="s">
        <v>89</v>
      </c>
      <c r="D42" s="24">
        <v>42416</v>
      </c>
      <c r="E42" s="24">
        <v>42551</v>
      </c>
      <c r="F42" s="25">
        <v>1900</v>
      </c>
      <c r="G42" s="26" t="s">
        <v>78</v>
      </c>
      <c r="H42" s="26" t="s">
        <v>79</v>
      </c>
      <c r="I42" s="26" t="s">
        <v>41</v>
      </c>
      <c r="J42" s="27" t="s">
        <v>80</v>
      </c>
      <c r="K42" s="26" t="s">
        <v>91</v>
      </c>
    </row>
    <row r="43" spans="1:11" ht="34.200000000000003">
      <c r="A43" s="23" t="s">
        <v>119</v>
      </c>
      <c r="B43" s="23" t="s">
        <v>89</v>
      </c>
      <c r="C43" s="23" t="s">
        <v>89</v>
      </c>
      <c r="D43" s="24">
        <v>42465</v>
      </c>
      <c r="E43" s="24">
        <v>42551</v>
      </c>
      <c r="F43" s="25">
        <v>950</v>
      </c>
      <c r="G43" s="26" t="s">
        <v>78</v>
      </c>
      <c r="H43" s="26" t="s">
        <v>79</v>
      </c>
      <c r="I43" s="26" t="s">
        <v>41</v>
      </c>
      <c r="J43" s="27" t="s">
        <v>80</v>
      </c>
      <c r="K43" s="26" t="s">
        <v>91</v>
      </c>
    </row>
    <row r="44" spans="1:11" ht="34.200000000000003">
      <c r="A44" s="23" t="s">
        <v>119</v>
      </c>
      <c r="B44" s="23" t="s">
        <v>89</v>
      </c>
      <c r="C44" s="23" t="s">
        <v>89</v>
      </c>
      <c r="D44" s="24">
        <v>42718</v>
      </c>
      <c r="E44" s="24">
        <v>42735</v>
      </c>
      <c r="F44" s="25">
        <v>600</v>
      </c>
      <c r="G44" s="26" t="s">
        <v>78</v>
      </c>
      <c r="H44" s="26" t="s">
        <v>79</v>
      </c>
      <c r="I44" s="26" t="s">
        <v>41</v>
      </c>
      <c r="J44" s="27" t="s">
        <v>80</v>
      </c>
      <c r="K44" s="26" t="s">
        <v>91</v>
      </c>
    </row>
    <row r="45" spans="1:11" ht="34.200000000000003">
      <c r="A45" s="23" t="s">
        <v>120</v>
      </c>
      <c r="B45" s="23" t="s">
        <v>89</v>
      </c>
      <c r="C45" s="23" t="s">
        <v>89</v>
      </c>
      <c r="D45" s="24">
        <v>42513</v>
      </c>
      <c r="E45" s="24">
        <v>42551</v>
      </c>
      <c r="F45" s="25">
        <v>2250</v>
      </c>
      <c r="G45" s="26" t="s">
        <v>78</v>
      </c>
      <c r="H45" s="26" t="s">
        <v>79</v>
      </c>
      <c r="I45" s="26" t="s">
        <v>41</v>
      </c>
      <c r="J45" s="27" t="s">
        <v>80</v>
      </c>
      <c r="K45" s="26" t="s">
        <v>91</v>
      </c>
    </row>
    <row r="46" spans="1:11" ht="34.200000000000003">
      <c r="A46" s="23" t="s">
        <v>120</v>
      </c>
      <c r="B46" s="23" t="s">
        <v>89</v>
      </c>
      <c r="C46" s="23" t="s">
        <v>89</v>
      </c>
      <c r="D46" s="24">
        <v>42639</v>
      </c>
      <c r="E46" s="24">
        <v>42735</v>
      </c>
      <c r="F46" s="25">
        <v>950</v>
      </c>
      <c r="G46" s="26" t="s">
        <v>78</v>
      </c>
      <c r="H46" s="26" t="s">
        <v>79</v>
      </c>
      <c r="I46" s="26" t="s">
        <v>41</v>
      </c>
      <c r="J46" s="27" t="s">
        <v>80</v>
      </c>
      <c r="K46" s="26" t="s">
        <v>91</v>
      </c>
    </row>
    <row r="47" spans="1:11" ht="34.200000000000003">
      <c r="A47" s="23" t="s">
        <v>120</v>
      </c>
      <c r="B47" s="23" t="s">
        <v>89</v>
      </c>
      <c r="C47" s="23" t="s">
        <v>92</v>
      </c>
      <c r="D47" s="24">
        <v>41964</v>
      </c>
      <c r="E47" s="24">
        <v>42035</v>
      </c>
      <c r="F47" s="25">
        <v>950</v>
      </c>
      <c r="G47" s="26" t="s">
        <v>78</v>
      </c>
      <c r="H47" s="26" t="s">
        <v>79</v>
      </c>
      <c r="I47" s="26" t="s">
        <v>41</v>
      </c>
      <c r="J47" s="27" t="s">
        <v>80</v>
      </c>
      <c r="K47" s="26" t="s">
        <v>91</v>
      </c>
    </row>
    <row r="48" spans="1:11" ht="34.200000000000003">
      <c r="A48" s="23" t="s">
        <v>120</v>
      </c>
      <c r="B48" s="23" t="s">
        <v>89</v>
      </c>
      <c r="C48" s="23" t="s">
        <v>92</v>
      </c>
      <c r="D48" s="24">
        <v>41964</v>
      </c>
      <c r="E48" s="24">
        <v>42035</v>
      </c>
      <c r="F48" s="25">
        <v>950</v>
      </c>
      <c r="G48" s="26" t="s">
        <v>78</v>
      </c>
      <c r="H48" s="26" t="s">
        <v>79</v>
      </c>
      <c r="I48" s="26" t="s">
        <v>41</v>
      </c>
      <c r="J48" s="27" t="s">
        <v>80</v>
      </c>
      <c r="K48" s="26" t="s">
        <v>91</v>
      </c>
    </row>
    <row r="49" spans="1:11" ht="34.200000000000003">
      <c r="A49" s="23" t="s">
        <v>120</v>
      </c>
      <c r="B49" s="23" t="s">
        <v>89</v>
      </c>
      <c r="C49" s="23" t="s">
        <v>92</v>
      </c>
      <c r="D49" s="24">
        <v>41964</v>
      </c>
      <c r="E49" s="24">
        <v>42094</v>
      </c>
      <c r="F49" s="25">
        <v>2650</v>
      </c>
      <c r="G49" s="26" t="s">
        <v>78</v>
      </c>
      <c r="H49" s="26" t="s">
        <v>79</v>
      </c>
      <c r="I49" s="26" t="s">
        <v>41</v>
      </c>
      <c r="J49" s="27" t="s">
        <v>80</v>
      </c>
      <c r="K49" s="26" t="s">
        <v>91</v>
      </c>
    </row>
    <row r="50" spans="1:11" ht="34.200000000000003">
      <c r="A50" s="23" t="s">
        <v>120</v>
      </c>
      <c r="B50" s="23" t="s">
        <v>89</v>
      </c>
      <c r="C50" s="23" t="s">
        <v>92</v>
      </c>
      <c r="D50" s="24">
        <v>41978</v>
      </c>
      <c r="E50" s="24">
        <v>42369</v>
      </c>
      <c r="F50" s="25">
        <v>850</v>
      </c>
      <c r="G50" s="26" t="s">
        <v>78</v>
      </c>
      <c r="H50" s="26" t="s">
        <v>79</v>
      </c>
      <c r="I50" s="26" t="s">
        <v>41</v>
      </c>
      <c r="J50" s="27" t="s">
        <v>80</v>
      </c>
      <c r="K50" s="26" t="s">
        <v>91</v>
      </c>
    </row>
    <row r="51" spans="1:11" ht="34.200000000000003">
      <c r="A51" s="23" t="s">
        <v>120</v>
      </c>
      <c r="B51" s="23" t="s">
        <v>89</v>
      </c>
      <c r="C51" s="23" t="s">
        <v>92</v>
      </c>
      <c r="D51" s="24">
        <v>42048</v>
      </c>
      <c r="E51" s="24">
        <v>42094</v>
      </c>
      <c r="F51" s="25">
        <v>12900</v>
      </c>
      <c r="G51" s="26" t="s">
        <v>78</v>
      </c>
      <c r="H51" s="26" t="s">
        <v>79</v>
      </c>
      <c r="I51" s="26" t="s">
        <v>41</v>
      </c>
      <c r="J51" s="27" t="s">
        <v>80</v>
      </c>
      <c r="K51" s="26" t="s">
        <v>91</v>
      </c>
    </row>
    <row r="52" spans="1:11" ht="34.200000000000003">
      <c r="A52" s="23" t="s">
        <v>120</v>
      </c>
      <c r="B52" s="23" t="s">
        <v>89</v>
      </c>
      <c r="C52" s="23" t="s">
        <v>92</v>
      </c>
      <c r="D52" s="24">
        <v>42173</v>
      </c>
      <c r="E52" s="24">
        <v>42244</v>
      </c>
      <c r="F52" s="25">
        <v>600</v>
      </c>
      <c r="G52" s="26" t="s">
        <v>78</v>
      </c>
      <c r="H52" s="26" t="s">
        <v>79</v>
      </c>
      <c r="I52" s="26" t="s">
        <v>41</v>
      </c>
      <c r="J52" s="27" t="s">
        <v>80</v>
      </c>
      <c r="K52" s="26" t="s">
        <v>91</v>
      </c>
    </row>
    <row r="53" spans="1:11" ht="34.200000000000003">
      <c r="A53" s="23" t="s">
        <v>121</v>
      </c>
      <c r="B53" s="23" t="s">
        <v>89</v>
      </c>
      <c r="C53" s="23" t="s">
        <v>89</v>
      </c>
      <c r="D53" s="24">
        <v>42430</v>
      </c>
      <c r="E53" s="24">
        <v>42551</v>
      </c>
      <c r="F53" s="25">
        <v>8700</v>
      </c>
      <c r="G53" s="26" t="s">
        <v>78</v>
      </c>
      <c r="H53" s="26" t="s">
        <v>96</v>
      </c>
      <c r="I53" s="26" t="s">
        <v>41</v>
      </c>
      <c r="J53" s="27" t="s">
        <v>80</v>
      </c>
      <c r="K53" s="26" t="s">
        <v>91</v>
      </c>
    </row>
    <row r="54" spans="1:11" ht="34.200000000000003">
      <c r="A54" s="23" t="s">
        <v>121</v>
      </c>
      <c r="B54" s="23" t="s">
        <v>89</v>
      </c>
      <c r="C54" s="23" t="s">
        <v>89</v>
      </c>
      <c r="D54" s="24">
        <v>42450</v>
      </c>
      <c r="E54" s="24">
        <v>42735</v>
      </c>
      <c r="F54" s="25">
        <v>4200</v>
      </c>
      <c r="G54" s="26" t="s">
        <v>78</v>
      </c>
      <c r="H54" s="26" t="s">
        <v>96</v>
      </c>
      <c r="I54" s="26" t="s">
        <v>41</v>
      </c>
      <c r="J54" s="27" t="s">
        <v>80</v>
      </c>
      <c r="K54" s="26" t="s">
        <v>91</v>
      </c>
    </row>
    <row r="55" spans="1:11" ht="34.200000000000003">
      <c r="A55" s="23" t="s">
        <v>121</v>
      </c>
      <c r="B55" s="23" t="s">
        <v>89</v>
      </c>
      <c r="C55" s="23" t="s">
        <v>89</v>
      </c>
      <c r="D55" s="24">
        <v>42612</v>
      </c>
      <c r="E55" s="24">
        <v>42735</v>
      </c>
      <c r="F55" s="25">
        <v>3470</v>
      </c>
      <c r="G55" s="26" t="s">
        <v>78</v>
      </c>
      <c r="H55" s="26" t="s">
        <v>96</v>
      </c>
      <c r="I55" s="26" t="s">
        <v>41</v>
      </c>
      <c r="J55" s="27" t="s">
        <v>80</v>
      </c>
      <c r="K55" s="26" t="s">
        <v>91</v>
      </c>
    </row>
    <row r="56" spans="1:11" ht="34.200000000000003">
      <c r="A56" s="23" t="s">
        <v>122</v>
      </c>
      <c r="B56" s="23" t="s">
        <v>117</v>
      </c>
      <c r="C56" s="23" t="s">
        <v>117</v>
      </c>
      <c r="D56" s="24">
        <v>42481</v>
      </c>
      <c r="E56" s="24">
        <v>42615</v>
      </c>
      <c r="F56" s="25">
        <v>14000</v>
      </c>
      <c r="G56" s="26" t="s">
        <v>78</v>
      </c>
      <c r="H56" s="26" t="s">
        <v>86</v>
      </c>
      <c r="I56" s="26" t="s">
        <v>41</v>
      </c>
      <c r="J56" s="27" t="s">
        <v>80</v>
      </c>
      <c r="K56" s="26" t="s">
        <v>91</v>
      </c>
    </row>
    <row r="57" spans="1:11" ht="34.200000000000003">
      <c r="A57" s="23" t="s">
        <v>123</v>
      </c>
      <c r="B57" s="23" t="s">
        <v>89</v>
      </c>
      <c r="C57" s="23" t="s">
        <v>89</v>
      </c>
      <c r="D57" s="24">
        <v>42345</v>
      </c>
      <c r="E57" s="24">
        <v>42369</v>
      </c>
      <c r="F57" s="25">
        <v>1040</v>
      </c>
      <c r="G57" s="26" t="s">
        <v>78</v>
      </c>
      <c r="H57" s="26" t="s">
        <v>124</v>
      </c>
      <c r="I57" s="26" t="s">
        <v>41</v>
      </c>
      <c r="J57" s="27" t="s">
        <v>80</v>
      </c>
      <c r="K57" s="26" t="s">
        <v>91</v>
      </c>
    </row>
    <row r="58" spans="1:11" ht="34.200000000000003">
      <c r="A58" s="23" t="s">
        <v>125</v>
      </c>
      <c r="B58" s="23" t="s">
        <v>117</v>
      </c>
      <c r="C58" s="23" t="s">
        <v>117</v>
      </c>
      <c r="D58" s="24">
        <v>42206</v>
      </c>
      <c r="E58" s="24">
        <v>42333</v>
      </c>
      <c r="F58" s="25">
        <v>16500</v>
      </c>
      <c r="G58" s="26" t="s">
        <v>78</v>
      </c>
      <c r="H58" s="26" t="s">
        <v>86</v>
      </c>
      <c r="I58" s="26" t="s">
        <v>41</v>
      </c>
      <c r="J58" s="27" t="s">
        <v>80</v>
      </c>
      <c r="K58" s="26" t="s">
        <v>91</v>
      </c>
    </row>
    <row r="59" spans="1:11" ht="34.200000000000003">
      <c r="A59" s="23" t="s">
        <v>126</v>
      </c>
      <c r="B59" s="23" t="s">
        <v>89</v>
      </c>
      <c r="C59" s="23" t="s">
        <v>92</v>
      </c>
      <c r="D59" s="24">
        <v>42060</v>
      </c>
      <c r="E59" s="24">
        <v>42185</v>
      </c>
      <c r="F59" s="25">
        <v>7604.8</v>
      </c>
      <c r="G59" s="26" t="s">
        <v>78</v>
      </c>
      <c r="H59" s="26" t="s">
        <v>124</v>
      </c>
      <c r="I59" s="26" t="s">
        <v>41</v>
      </c>
      <c r="J59" s="27" t="s">
        <v>80</v>
      </c>
      <c r="K59" s="26" t="s">
        <v>91</v>
      </c>
    </row>
    <row r="60" spans="1:11" ht="34.200000000000003">
      <c r="A60" s="23" t="s">
        <v>127</v>
      </c>
      <c r="B60" s="23" t="s">
        <v>89</v>
      </c>
      <c r="C60" s="23" t="s">
        <v>92</v>
      </c>
      <c r="D60" s="24">
        <v>41955</v>
      </c>
      <c r="E60" s="24">
        <v>42094</v>
      </c>
      <c r="F60" s="25">
        <v>1160</v>
      </c>
      <c r="G60" s="26" t="s">
        <v>78</v>
      </c>
      <c r="H60" s="26" t="s">
        <v>128</v>
      </c>
      <c r="I60" s="26" t="s">
        <v>41</v>
      </c>
      <c r="J60" s="27" t="s">
        <v>80</v>
      </c>
      <c r="K60" s="26" t="s">
        <v>91</v>
      </c>
    </row>
    <row r="61" spans="1:11" ht="34.200000000000003">
      <c r="A61" s="23" t="s">
        <v>129</v>
      </c>
      <c r="B61" s="23" t="s">
        <v>89</v>
      </c>
      <c r="C61" s="23" t="s">
        <v>89</v>
      </c>
      <c r="D61" s="24">
        <v>42251</v>
      </c>
      <c r="E61" s="24">
        <v>42369</v>
      </c>
      <c r="F61" s="25">
        <v>1160</v>
      </c>
      <c r="G61" s="26" t="s">
        <v>78</v>
      </c>
      <c r="H61" s="26" t="s">
        <v>128</v>
      </c>
      <c r="I61" s="26" t="s">
        <v>41</v>
      </c>
      <c r="J61" s="27" t="s">
        <v>80</v>
      </c>
      <c r="K61" s="26" t="s">
        <v>91</v>
      </c>
    </row>
    <row r="62" spans="1:11" ht="22.8">
      <c r="A62" s="23" t="s">
        <v>130</v>
      </c>
      <c r="B62" s="23" t="s">
        <v>77</v>
      </c>
      <c r="C62" s="23" t="s">
        <v>77</v>
      </c>
      <c r="D62" s="24">
        <v>42614</v>
      </c>
      <c r="E62" s="24">
        <v>43099</v>
      </c>
      <c r="F62" s="25">
        <v>13000</v>
      </c>
      <c r="G62" s="26" t="s">
        <v>78</v>
      </c>
      <c r="H62" s="26" t="s">
        <v>96</v>
      </c>
      <c r="I62" s="26" t="s">
        <v>41</v>
      </c>
      <c r="J62" s="27" t="s">
        <v>80</v>
      </c>
      <c r="K62" s="26" t="s">
        <v>81</v>
      </c>
    </row>
    <row r="63" spans="1:11" ht="34.200000000000003">
      <c r="A63" s="23" t="s">
        <v>131</v>
      </c>
      <c r="B63" s="23" t="s">
        <v>117</v>
      </c>
      <c r="C63" s="23" t="s">
        <v>117</v>
      </c>
      <c r="D63" s="24">
        <v>42230</v>
      </c>
      <c r="E63" s="24">
        <v>42408</v>
      </c>
      <c r="F63" s="25">
        <v>10000</v>
      </c>
      <c r="G63" s="26" t="s">
        <v>78</v>
      </c>
      <c r="H63" s="26" t="s">
        <v>128</v>
      </c>
      <c r="I63" s="26" t="s">
        <v>41</v>
      </c>
      <c r="J63" s="27" t="s">
        <v>80</v>
      </c>
      <c r="K63" s="26" t="s">
        <v>91</v>
      </c>
    </row>
    <row r="64" spans="1:11" ht="34.200000000000003">
      <c r="A64" s="23" t="s">
        <v>132</v>
      </c>
      <c r="B64" s="23" t="s">
        <v>117</v>
      </c>
      <c r="C64" s="23" t="s">
        <v>89</v>
      </c>
      <c r="D64" s="24">
        <v>42151</v>
      </c>
      <c r="E64" s="24">
        <v>42265</v>
      </c>
      <c r="F64" s="25">
        <v>15000</v>
      </c>
      <c r="G64" s="26" t="s">
        <v>78</v>
      </c>
      <c r="H64" s="26" t="s">
        <v>96</v>
      </c>
      <c r="I64" s="26" t="s">
        <v>41</v>
      </c>
      <c r="J64" s="27" t="s">
        <v>80</v>
      </c>
      <c r="K64" s="26" t="s">
        <v>91</v>
      </c>
    </row>
    <row r="65" spans="1:11" ht="34.200000000000003">
      <c r="A65" s="23" t="s">
        <v>133</v>
      </c>
      <c r="B65" s="23" t="s">
        <v>89</v>
      </c>
      <c r="C65" s="23" t="s">
        <v>92</v>
      </c>
      <c r="D65" s="24">
        <v>41984</v>
      </c>
      <c r="E65" s="24">
        <v>42369</v>
      </c>
      <c r="F65" s="25">
        <v>1920</v>
      </c>
      <c r="G65" s="26" t="s">
        <v>78</v>
      </c>
      <c r="H65" s="26" t="s">
        <v>99</v>
      </c>
      <c r="I65" s="26" t="s">
        <v>41</v>
      </c>
      <c r="J65" s="27" t="s">
        <v>80</v>
      </c>
      <c r="K65" s="26" t="s">
        <v>91</v>
      </c>
    </row>
    <row r="66" spans="1:11" ht="34.200000000000003">
      <c r="A66" s="23" t="s">
        <v>133</v>
      </c>
      <c r="B66" s="23" t="s">
        <v>89</v>
      </c>
      <c r="C66" s="23" t="s">
        <v>92</v>
      </c>
      <c r="D66" s="24">
        <v>41992</v>
      </c>
      <c r="E66" s="24">
        <v>42094</v>
      </c>
      <c r="F66" s="25">
        <v>6300</v>
      </c>
      <c r="G66" s="26" t="s">
        <v>78</v>
      </c>
      <c r="H66" s="26" t="s">
        <v>99</v>
      </c>
      <c r="I66" s="26" t="s">
        <v>41</v>
      </c>
      <c r="J66" s="27" t="s">
        <v>80</v>
      </c>
      <c r="K66" s="26" t="s">
        <v>91</v>
      </c>
    </row>
    <row r="67" spans="1:11" ht="34.200000000000003">
      <c r="A67" s="23" t="s">
        <v>133</v>
      </c>
      <c r="B67" s="23" t="s">
        <v>89</v>
      </c>
      <c r="C67" s="23" t="s">
        <v>92</v>
      </c>
      <c r="D67" s="24">
        <v>42017</v>
      </c>
      <c r="E67" s="24">
        <v>42094</v>
      </c>
      <c r="F67" s="25">
        <v>6370</v>
      </c>
      <c r="G67" s="26" t="s">
        <v>78</v>
      </c>
      <c r="H67" s="26" t="s">
        <v>99</v>
      </c>
      <c r="I67" s="26" t="s">
        <v>41</v>
      </c>
      <c r="J67" s="27" t="s">
        <v>80</v>
      </c>
      <c r="K67" s="26" t="s">
        <v>91</v>
      </c>
    </row>
    <row r="68" spans="1:11" ht="34.200000000000003">
      <c r="A68" s="23" t="s">
        <v>133</v>
      </c>
      <c r="B68" s="23" t="s">
        <v>89</v>
      </c>
      <c r="C68" s="23" t="s">
        <v>92</v>
      </c>
      <c r="D68" s="24">
        <v>42032</v>
      </c>
      <c r="E68" s="24">
        <v>42094</v>
      </c>
      <c r="F68" s="25">
        <v>14190</v>
      </c>
      <c r="G68" s="26" t="s">
        <v>78</v>
      </c>
      <c r="H68" s="26" t="s">
        <v>99</v>
      </c>
      <c r="I68" s="26" t="s">
        <v>41</v>
      </c>
      <c r="J68" s="27" t="s">
        <v>80</v>
      </c>
      <c r="K68" s="26" t="s">
        <v>91</v>
      </c>
    </row>
    <row r="69" spans="1:11" ht="34.200000000000003">
      <c r="A69" s="23" t="s">
        <v>133</v>
      </c>
      <c r="B69" s="23" t="s">
        <v>89</v>
      </c>
      <c r="C69" s="23" t="s">
        <v>92</v>
      </c>
      <c r="D69" s="24">
        <v>42055</v>
      </c>
      <c r="E69" s="24">
        <v>42369</v>
      </c>
      <c r="F69" s="25">
        <v>4000</v>
      </c>
      <c r="G69" s="26" t="s">
        <v>78</v>
      </c>
      <c r="H69" s="26" t="s">
        <v>99</v>
      </c>
      <c r="I69" s="26" t="s">
        <v>41</v>
      </c>
      <c r="J69" s="27" t="s">
        <v>80</v>
      </c>
      <c r="K69" s="26" t="s">
        <v>91</v>
      </c>
    </row>
    <row r="70" spans="1:11" ht="34.200000000000003">
      <c r="A70" s="23" t="s">
        <v>133</v>
      </c>
      <c r="B70" s="23" t="s">
        <v>89</v>
      </c>
      <c r="C70" s="23" t="s">
        <v>92</v>
      </c>
      <c r="D70" s="24">
        <v>42079</v>
      </c>
      <c r="E70" s="24">
        <v>42369</v>
      </c>
      <c r="F70" s="25">
        <v>7200</v>
      </c>
      <c r="G70" s="26" t="s">
        <v>78</v>
      </c>
      <c r="H70" s="26" t="s">
        <v>99</v>
      </c>
      <c r="I70" s="26" t="s">
        <v>41</v>
      </c>
      <c r="J70" s="27" t="s">
        <v>80</v>
      </c>
      <c r="K70" s="26" t="s">
        <v>91</v>
      </c>
    </row>
    <row r="71" spans="1:11" ht="34.200000000000003">
      <c r="A71" s="23" t="s">
        <v>133</v>
      </c>
      <c r="B71" s="23" t="s">
        <v>89</v>
      </c>
      <c r="C71" s="23" t="s">
        <v>92</v>
      </c>
      <c r="D71" s="24">
        <v>42080</v>
      </c>
      <c r="E71" s="24">
        <v>42186</v>
      </c>
      <c r="F71" s="25">
        <v>4900</v>
      </c>
      <c r="G71" s="26" t="s">
        <v>78</v>
      </c>
      <c r="H71" s="26" t="s">
        <v>99</v>
      </c>
      <c r="I71" s="26" t="s">
        <v>41</v>
      </c>
      <c r="J71" s="27" t="s">
        <v>80</v>
      </c>
      <c r="K71" s="26" t="s">
        <v>91</v>
      </c>
    </row>
    <row r="72" spans="1:11" ht="34.200000000000003">
      <c r="A72" s="23" t="s">
        <v>133</v>
      </c>
      <c r="B72" s="23" t="s">
        <v>89</v>
      </c>
      <c r="C72" s="23" t="s">
        <v>92</v>
      </c>
      <c r="D72" s="24">
        <v>42083</v>
      </c>
      <c r="E72" s="24">
        <v>42087</v>
      </c>
      <c r="F72" s="25">
        <v>5000</v>
      </c>
      <c r="G72" s="26" t="s">
        <v>78</v>
      </c>
      <c r="H72" s="26" t="s">
        <v>99</v>
      </c>
      <c r="I72" s="26" t="s">
        <v>41</v>
      </c>
      <c r="J72" s="27" t="s">
        <v>80</v>
      </c>
      <c r="K72" s="26" t="s">
        <v>91</v>
      </c>
    </row>
    <row r="73" spans="1:11" ht="34.200000000000003">
      <c r="A73" s="23" t="s">
        <v>133</v>
      </c>
      <c r="B73" s="23" t="s">
        <v>89</v>
      </c>
      <c r="C73" s="23" t="s">
        <v>92</v>
      </c>
      <c r="D73" s="24">
        <v>42135</v>
      </c>
      <c r="E73" s="24">
        <v>42185</v>
      </c>
      <c r="F73" s="25">
        <v>4800</v>
      </c>
      <c r="G73" s="26" t="s">
        <v>78</v>
      </c>
      <c r="H73" s="26" t="s">
        <v>99</v>
      </c>
      <c r="I73" s="26" t="s">
        <v>41</v>
      </c>
      <c r="J73" s="27" t="s">
        <v>80</v>
      </c>
      <c r="K73" s="26" t="s">
        <v>91</v>
      </c>
    </row>
    <row r="74" spans="1:11" ht="34.200000000000003">
      <c r="A74" s="23" t="s">
        <v>133</v>
      </c>
      <c r="B74" s="23" t="s">
        <v>89</v>
      </c>
      <c r="C74" s="23" t="s">
        <v>92</v>
      </c>
      <c r="D74" s="24">
        <v>42171</v>
      </c>
      <c r="E74" s="24">
        <v>42369</v>
      </c>
      <c r="F74" s="25">
        <v>8500</v>
      </c>
      <c r="G74" s="26" t="s">
        <v>78</v>
      </c>
      <c r="H74" s="26" t="s">
        <v>99</v>
      </c>
      <c r="I74" s="26" t="s">
        <v>41</v>
      </c>
      <c r="J74" s="27" t="s">
        <v>80</v>
      </c>
      <c r="K74" s="26" t="s">
        <v>91</v>
      </c>
    </row>
    <row r="75" spans="1:11" ht="34.200000000000003">
      <c r="A75" s="23" t="s">
        <v>133</v>
      </c>
      <c r="B75" s="23" t="s">
        <v>89</v>
      </c>
      <c r="C75" s="23" t="s">
        <v>92</v>
      </c>
      <c r="D75" s="24">
        <v>42276</v>
      </c>
      <c r="E75" s="24">
        <v>42369</v>
      </c>
      <c r="F75" s="25">
        <v>1430</v>
      </c>
      <c r="G75" s="26" t="s">
        <v>78</v>
      </c>
      <c r="H75" s="26" t="s">
        <v>99</v>
      </c>
      <c r="I75" s="26" t="s">
        <v>41</v>
      </c>
      <c r="J75" s="27" t="s">
        <v>80</v>
      </c>
      <c r="K75" s="26" t="s">
        <v>91</v>
      </c>
    </row>
    <row r="76" spans="1:11" ht="34.200000000000003">
      <c r="A76" s="23" t="s">
        <v>133</v>
      </c>
      <c r="B76" s="23" t="s">
        <v>89</v>
      </c>
      <c r="C76" s="23" t="s">
        <v>92</v>
      </c>
      <c r="D76" s="24">
        <v>42292</v>
      </c>
      <c r="E76" s="24">
        <v>42369</v>
      </c>
      <c r="F76" s="25">
        <v>13430</v>
      </c>
      <c r="G76" s="26" t="s">
        <v>78</v>
      </c>
      <c r="H76" s="26" t="s">
        <v>99</v>
      </c>
      <c r="I76" s="26" t="s">
        <v>41</v>
      </c>
      <c r="J76" s="27" t="s">
        <v>80</v>
      </c>
      <c r="K76" s="26" t="s">
        <v>91</v>
      </c>
    </row>
    <row r="77" spans="1:11" ht="34.200000000000003">
      <c r="A77" s="23" t="s">
        <v>134</v>
      </c>
      <c r="B77" s="23" t="s">
        <v>89</v>
      </c>
      <c r="C77" s="23" t="s">
        <v>89</v>
      </c>
      <c r="D77" s="24">
        <v>42338</v>
      </c>
      <c r="E77" s="24">
        <v>42369</v>
      </c>
      <c r="F77" s="25">
        <v>8580</v>
      </c>
      <c r="G77" s="26" t="s">
        <v>78</v>
      </c>
      <c r="H77" s="26" t="s">
        <v>99</v>
      </c>
      <c r="I77" s="26" t="s">
        <v>41</v>
      </c>
      <c r="J77" s="27" t="s">
        <v>80</v>
      </c>
      <c r="K77" s="26" t="s">
        <v>91</v>
      </c>
    </row>
    <row r="78" spans="1:11" ht="34.200000000000003">
      <c r="A78" s="23" t="s">
        <v>134</v>
      </c>
      <c r="B78" s="23" t="s">
        <v>89</v>
      </c>
      <c r="C78" s="23" t="s">
        <v>89</v>
      </c>
      <c r="D78" s="24">
        <v>42339</v>
      </c>
      <c r="E78" s="24">
        <v>42369</v>
      </c>
      <c r="F78" s="25">
        <v>19600</v>
      </c>
      <c r="G78" s="26" t="s">
        <v>78</v>
      </c>
      <c r="H78" s="26" t="s">
        <v>99</v>
      </c>
      <c r="I78" s="26" t="s">
        <v>41</v>
      </c>
      <c r="J78" s="27" t="s">
        <v>80</v>
      </c>
      <c r="K78" s="26" t="s">
        <v>91</v>
      </c>
    </row>
    <row r="79" spans="1:11" ht="34.200000000000003">
      <c r="A79" s="23" t="s">
        <v>134</v>
      </c>
      <c r="B79" s="23" t="s">
        <v>89</v>
      </c>
      <c r="C79" s="23" t="s">
        <v>89</v>
      </c>
      <c r="D79" s="24">
        <v>42409</v>
      </c>
      <c r="E79" s="24">
        <v>42735</v>
      </c>
      <c r="F79" s="25">
        <v>3500</v>
      </c>
      <c r="G79" s="26" t="s">
        <v>78</v>
      </c>
      <c r="H79" s="26" t="s">
        <v>99</v>
      </c>
      <c r="I79" s="26" t="s">
        <v>41</v>
      </c>
      <c r="J79" s="27" t="s">
        <v>80</v>
      </c>
      <c r="K79" s="26" t="s">
        <v>91</v>
      </c>
    </row>
    <row r="80" spans="1:11" ht="34.200000000000003">
      <c r="A80" s="23" t="s">
        <v>134</v>
      </c>
      <c r="B80" s="23" t="s">
        <v>89</v>
      </c>
      <c r="C80" s="23" t="s">
        <v>89</v>
      </c>
      <c r="D80" s="24">
        <v>42416</v>
      </c>
      <c r="E80" s="24">
        <v>42551</v>
      </c>
      <c r="F80" s="25">
        <v>15960</v>
      </c>
      <c r="G80" s="26" t="s">
        <v>78</v>
      </c>
      <c r="H80" s="26" t="s">
        <v>99</v>
      </c>
      <c r="I80" s="26" t="s">
        <v>41</v>
      </c>
      <c r="J80" s="27" t="s">
        <v>80</v>
      </c>
      <c r="K80" s="26" t="s">
        <v>91</v>
      </c>
    </row>
    <row r="81" spans="1:11" ht="34.200000000000003">
      <c r="A81" s="23" t="s">
        <v>134</v>
      </c>
      <c r="B81" s="23" t="s">
        <v>89</v>
      </c>
      <c r="C81" s="23" t="s">
        <v>89</v>
      </c>
      <c r="D81" s="24">
        <v>42465</v>
      </c>
      <c r="E81" s="24">
        <v>42551</v>
      </c>
      <c r="F81" s="25">
        <v>8830</v>
      </c>
      <c r="G81" s="26" t="s">
        <v>78</v>
      </c>
      <c r="H81" s="26" t="s">
        <v>99</v>
      </c>
      <c r="I81" s="26" t="s">
        <v>41</v>
      </c>
      <c r="J81" s="27" t="s">
        <v>80</v>
      </c>
      <c r="K81" s="26" t="s">
        <v>91</v>
      </c>
    </row>
    <row r="82" spans="1:11" ht="34.200000000000003">
      <c r="A82" s="23" t="s">
        <v>134</v>
      </c>
      <c r="B82" s="23" t="s">
        <v>89</v>
      </c>
      <c r="C82" s="23" t="s">
        <v>89</v>
      </c>
      <c r="D82" s="24">
        <v>42494</v>
      </c>
      <c r="E82" s="24">
        <v>42551</v>
      </c>
      <c r="F82" s="25">
        <v>5580</v>
      </c>
      <c r="G82" s="26" t="s">
        <v>78</v>
      </c>
      <c r="H82" s="26" t="s">
        <v>99</v>
      </c>
      <c r="I82" s="26" t="s">
        <v>41</v>
      </c>
      <c r="J82" s="27" t="s">
        <v>80</v>
      </c>
      <c r="K82" s="26" t="s">
        <v>91</v>
      </c>
    </row>
    <row r="83" spans="1:11" ht="34.200000000000003">
      <c r="A83" s="23" t="s">
        <v>134</v>
      </c>
      <c r="B83" s="23" t="s">
        <v>89</v>
      </c>
      <c r="C83" s="23" t="s">
        <v>89</v>
      </c>
      <c r="D83" s="24">
        <v>42501</v>
      </c>
      <c r="E83" s="24">
        <v>42735</v>
      </c>
      <c r="F83" s="25">
        <v>2600</v>
      </c>
      <c r="G83" s="26" t="s">
        <v>78</v>
      </c>
      <c r="H83" s="26" t="s">
        <v>99</v>
      </c>
      <c r="I83" s="26" t="s">
        <v>41</v>
      </c>
      <c r="J83" s="27" t="s">
        <v>80</v>
      </c>
      <c r="K83" s="26" t="s">
        <v>91</v>
      </c>
    </row>
    <row r="84" spans="1:11" ht="34.200000000000003">
      <c r="A84" s="23" t="s">
        <v>134</v>
      </c>
      <c r="B84" s="23" t="s">
        <v>89</v>
      </c>
      <c r="C84" s="23" t="s">
        <v>89</v>
      </c>
      <c r="D84" s="24">
        <v>42584</v>
      </c>
      <c r="E84" s="24">
        <v>42735</v>
      </c>
      <c r="F84" s="25">
        <v>3570</v>
      </c>
      <c r="G84" s="26" t="s">
        <v>78</v>
      </c>
      <c r="H84" s="26" t="s">
        <v>99</v>
      </c>
      <c r="I84" s="26" t="s">
        <v>41</v>
      </c>
      <c r="J84" s="27" t="s">
        <v>80</v>
      </c>
      <c r="K84" s="26" t="s">
        <v>91</v>
      </c>
    </row>
    <row r="85" spans="1:11" ht="34.200000000000003">
      <c r="A85" s="23" t="s">
        <v>134</v>
      </c>
      <c r="B85" s="23" t="s">
        <v>89</v>
      </c>
      <c r="C85" s="23" t="s">
        <v>89</v>
      </c>
      <c r="D85" s="24">
        <v>42626</v>
      </c>
      <c r="E85" s="24">
        <v>42735</v>
      </c>
      <c r="F85" s="25">
        <v>4000</v>
      </c>
      <c r="G85" s="26" t="s">
        <v>78</v>
      </c>
      <c r="H85" s="26" t="s">
        <v>99</v>
      </c>
      <c r="I85" s="26" t="s">
        <v>41</v>
      </c>
      <c r="J85" s="27" t="s">
        <v>80</v>
      </c>
      <c r="K85" s="26" t="s">
        <v>91</v>
      </c>
    </row>
    <row r="86" spans="1:11" ht="34.200000000000003">
      <c r="A86" s="23" t="s">
        <v>134</v>
      </c>
      <c r="B86" s="23" t="s">
        <v>89</v>
      </c>
      <c r="C86" s="23" t="s">
        <v>89</v>
      </c>
      <c r="D86" s="24">
        <v>42639</v>
      </c>
      <c r="E86" s="24">
        <v>42735</v>
      </c>
      <c r="F86" s="25">
        <v>1280</v>
      </c>
      <c r="G86" s="26" t="s">
        <v>78</v>
      </c>
      <c r="H86" s="26" t="s">
        <v>99</v>
      </c>
      <c r="I86" s="26" t="s">
        <v>41</v>
      </c>
      <c r="J86" s="27" t="s">
        <v>80</v>
      </c>
      <c r="K86" s="26" t="s">
        <v>91</v>
      </c>
    </row>
    <row r="87" spans="1:11" ht="34.200000000000003">
      <c r="A87" s="23" t="s">
        <v>135</v>
      </c>
      <c r="B87" s="23" t="s">
        <v>117</v>
      </c>
      <c r="C87" s="23" t="s">
        <v>117</v>
      </c>
      <c r="D87" s="24">
        <v>42137</v>
      </c>
      <c r="E87" s="24">
        <v>42261</v>
      </c>
      <c r="F87" s="25">
        <v>15000</v>
      </c>
      <c r="G87" s="26" t="s">
        <v>78</v>
      </c>
      <c r="H87" s="26" t="s">
        <v>96</v>
      </c>
      <c r="I87" s="26" t="s">
        <v>41</v>
      </c>
      <c r="J87" s="27" t="s">
        <v>80</v>
      </c>
      <c r="K87" s="26" t="s">
        <v>91</v>
      </c>
    </row>
    <row r="88" spans="1:11" ht="22.8">
      <c r="A88" s="23" t="s">
        <v>136</v>
      </c>
      <c r="B88" s="23" t="s">
        <v>137</v>
      </c>
      <c r="C88" s="23" t="s">
        <v>137</v>
      </c>
      <c r="D88" s="24">
        <v>42278</v>
      </c>
      <c r="E88" s="24">
        <v>43100</v>
      </c>
      <c r="F88" s="25">
        <v>700380</v>
      </c>
      <c r="G88" s="26" t="s">
        <v>78</v>
      </c>
      <c r="H88" s="26" t="s">
        <v>104</v>
      </c>
      <c r="I88" s="26" t="s">
        <v>41</v>
      </c>
      <c r="J88" s="27" t="s">
        <v>80</v>
      </c>
      <c r="K88" s="26" t="s">
        <v>81</v>
      </c>
    </row>
    <row r="89" spans="1:11" ht="22.8">
      <c r="A89" s="23" t="s">
        <v>136</v>
      </c>
      <c r="B89" s="23" t="s">
        <v>137</v>
      </c>
      <c r="C89" s="23" t="s">
        <v>137</v>
      </c>
      <c r="D89" s="24">
        <v>43101</v>
      </c>
      <c r="E89" s="24">
        <v>43465</v>
      </c>
      <c r="F89" s="25">
        <v>317520</v>
      </c>
      <c r="G89" s="26" t="s">
        <v>78</v>
      </c>
      <c r="H89" s="26" t="s">
        <v>104</v>
      </c>
      <c r="I89" s="26" t="s">
        <v>41</v>
      </c>
      <c r="J89" s="27" t="s">
        <v>80</v>
      </c>
      <c r="K89" s="26" t="s">
        <v>81</v>
      </c>
    </row>
    <row r="90" spans="1:11">
      <c r="A90" s="23" t="s">
        <v>138</v>
      </c>
      <c r="B90" s="23" t="s">
        <v>115</v>
      </c>
      <c r="C90" s="23" t="s">
        <v>115</v>
      </c>
      <c r="D90" s="24">
        <v>42278</v>
      </c>
      <c r="E90" s="24">
        <v>43100</v>
      </c>
      <c r="F90" s="25">
        <v>84307.5</v>
      </c>
      <c r="G90" s="26" t="s">
        <v>78</v>
      </c>
      <c r="H90" s="26" t="s">
        <v>96</v>
      </c>
      <c r="I90" s="26" t="s">
        <v>41</v>
      </c>
      <c r="J90" s="27" t="s">
        <v>80</v>
      </c>
      <c r="K90" s="26" t="s">
        <v>87</v>
      </c>
    </row>
    <row r="91" spans="1:11" ht="34.200000000000003">
      <c r="A91" s="23" t="s">
        <v>138</v>
      </c>
      <c r="B91" s="23" t="s">
        <v>85</v>
      </c>
      <c r="C91" s="23" t="s">
        <v>85</v>
      </c>
      <c r="D91" s="24">
        <v>42370</v>
      </c>
      <c r="E91" s="24">
        <v>43100</v>
      </c>
      <c r="F91" s="25">
        <v>162600</v>
      </c>
      <c r="G91" s="26" t="s">
        <v>78</v>
      </c>
      <c r="H91" s="26" t="s">
        <v>96</v>
      </c>
      <c r="I91" s="26" t="s">
        <v>41</v>
      </c>
      <c r="J91" s="27" t="s">
        <v>80</v>
      </c>
      <c r="K91" s="26" t="s">
        <v>87</v>
      </c>
    </row>
    <row r="92" spans="1:11" ht="34.200000000000003">
      <c r="A92" s="23" t="s">
        <v>139</v>
      </c>
      <c r="B92" s="23" t="s">
        <v>117</v>
      </c>
      <c r="C92" s="23" t="s">
        <v>117</v>
      </c>
      <c r="D92" s="24">
        <v>42356</v>
      </c>
      <c r="E92" s="24">
        <v>42369</v>
      </c>
      <c r="F92" s="25">
        <v>15000</v>
      </c>
      <c r="G92" s="26" t="s">
        <v>78</v>
      </c>
      <c r="H92" s="26" t="s">
        <v>96</v>
      </c>
      <c r="I92" s="26" t="s">
        <v>41</v>
      </c>
      <c r="J92" s="27" t="s">
        <v>80</v>
      </c>
      <c r="K92" s="26" t="s">
        <v>91</v>
      </c>
    </row>
    <row r="93" spans="1:11" ht="34.200000000000003">
      <c r="A93" s="23" t="s">
        <v>140</v>
      </c>
      <c r="B93" s="23" t="s">
        <v>141</v>
      </c>
      <c r="C93" s="23" t="s">
        <v>141</v>
      </c>
      <c r="D93" s="24">
        <v>42370</v>
      </c>
      <c r="E93" s="24">
        <v>43100</v>
      </c>
      <c r="F93" s="25">
        <v>319070</v>
      </c>
      <c r="G93" s="26" t="s">
        <v>78</v>
      </c>
      <c r="H93" s="26" t="s">
        <v>96</v>
      </c>
      <c r="I93" s="26" t="s">
        <v>41</v>
      </c>
      <c r="J93" s="27" t="s">
        <v>80</v>
      </c>
      <c r="K93" s="26" t="s">
        <v>81</v>
      </c>
    </row>
    <row r="94" spans="1:11" ht="34.200000000000003">
      <c r="A94" s="23" t="s">
        <v>140</v>
      </c>
      <c r="B94" s="23" t="s">
        <v>141</v>
      </c>
      <c r="C94" s="23" t="s">
        <v>142</v>
      </c>
      <c r="D94" s="24">
        <v>42095</v>
      </c>
      <c r="E94" s="24">
        <v>42460</v>
      </c>
      <c r="F94" s="25">
        <v>115330</v>
      </c>
      <c r="G94" s="26" t="s">
        <v>78</v>
      </c>
      <c r="H94" s="26" t="s">
        <v>96</v>
      </c>
      <c r="I94" s="26" t="s">
        <v>41</v>
      </c>
      <c r="J94" s="27" t="s">
        <v>80</v>
      </c>
      <c r="K94" s="26" t="s">
        <v>81</v>
      </c>
    </row>
    <row r="95" spans="1:11" ht="34.200000000000003">
      <c r="A95" s="23" t="s">
        <v>143</v>
      </c>
      <c r="B95" s="23" t="s">
        <v>89</v>
      </c>
      <c r="C95" s="23" t="s">
        <v>92</v>
      </c>
      <c r="D95" s="24">
        <v>41961</v>
      </c>
      <c r="E95" s="24">
        <v>42035</v>
      </c>
      <c r="F95" s="25">
        <v>120</v>
      </c>
      <c r="G95" s="26" t="s">
        <v>78</v>
      </c>
      <c r="H95" s="26" t="s">
        <v>128</v>
      </c>
      <c r="I95" s="26" t="s">
        <v>41</v>
      </c>
      <c r="J95" s="27" t="s">
        <v>80</v>
      </c>
      <c r="K95" s="26" t="s">
        <v>91</v>
      </c>
    </row>
    <row r="96" spans="1:11" ht="34.200000000000003">
      <c r="A96" s="23" t="s">
        <v>144</v>
      </c>
      <c r="B96" s="23" t="s">
        <v>89</v>
      </c>
      <c r="C96" s="23" t="s">
        <v>89</v>
      </c>
      <c r="D96" s="24">
        <v>42501</v>
      </c>
      <c r="E96" s="24">
        <v>42735</v>
      </c>
      <c r="F96" s="25">
        <v>21180</v>
      </c>
      <c r="G96" s="26" t="s">
        <v>78</v>
      </c>
      <c r="H96" s="26" t="s">
        <v>104</v>
      </c>
      <c r="I96" s="26" t="s">
        <v>41</v>
      </c>
      <c r="J96" s="27" t="s">
        <v>80</v>
      </c>
      <c r="K96" s="26" t="s">
        <v>91</v>
      </c>
    </row>
    <row r="97" spans="1:11" ht="34.200000000000003">
      <c r="A97" s="23" t="s">
        <v>144</v>
      </c>
      <c r="B97" s="23" t="s">
        <v>89</v>
      </c>
      <c r="C97" s="23" t="s">
        <v>89</v>
      </c>
      <c r="D97" s="24">
        <v>42716</v>
      </c>
      <c r="E97" s="24">
        <v>42735</v>
      </c>
      <c r="F97" s="25">
        <v>13924</v>
      </c>
      <c r="G97" s="26" t="s">
        <v>78</v>
      </c>
      <c r="H97" s="26" t="s">
        <v>104</v>
      </c>
      <c r="I97" s="26" t="s">
        <v>41</v>
      </c>
      <c r="J97" s="27" t="s">
        <v>80</v>
      </c>
      <c r="K97" s="26" t="s">
        <v>91</v>
      </c>
    </row>
    <row r="98" spans="1:11" ht="22.8">
      <c r="A98" s="23" t="s">
        <v>144</v>
      </c>
      <c r="B98" s="23" t="s">
        <v>145</v>
      </c>
      <c r="C98" s="23" t="s">
        <v>145</v>
      </c>
      <c r="D98" s="24">
        <v>42370</v>
      </c>
      <c r="E98" s="24">
        <v>42735</v>
      </c>
      <c r="F98" s="25">
        <v>18522</v>
      </c>
      <c r="G98" s="26" t="s">
        <v>78</v>
      </c>
      <c r="H98" s="26" t="s">
        <v>104</v>
      </c>
      <c r="I98" s="26" t="s">
        <v>41</v>
      </c>
      <c r="J98" s="27" t="s">
        <v>80</v>
      </c>
      <c r="K98" s="26" t="s">
        <v>91</v>
      </c>
    </row>
    <row r="99" spans="1:11" ht="22.8">
      <c r="A99" s="23" t="s">
        <v>144</v>
      </c>
      <c r="B99" s="23" t="s">
        <v>145</v>
      </c>
      <c r="C99" s="23" t="s">
        <v>145</v>
      </c>
      <c r="D99" s="24">
        <v>42736</v>
      </c>
      <c r="E99" s="24">
        <v>43100</v>
      </c>
      <c r="F99" s="25">
        <v>9955</v>
      </c>
      <c r="G99" s="26" t="s">
        <v>78</v>
      </c>
      <c r="H99" s="26" t="s">
        <v>104</v>
      </c>
      <c r="I99" s="26" t="s">
        <v>41</v>
      </c>
      <c r="J99" s="27" t="s">
        <v>80</v>
      </c>
      <c r="K99" s="26" t="s">
        <v>91</v>
      </c>
    </row>
    <row r="100" spans="1:11" ht="22.8">
      <c r="A100" s="23" t="s">
        <v>144</v>
      </c>
      <c r="B100" s="23" t="s">
        <v>145</v>
      </c>
      <c r="C100" s="23" t="s">
        <v>146</v>
      </c>
      <c r="D100" s="24">
        <v>42005</v>
      </c>
      <c r="E100" s="24">
        <v>42369</v>
      </c>
      <c r="F100" s="25">
        <v>10094</v>
      </c>
      <c r="G100" s="26" t="s">
        <v>78</v>
      </c>
      <c r="H100" s="26" t="s">
        <v>104</v>
      </c>
      <c r="I100" s="26" t="s">
        <v>41</v>
      </c>
      <c r="J100" s="27" t="s">
        <v>80</v>
      </c>
      <c r="K100" s="26" t="s">
        <v>91</v>
      </c>
    </row>
    <row r="101" spans="1:11" ht="45.6">
      <c r="A101" s="23" t="s">
        <v>144</v>
      </c>
      <c r="B101" s="23" t="s">
        <v>105</v>
      </c>
      <c r="C101" s="23" t="s">
        <v>106</v>
      </c>
      <c r="D101" s="24">
        <v>42228</v>
      </c>
      <c r="E101" s="24">
        <v>42559</v>
      </c>
      <c r="F101" s="25">
        <v>120317</v>
      </c>
      <c r="G101" s="26" t="s">
        <v>78</v>
      </c>
      <c r="H101" s="26" t="s">
        <v>104</v>
      </c>
      <c r="I101" s="26" t="s">
        <v>41</v>
      </c>
      <c r="J101" s="27" t="s">
        <v>80</v>
      </c>
      <c r="K101" s="26" t="s">
        <v>107</v>
      </c>
    </row>
    <row r="102" spans="1:11" ht="45.6">
      <c r="A102" s="23" t="s">
        <v>144</v>
      </c>
      <c r="B102" s="23" t="s">
        <v>105</v>
      </c>
      <c r="C102" s="23" t="s">
        <v>105</v>
      </c>
      <c r="D102" s="24">
        <v>42606</v>
      </c>
      <c r="E102" s="24">
        <v>42930</v>
      </c>
      <c r="F102" s="25">
        <v>119369</v>
      </c>
      <c r="G102" s="26" t="s">
        <v>78</v>
      </c>
      <c r="H102" s="26" t="s">
        <v>104</v>
      </c>
      <c r="I102" s="26" t="s">
        <v>41</v>
      </c>
      <c r="J102" s="27" t="s">
        <v>80</v>
      </c>
      <c r="K102" s="26" t="s">
        <v>107</v>
      </c>
    </row>
    <row r="103" spans="1:11" ht="22.8">
      <c r="A103" s="23" t="s">
        <v>147</v>
      </c>
      <c r="B103" s="23" t="s">
        <v>145</v>
      </c>
      <c r="C103" s="23" t="s">
        <v>145</v>
      </c>
      <c r="D103" s="24">
        <v>42309</v>
      </c>
      <c r="E103" s="24">
        <v>42735</v>
      </c>
      <c r="F103" s="25">
        <v>7840</v>
      </c>
      <c r="G103" s="26" t="s">
        <v>78</v>
      </c>
      <c r="H103" s="26" t="s">
        <v>104</v>
      </c>
      <c r="I103" s="26" t="s">
        <v>41</v>
      </c>
      <c r="J103" s="27" t="s">
        <v>80</v>
      </c>
      <c r="K103" s="26" t="s">
        <v>91</v>
      </c>
    </row>
    <row r="104" spans="1:11" ht="22.8">
      <c r="A104" s="23" t="s">
        <v>147</v>
      </c>
      <c r="B104" s="23" t="s">
        <v>145</v>
      </c>
      <c r="C104" s="23" t="s">
        <v>145</v>
      </c>
      <c r="D104" s="24">
        <v>42736</v>
      </c>
      <c r="E104" s="24">
        <v>43100</v>
      </c>
      <c r="F104" s="25">
        <v>9900</v>
      </c>
      <c r="G104" s="26" t="s">
        <v>78</v>
      </c>
      <c r="H104" s="26" t="s">
        <v>104</v>
      </c>
      <c r="I104" s="26" t="s">
        <v>41</v>
      </c>
      <c r="J104" s="27" t="s">
        <v>80</v>
      </c>
      <c r="K104" s="26" t="s">
        <v>91</v>
      </c>
    </row>
    <row r="105" spans="1:11" ht="34.200000000000003">
      <c r="A105" s="23" t="s">
        <v>148</v>
      </c>
      <c r="B105" s="23" t="s">
        <v>149</v>
      </c>
      <c r="C105" s="23" t="s">
        <v>149</v>
      </c>
      <c r="D105" s="24">
        <v>42254</v>
      </c>
      <c r="E105" s="24">
        <v>42613</v>
      </c>
      <c r="F105" s="25">
        <v>516800</v>
      </c>
      <c r="G105" s="26" t="s">
        <v>78</v>
      </c>
      <c r="H105" s="26" t="s">
        <v>99</v>
      </c>
      <c r="I105" s="26" t="s">
        <v>41</v>
      </c>
      <c r="J105" s="27" t="s">
        <v>80</v>
      </c>
      <c r="K105" s="26" t="s">
        <v>81</v>
      </c>
    </row>
    <row r="106" spans="1:11" ht="34.200000000000003">
      <c r="A106" s="23" t="s">
        <v>148</v>
      </c>
      <c r="B106" s="23" t="s">
        <v>149</v>
      </c>
      <c r="C106" s="23" t="s">
        <v>149</v>
      </c>
      <c r="D106" s="24">
        <v>42254</v>
      </c>
      <c r="E106" s="24">
        <v>42613</v>
      </c>
      <c r="F106" s="25">
        <v>257600</v>
      </c>
      <c r="G106" s="26" t="s">
        <v>78</v>
      </c>
      <c r="H106" s="26" t="s">
        <v>99</v>
      </c>
      <c r="I106" s="26" t="s">
        <v>41</v>
      </c>
      <c r="J106" s="27" t="s">
        <v>80</v>
      </c>
      <c r="K106" s="26" t="s">
        <v>81</v>
      </c>
    </row>
    <row r="107" spans="1:11" ht="34.200000000000003">
      <c r="A107" s="23" t="s">
        <v>148</v>
      </c>
      <c r="B107" s="23" t="s">
        <v>149</v>
      </c>
      <c r="C107" s="23" t="s">
        <v>149</v>
      </c>
      <c r="D107" s="24">
        <v>42614</v>
      </c>
      <c r="E107" s="24">
        <v>43343</v>
      </c>
      <c r="F107" s="25">
        <v>573600</v>
      </c>
      <c r="G107" s="26" t="s">
        <v>78</v>
      </c>
      <c r="H107" s="26" t="s">
        <v>99</v>
      </c>
      <c r="I107" s="26" t="s">
        <v>41</v>
      </c>
      <c r="J107" s="27" t="s">
        <v>80</v>
      </c>
      <c r="K107" s="26" t="s">
        <v>81</v>
      </c>
    </row>
    <row r="108" spans="1:11" ht="34.200000000000003">
      <c r="A108" s="23" t="s">
        <v>148</v>
      </c>
      <c r="B108" s="23" t="s">
        <v>149</v>
      </c>
      <c r="C108" s="23" t="s">
        <v>149</v>
      </c>
      <c r="D108" s="24">
        <v>42614</v>
      </c>
      <c r="E108" s="24">
        <v>43343</v>
      </c>
      <c r="F108" s="25">
        <v>1152000</v>
      </c>
      <c r="G108" s="26" t="s">
        <v>78</v>
      </c>
      <c r="H108" s="26" t="s">
        <v>99</v>
      </c>
      <c r="I108" s="26" t="s">
        <v>41</v>
      </c>
      <c r="J108" s="27" t="s">
        <v>80</v>
      </c>
      <c r="K108" s="26" t="s">
        <v>81</v>
      </c>
    </row>
    <row r="109" spans="1:11" ht="34.200000000000003">
      <c r="A109" s="23" t="s">
        <v>148</v>
      </c>
      <c r="B109" s="23" t="s">
        <v>150</v>
      </c>
      <c r="C109" s="23" t="s">
        <v>150</v>
      </c>
      <c r="D109" s="24">
        <v>42217</v>
      </c>
      <c r="E109" s="24">
        <v>43039</v>
      </c>
      <c r="F109" s="25">
        <v>2213750</v>
      </c>
      <c r="G109" s="26" t="s">
        <v>78</v>
      </c>
      <c r="H109" s="26" t="s">
        <v>99</v>
      </c>
      <c r="I109" s="26" t="s">
        <v>41</v>
      </c>
      <c r="J109" s="27" t="s">
        <v>80</v>
      </c>
      <c r="K109" s="26" t="s">
        <v>87</v>
      </c>
    </row>
    <row r="110" spans="1:11" ht="34.200000000000003">
      <c r="A110" s="23" t="s">
        <v>148</v>
      </c>
      <c r="B110" s="23" t="s">
        <v>150</v>
      </c>
      <c r="C110" s="23" t="s">
        <v>150</v>
      </c>
      <c r="D110" s="24">
        <v>42522</v>
      </c>
      <c r="E110" s="24">
        <v>43281</v>
      </c>
      <c r="F110" s="25">
        <v>467024</v>
      </c>
      <c r="G110" s="26" t="s">
        <v>78</v>
      </c>
      <c r="H110" s="26" t="s">
        <v>99</v>
      </c>
      <c r="I110" s="26" t="s">
        <v>41</v>
      </c>
      <c r="J110" s="27" t="s">
        <v>80</v>
      </c>
      <c r="K110" s="26" t="s">
        <v>87</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workbookViewId="0">
      <selection activeCell="B4" sqref="B4"/>
    </sheetView>
  </sheetViews>
  <sheetFormatPr baseColWidth="10" defaultRowHeight="14.4"/>
  <sheetData>
    <row r="1" spans="1:20">
      <c r="B1" t="s">
        <v>0</v>
      </c>
    </row>
    <row r="2" spans="1:20">
      <c r="B2" t="s">
        <v>1</v>
      </c>
    </row>
    <row r="4" spans="1:20">
      <c r="B4" s="2" t="s">
        <v>334</v>
      </c>
    </row>
    <row r="7" spans="1:20" s="2" customFormat="1">
      <c r="A7" s="2" t="s">
        <v>151</v>
      </c>
      <c r="B7" s="2" t="s">
        <v>152</v>
      </c>
      <c r="C7" s="2" t="s">
        <v>153</v>
      </c>
      <c r="D7" s="2" t="s">
        <v>154</v>
      </c>
      <c r="E7" s="2" t="s">
        <v>155</v>
      </c>
      <c r="F7" s="2" t="s">
        <v>156</v>
      </c>
      <c r="G7" s="2" t="s">
        <v>157</v>
      </c>
      <c r="H7" s="2" t="s">
        <v>2</v>
      </c>
      <c r="I7" s="2" t="s">
        <v>158</v>
      </c>
      <c r="J7" s="2" t="s">
        <v>159</v>
      </c>
      <c r="K7" s="2" t="s">
        <v>14</v>
      </c>
      <c r="L7" s="2" t="s">
        <v>160</v>
      </c>
      <c r="M7" s="2" t="s">
        <v>161</v>
      </c>
      <c r="N7" s="2" t="s">
        <v>162</v>
      </c>
      <c r="O7" s="2" t="s">
        <v>163</v>
      </c>
      <c r="P7" s="2" t="s">
        <v>164</v>
      </c>
      <c r="Q7" s="2" t="s">
        <v>165</v>
      </c>
      <c r="R7" s="2" t="s">
        <v>166</v>
      </c>
      <c r="S7" s="2" t="s">
        <v>167</v>
      </c>
      <c r="T7" s="2" t="s">
        <v>168</v>
      </c>
    </row>
    <row r="8" spans="1:20">
      <c r="A8" t="s">
        <v>169</v>
      </c>
      <c r="B8" t="s">
        <v>170</v>
      </c>
      <c r="C8" t="s">
        <v>171</v>
      </c>
      <c r="D8" s="28">
        <v>42130</v>
      </c>
      <c r="E8" s="28">
        <v>42376</v>
      </c>
      <c r="F8">
        <v>0</v>
      </c>
      <c r="G8">
        <v>50</v>
      </c>
      <c r="H8" t="s">
        <v>172</v>
      </c>
      <c r="I8">
        <v>46049</v>
      </c>
      <c r="J8" t="s">
        <v>173</v>
      </c>
      <c r="K8" t="s">
        <v>80</v>
      </c>
      <c r="L8" t="s">
        <v>174</v>
      </c>
      <c r="M8" t="s">
        <v>175</v>
      </c>
      <c r="N8" t="s">
        <v>176</v>
      </c>
      <c r="O8" t="s">
        <v>177</v>
      </c>
      <c r="P8" t="s">
        <v>178</v>
      </c>
      <c r="Q8" t="s">
        <v>177</v>
      </c>
      <c r="R8" t="s">
        <v>179</v>
      </c>
      <c r="S8" t="s">
        <v>180</v>
      </c>
      <c r="T8" s="29">
        <v>42920</v>
      </c>
    </row>
    <row r="9" spans="1:20">
      <c r="A9" t="s">
        <v>181</v>
      </c>
      <c r="B9" t="s">
        <v>147</v>
      </c>
      <c r="C9" t="s">
        <v>182</v>
      </c>
      <c r="D9" s="28">
        <v>42071</v>
      </c>
      <c r="E9" s="28">
        <v>42120</v>
      </c>
      <c r="F9">
        <v>300</v>
      </c>
      <c r="G9">
        <v>50</v>
      </c>
      <c r="H9" t="s">
        <v>183</v>
      </c>
      <c r="J9" t="s">
        <v>173</v>
      </c>
      <c r="K9" t="s">
        <v>80</v>
      </c>
      <c r="L9" t="s">
        <v>184</v>
      </c>
      <c r="M9" t="s">
        <v>175</v>
      </c>
      <c r="N9" t="s">
        <v>176</v>
      </c>
      <c r="O9" t="s">
        <v>177</v>
      </c>
      <c r="P9" t="s">
        <v>185</v>
      </c>
      <c r="Q9" t="s">
        <v>177</v>
      </c>
      <c r="R9" t="s">
        <v>179</v>
      </c>
      <c r="S9" t="s">
        <v>180</v>
      </c>
      <c r="T9" s="29">
        <v>42920</v>
      </c>
    </row>
    <row r="10" spans="1:20">
      <c r="A10" t="s">
        <v>181</v>
      </c>
      <c r="B10" t="s">
        <v>186</v>
      </c>
      <c r="C10" t="s">
        <v>182</v>
      </c>
      <c r="D10" s="28">
        <v>41892</v>
      </c>
      <c r="E10" s="28">
        <v>41894</v>
      </c>
      <c r="F10">
        <v>800</v>
      </c>
      <c r="G10">
        <v>50</v>
      </c>
      <c r="H10" t="s">
        <v>183</v>
      </c>
      <c r="J10" t="s">
        <v>173</v>
      </c>
      <c r="K10" t="s">
        <v>80</v>
      </c>
      <c r="L10" t="s">
        <v>184</v>
      </c>
      <c r="M10" t="s">
        <v>175</v>
      </c>
      <c r="N10" t="s">
        <v>176</v>
      </c>
      <c r="O10" t="s">
        <v>177</v>
      </c>
      <c r="P10" t="s">
        <v>185</v>
      </c>
      <c r="Q10" t="s">
        <v>177</v>
      </c>
      <c r="R10" t="s">
        <v>179</v>
      </c>
      <c r="S10" t="s">
        <v>180</v>
      </c>
      <c r="T10" s="29">
        <v>42920</v>
      </c>
    </row>
    <row r="11" spans="1:20">
      <c r="A11" t="s">
        <v>187</v>
      </c>
      <c r="B11" t="s">
        <v>188</v>
      </c>
      <c r="C11" t="s">
        <v>189</v>
      </c>
      <c r="D11" s="28">
        <v>42675</v>
      </c>
      <c r="E11" s="28">
        <v>42886</v>
      </c>
      <c r="F11" s="30">
        <v>3000</v>
      </c>
      <c r="G11">
        <v>50</v>
      </c>
      <c r="H11" t="s">
        <v>190</v>
      </c>
      <c r="J11" t="s">
        <v>173</v>
      </c>
      <c r="K11" t="s">
        <v>80</v>
      </c>
      <c r="L11" t="s">
        <v>191</v>
      </c>
      <c r="M11" t="s">
        <v>175</v>
      </c>
      <c r="N11" t="s">
        <v>177</v>
      </c>
      <c r="O11" t="s">
        <v>177</v>
      </c>
      <c r="P11" t="s">
        <v>192</v>
      </c>
      <c r="Q11" t="s">
        <v>193</v>
      </c>
      <c r="R11" t="s">
        <v>194</v>
      </c>
      <c r="S11" t="s">
        <v>180</v>
      </c>
      <c r="T11" s="29">
        <v>42920</v>
      </c>
    </row>
    <row r="12" spans="1:20">
      <c r="A12" t="s">
        <v>181</v>
      </c>
      <c r="B12" t="s">
        <v>195</v>
      </c>
      <c r="C12" t="s">
        <v>182</v>
      </c>
      <c r="D12" s="28">
        <v>42536</v>
      </c>
      <c r="E12" s="28">
        <v>42638</v>
      </c>
      <c r="F12" s="30">
        <v>1000</v>
      </c>
      <c r="G12">
        <v>50</v>
      </c>
      <c r="H12" t="s">
        <v>183</v>
      </c>
      <c r="J12" t="s">
        <v>173</v>
      </c>
      <c r="K12" t="s">
        <v>80</v>
      </c>
      <c r="L12" t="s">
        <v>184</v>
      </c>
      <c r="M12" t="s">
        <v>175</v>
      </c>
      <c r="N12" t="s">
        <v>176</v>
      </c>
      <c r="O12" t="s">
        <v>177</v>
      </c>
      <c r="P12" t="s">
        <v>185</v>
      </c>
      <c r="Q12" t="s">
        <v>177</v>
      </c>
      <c r="R12" t="s">
        <v>179</v>
      </c>
      <c r="S12" t="s">
        <v>180</v>
      </c>
      <c r="T12" s="29">
        <v>42920</v>
      </c>
    </row>
    <row r="13" spans="1:20">
      <c r="A13" t="s">
        <v>187</v>
      </c>
      <c r="B13" t="s">
        <v>196</v>
      </c>
      <c r="C13" t="s">
        <v>197</v>
      </c>
      <c r="D13" s="28">
        <v>42440</v>
      </c>
      <c r="E13" s="28">
        <v>42649</v>
      </c>
      <c r="F13" s="30">
        <v>3000</v>
      </c>
      <c r="G13">
        <v>50</v>
      </c>
      <c r="H13" t="s">
        <v>190</v>
      </c>
      <c r="J13" t="s">
        <v>173</v>
      </c>
      <c r="K13" t="s">
        <v>80</v>
      </c>
      <c r="L13" t="s">
        <v>191</v>
      </c>
      <c r="M13" t="s">
        <v>175</v>
      </c>
      <c r="N13" t="s">
        <v>177</v>
      </c>
      <c r="O13" t="s">
        <v>177</v>
      </c>
      <c r="P13" t="s">
        <v>192</v>
      </c>
      <c r="Q13" t="s">
        <v>193</v>
      </c>
      <c r="R13" t="s">
        <v>198</v>
      </c>
      <c r="S13" t="s">
        <v>180</v>
      </c>
      <c r="T13" s="29">
        <v>42920</v>
      </c>
    </row>
    <row r="14" spans="1:20">
      <c r="A14" t="s">
        <v>187</v>
      </c>
      <c r="B14" t="s">
        <v>199</v>
      </c>
      <c r="C14" t="s">
        <v>200</v>
      </c>
      <c r="D14" s="28">
        <v>42721</v>
      </c>
      <c r="E14" s="28">
        <v>42837</v>
      </c>
      <c r="F14" s="30">
        <v>3000</v>
      </c>
      <c r="G14">
        <v>50</v>
      </c>
      <c r="H14" t="s">
        <v>190</v>
      </c>
      <c r="J14" t="s">
        <v>173</v>
      </c>
      <c r="K14" t="s">
        <v>80</v>
      </c>
      <c r="L14" t="s">
        <v>191</v>
      </c>
      <c r="M14" t="s">
        <v>175</v>
      </c>
      <c r="N14" t="s">
        <v>177</v>
      </c>
      <c r="O14" t="s">
        <v>177</v>
      </c>
      <c r="P14" t="s">
        <v>192</v>
      </c>
      <c r="Q14" t="s">
        <v>193</v>
      </c>
      <c r="R14" t="s">
        <v>198</v>
      </c>
      <c r="S14" t="s">
        <v>180</v>
      </c>
      <c r="T14" s="29">
        <v>42920</v>
      </c>
    </row>
    <row r="15" spans="1:20">
      <c r="A15" t="s">
        <v>181</v>
      </c>
      <c r="B15" t="s">
        <v>201</v>
      </c>
      <c r="C15" t="s">
        <v>182</v>
      </c>
      <c r="D15" s="28">
        <v>42502</v>
      </c>
      <c r="E15" s="28">
        <v>42674</v>
      </c>
      <c r="F15" s="30">
        <v>1000</v>
      </c>
      <c r="G15">
        <v>50</v>
      </c>
      <c r="H15" t="s">
        <v>183</v>
      </c>
      <c r="J15" t="s">
        <v>173</v>
      </c>
      <c r="K15" t="s">
        <v>80</v>
      </c>
      <c r="L15" t="s">
        <v>184</v>
      </c>
      <c r="M15" t="s">
        <v>175</v>
      </c>
      <c r="N15" t="s">
        <v>176</v>
      </c>
      <c r="O15" t="s">
        <v>177</v>
      </c>
      <c r="P15" t="s">
        <v>185</v>
      </c>
      <c r="Q15" t="s">
        <v>177</v>
      </c>
      <c r="R15" t="s">
        <v>179</v>
      </c>
      <c r="S15" t="s">
        <v>180</v>
      </c>
      <c r="T15" s="29">
        <v>42920</v>
      </c>
    </row>
    <row r="16" spans="1:20">
      <c r="A16" t="s">
        <v>181</v>
      </c>
      <c r="B16" t="s">
        <v>129</v>
      </c>
      <c r="C16" t="s">
        <v>182</v>
      </c>
      <c r="D16" s="28">
        <v>42667</v>
      </c>
      <c r="E16" s="28">
        <v>42670</v>
      </c>
      <c r="F16">
        <v>580</v>
      </c>
      <c r="G16">
        <v>50</v>
      </c>
      <c r="H16" t="s">
        <v>183</v>
      </c>
      <c r="J16" t="s">
        <v>173</v>
      </c>
      <c r="K16" t="s">
        <v>80</v>
      </c>
      <c r="L16" t="s">
        <v>184</v>
      </c>
      <c r="M16" t="s">
        <v>175</v>
      </c>
      <c r="N16" t="s">
        <v>176</v>
      </c>
      <c r="O16" t="s">
        <v>177</v>
      </c>
      <c r="P16" t="s">
        <v>185</v>
      </c>
      <c r="Q16" t="s">
        <v>177</v>
      </c>
      <c r="R16" t="s">
        <v>179</v>
      </c>
      <c r="S16" t="s">
        <v>180</v>
      </c>
      <c r="T16" s="29">
        <v>42920</v>
      </c>
    </row>
    <row r="17" spans="1:20">
      <c r="A17" t="s">
        <v>181</v>
      </c>
      <c r="B17" t="s">
        <v>202</v>
      </c>
      <c r="C17" t="s">
        <v>182</v>
      </c>
      <c r="D17" s="28">
        <v>42233</v>
      </c>
      <c r="E17" s="28">
        <v>42244</v>
      </c>
      <c r="F17" s="30">
        <v>1900</v>
      </c>
      <c r="G17">
        <v>50</v>
      </c>
      <c r="H17" t="s">
        <v>183</v>
      </c>
      <c r="J17" t="s">
        <v>173</v>
      </c>
      <c r="K17" t="s">
        <v>80</v>
      </c>
      <c r="L17" t="s">
        <v>184</v>
      </c>
      <c r="M17" t="s">
        <v>175</v>
      </c>
      <c r="N17" t="s">
        <v>176</v>
      </c>
      <c r="O17" t="s">
        <v>177</v>
      </c>
      <c r="P17" t="s">
        <v>185</v>
      </c>
      <c r="Q17" t="s">
        <v>177</v>
      </c>
      <c r="R17" t="s">
        <v>179</v>
      </c>
      <c r="S17" t="s">
        <v>180</v>
      </c>
      <c r="T17" s="29">
        <v>42920</v>
      </c>
    </row>
    <row r="18" spans="1:20">
      <c r="A18" t="s">
        <v>181</v>
      </c>
      <c r="B18" t="s">
        <v>203</v>
      </c>
      <c r="C18" t="s">
        <v>182</v>
      </c>
      <c r="D18" s="28">
        <v>42325</v>
      </c>
      <c r="E18" s="28">
        <v>42341</v>
      </c>
      <c r="F18">
        <v>390</v>
      </c>
      <c r="G18">
        <v>50</v>
      </c>
      <c r="H18" t="s">
        <v>183</v>
      </c>
      <c r="J18" t="s">
        <v>173</v>
      </c>
      <c r="K18" t="s">
        <v>80</v>
      </c>
      <c r="L18" t="s">
        <v>184</v>
      </c>
      <c r="M18" t="s">
        <v>175</v>
      </c>
      <c r="N18" t="s">
        <v>176</v>
      </c>
      <c r="O18" t="s">
        <v>177</v>
      </c>
      <c r="P18" t="s">
        <v>185</v>
      </c>
      <c r="Q18" t="s">
        <v>177</v>
      </c>
      <c r="R18" t="s">
        <v>179</v>
      </c>
      <c r="S18" t="s">
        <v>180</v>
      </c>
      <c r="T18" s="29">
        <v>42920</v>
      </c>
    </row>
    <row r="19" spans="1:20">
      <c r="A19" t="s">
        <v>181</v>
      </c>
      <c r="B19" t="s">
        <v>204</v>
      </c>
      <c r="C19" t="s">
        <v>182</v>
      </c>
      <c r="D19" s="28">
        <v>42033</v>
      </c>
      <c r="E19" s="28">
        <v>42083</v>
      </c>
      <c r="F19" s="30">
        <v>1620</v>
      </c>
      <c r="G19">
        <v>50</v>
      </c>
      <c r="H19" t="s">
        <v>183</v>
      </c>
      <c r="J19" t="s">
        <v>173</v>
      </c>
      <c r="K19" t="s">
        <v>80</v>
      </c>
      <c r="L19" t="s">
        <v>184</v>
      </c>
      <c r="M19" t="s">
        <v>175</v>
      </c>
      <c r="N19" t="s">
        <v>176</v>
      </c>
      <c r="O19" t="s">
        <v>177</v>
      </c>
      <c r="P19" t="s">
        <v>185</v>
      </c>
      <c r="Q19" t="s">
        <v>177</v>
      </c>
      <c r="R19" t="s">
        <v>179</v>
      </c>
      <c r="S19" t="s">
        <v>180</v>
      </c>
      <c r="T19" s="29">
        <v>42920</v>
      </c>
    </row>
    <row r="20" spans="1:20">
      <c r="A20" t="s">
        <v>181</v>
      </c>
      <c r="B20" t="s">
        <v>195</v>
      </c>
      <c r="C20" t="s">
        <v>182</v>
      </c>
      <c r="D20" s="28">
        <v>41948</v>
      </c>
      <c r="E20" s="28">
        <v>42085</v>
      </c>
      <c r="F20" s="30">
        <v>4000</v>
      </c>
      <c r="G20">
        <v>50</v>
      </c>
      <c r="H20" t="s">
        <v>183</v>
      </c>
      <c r="J20" t="s">
        <v>173</v>
      </c>
      <c r="K20" t="s">
        <v>80</v>
      </c>
      <c r="L20" t="s">
        <v>184</v>
      </c>
      <c r="M20" t="s">
        <v>175</v>
      </c>
      <c r="N20" t="s">
        <v>176</v>
      </c>
      <c r="O20" t="s">
        <v>177</v>
      </c>
      <c r="P20" t="s">
        <v>185</v>
      </c>
      <c r="Q20" t="s">
        <v>177</v>
      </c>
      <c r="R20" t="s">
        <v>179</v>
      </c>
      <c r="S20" t="s">
        <v>180</v>
      </c>
      <c r="T20" s="29">
        <v>42920</v>
      </c>
    </row>
    <row r="21" spans="1:20">
      <c r="A21" t="s">
        <v>205</v>
      </c>
      <c r="B21" t="s">
        <v>170</v>
      </c>
      <c r="C21" t="s">
        <v>171</v>
      </c>
      <c r="D21" s="28">
        <v>42093</v>
      </c>
      <c r="E21" s="28">
        <v>42345</v>
      </c>
      <c r="F21" s="30">
        <v>111250.62</v>
      </c>
      <c r="G21">
        <v>50</v>
      </c>
      <c r="H21" t="s">
        <v>172</v>
      </c>
      <c r="I21">
        <v>46047</v>
      </c>
      <c r="J21" t="s">
        <v>173</v>
      </c>
      <c r="K21" t="s">
        <v>80</v>
      </c>
      <c r="L21" t="s">
        <v>174</v>
      </c>
      <c r="M21" t="s">
        <v>175</v>
      </c>
      <c r="N21" t="s">
        <v>176</v>
      </c>
      <c r="O21" t="s">
        <v>177</v>
      </c>
      <c r="P21" t="s">
        <v>178</v>
      </c>
      <c r="Q21" t="s">
        <v>177</v>
      </c>
      <c r="R21" t="s">
        <v>179</v>
      </c>
      <c r="S21" t="s">
        <v>180</v>
      </c>
      <c r="T21" s="29">
        <v>42920</v>
      </c>
    </row>
    <row r="22" spans="1:20">
      <c r="A22" t="s">
        <v>206</v>
      </c>
      <c r="B22" t="s">
        <v>207</v>
      </c>
      <c r="C22" t="s">
        <v>208</v>
      </c>
      <c r="D22" s="28">
        <v>42044</v>
      </c>
      <c r="E22" s="28">
        <v>43465</v>
      </c>
      <c r="F22" s="30">
        <v>82277.7</v>
      </c>
      <c r="G22">
        <v>50</v>
      </c>
      <c r="H22" t="s">
        <v>190</v>
      </c>
      <c r="I22">
        <v>46119</v>
      </c>
      <c r="J22" t="s">
        <v>173</v>
      </c>
      <c r="K22" t="s">
        <v>80</v>
      </c>
      <c r="L22" t="s">
        <v>209</v>
      </c>
      <c r="M22" t="s">
        <v>175</v>
      </c>
      <c r="N22" t="s">
        <v>176</v>
      </c>
      <c r="O22" t="s">
        <v>177</v>
      </c>
      <c r="P22" t="s">
        <v>192</v>
      </c>
      <c r="Q22" t="s">
        <v>177</v>
      </c>
      <c r="R22" t="s">
        <v>210</v>
      </c>
      <c r="S22" t="s">
        <v>180</v>
      </c>
      <c r="T22" s="29">
        <v>42920</v>
      </c>
    </row>
    <row r="23" spans="1:20">
      <c r="A23" t="s">
        <v>181</v>
      </c>
      <c r="B23" t="s">
        <v>195</v>
      </c>
      <c r="C23" t="s">
        <v>182</v>
      </c>
      <c r="D23" s="28">
        <v>42627</v>
      </c>
      <c r="E23" s="28">
        <v>42694</v>
      </c>
      <c r="F23" s="30">
        <v>1000</v>
      </c>
      <c r="G23">
        <v>50</v>
      </c>
      <c r="H23" t="s">
        <v>183</v>
      </c>
      <c r="J23" t="s">
        <v>173</v>
      </c>
      <c r="K23" t="s">
        <v>80</v>
      </c>
      <c r="L23" t="s">
        <v>184</v>
      </c>
      <c r="M23" t="s">
        <v>175</v>
      </c>
      <c r="N23" t="s">
        <v>176</v>
      </c>
      <c r="O23" t="s">
        <v>177</v>
      </c>
      <c r="P23" t="s">
        <v>185</v>
      </c>
      <c r="Q23" t="s">
        <v>177</v>
      </c>
      <c r="R23" t="s">
        <v>179</v>
      </c>
      <c r="S23" t="s">
        <v>180</v>
      </c>
      <c r="T23" s="29">
        <v>42920</v>
      </c>
    </row>
    <row r="24" spans="1:20">
      <c r="A24" t="s">
        <v>181</v>
      </c>
      <c r="B24" t="s">
        <v>186</v>
      </c>
      <c r="C24" t="s">
        <v>182</v>
      </c>
      <c r="D24" s="28">
        <v>42144</v>
      </c>
      <c r="E24" s="28">
        <v>42329</v>
      </c>
      <c r="F24">
        <v>980</v>
      </c>
      <c r="G24">
        <v>50</v>
      </c>
      <c r="H24" t="s">
        <v>183</v>
      </c>
      <c r="J24" t="s">
        <v>173</v>
      </c>
      <c r="K24" t="s">
        <v>80</v>
      </c>
      <c r="L24" t="s">
        <v>184</v>
      </c>
      <c r="M24" t="s">
        <v>175</v>
      </c>
      <c r="N24" t="s">
        <v>176</v>
      </c>
      <c r="O24" t="s">
        <v>177</v>
      </c>
      <c r="P24" t="s">
        <v>185</v>
      </c>
      <c r="Q24" t="s">
        <v>177</v>
      </c>
      <c r="R24" t="s">
        <v>179</v>
      </c>
      <c r="S24" t="s">
        <v>180</v>
      </c>
      <c r="T24" s="29">
        <v>42920</v>
      </c>
    </row>
    <row r="25" spans="1:20">
      <c r="A25" t="s">
        <v>181</v>
      </c>
      <c r="B25" t="s">
        <v>195</v>
      </c>
      <c r="C25" t="s">
        <v>182</v>
      </c>
      <c r="D25" s="28">
        <v>41899</v>
      </c>
      <c r="E25" s="28">
        <v>41959</v>
      </c>
      <c r="F25" s="30">
        <v>1000</v>
      </c>
      <c r="G25">
        <v>50</v>
      </c>
      <c r="H25" t="s">
        <v>183</v>
      </c>
      <c r="J25" t="s">
        <v>173</v>
      </c>
      <c r="K25" t="s">
        <v>80</v>
      </c>
      <c r="L25" t="s">
        <v>184</v>
      </c>
      <c r="M25" t="s">
        <v>175</v>
      </c>
      <c r="N25" t="s">
        <v>176</v>
      </c>
      <c r="O25" t="s">
        <v>177</v>
      </c>
      <c r="P25" t="s">
        <v>185</v>
      </c>
      <c r="Q25" t="s">
        <v>177</v>
      </c>
      <c r="R25" t="s">
        <v>179</v>
      </c>
      <c r="S25" t="s">
        <v>180</v>
      </c>
      <c r="T25" s="29">
        <v>42920</v>
      </c>
    </row>
    <row r="26" spans="1:20">
      <c r="A26" t="s">
        <v>181</v>
      </c>
      <c r="B26" t="s">
        <v>211</v>
      </c>
      <c r="C26" t="s">
        <v>182</v>
      </c>
      <c r="D26" s="28">
        <v>41975</v>
      </c>
      <c r="E26" s="28">
        <v>42074</v>
      </c>
      <c r="F26">
        <v>400</v>
      </c>
      <c r="G26">
        <v>50</v>
      </c>
      <c r="H26" t="s">
        <v>183</v>
      </c>
      <c r="J26" t="s">
        <v>173</v>
      </c>
      <c r="K26" t="s">
        <v>80</v>
      </c>
      <c r="L26" t="s">
        <v>184</v>
      </c>
      <c r="M26" t="s">
        <v>175</v>
      </c>
      <c r="N26" t="s">
        <v>176</v>
      </c>
      <c r="O26" t="s">
        <v>177</v>
      </c>
      <c r="P26" t="s">
        <v>185</v>
      </c>
      <c r="Q26" t="s">
        <v>177</v>
      </c>
      <c r="R26" t="s">
        <v>179</v>
      </c>
      <c r="S26" t="s">
        <v>180</v>
      </c>
      <c r="T26" s="29">
        <v>42920</v>
      </c>
    </row>
    <row r="27" spans="1:20">
      <c r="A27" t="s">
        <v>212</v>
      </c>
      <c r="B27" t="s">
        <v>213</v>
      </c>
      <c r="C27" t="s">
        <v>214</v>
      </c>
      <c r="D27" s="28">
        <v>42125</v>
      </c>
      <c r="E27" s="28">
        <v>43951</v>
      </c>
      <c r="F27">
        <v>0</v>
      </c>
      <c r="G27">
        <v>50</v>
      </c>
      <c r="H27" t="s">
        <v>172</v>
      </c>
      <c r="I27">
        <v>46047</v>
      </c>
      <c r="J27" t="s">
        <v>173</v>
      </c>
      <c r="K27" t="s">
        <v>80</v>
      </c>
      <c r="L27" t="s">
        <v>174</v>
      </c>
      <c r="M27" t="s">
        <v>175</v>
      </c>
      <c r="N27" t="s">
        <v>176</v>
      </c>
      <c r="O27" t="s">
        <v>177</v>
      </c>
      <c r="P27" t="s">
        <v>178</v>
      </c>
      <c r="Q27" t="s">
        <v>215</v>
      </c>
      <c r="R27" t="s">
        <v>216</v>
      </c>
      <c r="S27" t="s">
        <v>180</v>
      </c>
      <c r="T27" s="29">
        <v>42920</v>
      </c>
    </row>
    <row r="28" spans="1:20">
      <c r="A28" t="s">
        <v>205</v>
      </c>
      <c r="B28" t="s">
        <v>170</v>
      </c>
      <c r="C28" t="s">
        <v>171</v>
      </c>
      <c r="D28" s="28">
        <v>42044</v>
      </c>
      <c r="E28" s="28">
        <v>42298</v>
      </c>
      <c r="F28" s="30">
        <v>109102.35</v>
      </c>
      <c r="G28">
        <v>50</v>
      </c>
      <c r="H28" t="s">
        <v>172</v>
      </c>
      <c r="I28">
        <v>46047</v>
      </c>
      <c r="J28" t="s">
        <v>173</v>
      </c>
      <c r="K28" t="s">
        <v>80</v>
      </c>
      <c r="L28" t="s">
        <v>174</v>
      </c>
      <c r="M28" t="s">
        <v>175</v>
      </c>
      <c r="N28" t="s">
        <v>176</v>
      </c>
      <c r="O28" t="s">
        <v>177</v>
      </c>
      <c r="P28" t="s">
        <v>178</v>
      </c>
      <c r="Q28" t="s">
        <v>217</v>
      </c>
      <c r="R28" t="s">
        <v>179</v>
      </c>
      <c r="S28" t="s">
        <v>180</v>
      </c>
      <c r="T28" s="29">
        <v>42920</v>
      </c>
    </row>
    <row r="29" spans="1:20">
      <c r="A29" t="s">
        <v>187</v>
      </c>
      <c r="B29" t="s">
        <v>218</v>
      </c>
      <c r="C29" t="s">
        <v>219</v>
      </c>
      <c r="D29" s="28">
        <v>42683</v>
      </c>
      <c r="E29" s="28">
        <v>42860</v>
      </c>
      <c r="F29" s="30">
        <v>3000</v>
      </c>
      <c r="G29">
        <v>50</v>
      </c>
      <c r="H29" t="s">
        <v>190</v>
      </c>
      <c r="J29" t="s">
        <v>173</v>
      </c>
      <c r="K29" t="s">
        <v>80</v>
      </c>
      <c r="L29" t="s">
        <v>191</v>
      </c>
      <c r="M29" t="s">
        <v>175</v>
      </c>
      <c r="N29" t="s">
        <v>177</v>
      </c>
      <c r="O29" t="s">
        <v>177</v>
      </c>
      <c r="P29" t="s">
        <v>192</v>
      </c>
      <c r="Q29" t="s">
        <v>193</v>
      </c>
      <c r="R29" t="s">
        <v>220</v>
      </c>
      <c r="S29" t="s">
        <v>180</v>
      </c>
      <c r="T29" s="29">
        <v>42920</v>
      </c>
    </row>
    <row r="30" spans="1:20">
      <c r="A30" t="s">
        <v>187</v>
      </c>
      <c r="B30" t="s">
        <v>221</v>
      </c>
      <c r="C30" t="s">
        <v>222</v>
      </c>
      <c r="D30" s="28">
        <v>42538</v>
      </c>
      <c r="E30" s="28">
        <v>42732</v>
      </c>
      <c r="F30" s="30">
        <v>3000</v>
      </c>
      <c r="G30">
        <v>50</v>
      </c>
      <c r="H30" t="s">
        <v>190</v>
      </c>
      <c r="J30" t="s">
        <v>173</v>
      </c>
      <c r="K30" t="s">
        <v>80</v>
      </c>
      <c r="L30" t="s">
        <v>191</v>
      </c>
      <c r="M30" t="s">
        <v>175</v>
      </c>
      <c r="N30" t="s">
        <v>177</v>
      </c>
      <c r="O30" t="s">
        <v>177</v>
      </c>
      <c r="P30" t="s">
        <v>192</v>
      </c>
      <c r="Q30" t="s">
        <v>193</v>
      </c>
      <c r="R30" t="s">
        <v>223</v>
      </c>
      <c r="S30" t="s">
        <v>180</v>
      </c>
      <c r="T30" s="29">
        <v>42920</v>
      </c>
    </row>
    <row r="31" spans="1:20">
      <c r="A31" t="s">
        <v>224</v>
      </c>
      <c r="B31" t="s">
        <v>225</v>
      </c>
      <c r="C31" t="s">
        <v>226</v>
      </c>
      <c r="D31" s="28">
        <v>42079</v>
      </c>
      <c r="E31" s="28">
        <v>44043</v>
      </c>
      <c r="F31" s="30">
        <v>1549935</v>
      </c>
      <c r="G31">
        <v>50</v>
      </c>
      <c r="H31" t="s">
        <v>183</v>
      </c>
      <c r="J31" t="s">
        <v>173</v>
      </c>
      <c r="K31" t="s">
        <v>80</v>
      </c>
      <c r="L31" t="s">
        <v>227</v>
      </c>
      <c r="M31" t="s">
        <v>175</v>
      </c>
      <c r="N31" t="s">
        <v>176</v>
      </c>
      <c r="O31" t="s">
        <v>177</v>
      </c>
      <c r="P31" t="s">
        <v>185</v>
      </c>
      <c r="Q31" t="s">
        <v>177</v>
      </c>
      <c r="R31" t="s">
        <v>210</v>
      </c>
      <c r="S31" t="s">
        <v>180</v>
      </c>
      <c r="T31" s="29">
        <v>42920</v>
      </c>
    </row>
    <row r="32" spans="1:20">
      <c r="A32" t="s">
        <v>181</v>
      </c>
      <c r="B32" t="s">
        <v>134</v>
      </c>
      <c r="C32" t="s">
        <v>182</v>
      </c>
      <c r="D32" s="28">
        <v>42464</v>
      </c>
      <c r="E32" s="28">
        <v>42674</v>
      </c>
      <c r="F32" s="30">
        <v>1000</v>
      </c>
      <c r="G32">
        <v>50</v>
      </c>
      <c r="H32" t="s">
        <v>183</v>
      </c>
      <c r="J32" t="s">
        <v>173</v>
      </c>
      <c r="K32" t="s">
        <v>80</v>
      </c>
      <c r="L32" t="s">
        <v>184</v>
      </c>
      <c r="M32" t="s">
        <v>175</v>
      </c>
      <c r="N32" t="s">
        <v>176</v>
      </c>
      <c r="O32" t="s">
        <v>177</v>
      </c>
      <c r="P32" t="s">
        <v>185</v>
      </c>
      <c r="Q32" t="s">
        <v>177</v>
      </c>
      <c r="R32" t="s">
        <v>179</v>
      </c>
      <c r="S32" t="s">
        <v>180</v>
      </c>
      <c r="T32" s="29">
        <v>42920</v>
      </c>
    </row>
    <row r="33" spans="1:20">
      <c r="A33" t="s">
        <v>181</v>
      </c>
      <c r="B33" t="s">
        <v>195</v>
      </c>
      <c r="C33" t="s">
        <v>182</v>
      </c>
      <c r="D33" s="28">
        <v>41955</v>
      </c>
      <c r="E33" s="28">
        <v>42029</v>
      </c>
      <c r="F33" s="30">
        <v>1000</v>
      </c>
      <c r="G33">
        <v>50</v>
      </c>
      <c r="H33" t="s">
        <v>183</v>
      </c>
      <c r="J33" t="s">
        <v>173</v>
      </c>
      <c r="K33" t="s">
        <v>80</v>
      </c>
      <c r="L33" t="s">
        <v>184</v>
      </c>
      <c r="M33" t="s">
        <v>175</v>
      </c>
      <c r="N33" t="s">
        <v>176</v>
      </c>
      <c r="O33" t="s">
        <v>177</v>
      </c>
      <c r="P33" t="s">
        <v>185</v>
      </c>
      <c r="Q33" t="s">
        <v>177</v>
      </c>
      <c r="R33" t="s">
        <v>179</v>
      </c>
      <c r="S33" t="s">
        <v>180</v>
      </c>
      <c r="T33" s="29">
        <v>42920</v>
      </c>
    </row>
    <row r="34" spans="1:20">
      <c r="A34" t="s">
        <v>228</v>
      </c>
      <c r="B34" t="s">
        <v>229</v>
      </c>
      <c r="C34" t="s">
        <v>230</v>
      </c>
      <c r="D34" s="28">
        <v>42382</v>
      </c>
      <c r="E34" s="28">
        <v>42622</v>
      </c>
      <c r="F34" s="30">
        <v>10000</v>
      </c>
      <c r="G34">
        <v>50</v>
      </c>
      <c r="H34" t="s">
        <v>190</v>
      </c>
      <c r="I34">
        <v>46145</v>
      </c>
      <c r="J34" t="s">
        <v>173</v>
      </c>
      <c r="K34" t="s">
        <v>80</v>
      </c>
      <c r="L34" t="s">
        <v>191</v>
      </c>
      <c r="M34" t="s">
        <v>175</v>
      </c>
      <c r="N34" t="s">
        <v>176</v>
      </c>
      <c r="O34" t="s">
        <v>177</v>
      </c>
      <c r="P34" t="s">
        <v>192</v>
      </c>
      <c r="Q34" t="s">
        <v>193</v>
      </c>
      <c r="R34" t="s">
        <v>198</v>
      </c>
      <c r="S34" t="s">
        <v>180</v>
      </c>
      <c r="T34" s="29">
        <v>42920</v>
      </c>
    </row>
    <row r="35" spans="1:20">
      <c r="A35" t="s">
        <v>231</v>
      </c>
      <c r="B35" t="s">
        <v>232</v>
      </c>
      <c r="C35" t="s">
        <v>233</v>
      </c>
      <c r="D35" s="28">
        <v>42095</v>
      </c>
      <c r="E35" s="28">
        <v>43465</v>
      </c>
      <c r="F35" s="30">
        <v>414128.35</v>
      </c>
      <c r="G35">
        <v>50</v>
      </c>
      <c r="H35" t="s">
        <v>172</v>
      </c>
      <c r="I35">
        <v>46045</v>
      </c>
      <c r="J35" t="s">
        <v>173</v>
      </c>
      <c r="K35" t="s">
        <v>80</v>
      </c>
      <c r="L35" t="s">
        <v>174</v>
      </c>
      <c r="M35" t="s">
        <v>175</v>
      </c>
      <c r="N35" t="s">
        <v>176</v>
      </c>
      <c r="O35" t="s">
        <v>177</v>
      </c>
      <c r="P35" t="s">
        <v>178</v>
      </c>
      <c r="Q35" t="s">
        <v>177</v>
      </c>
      <c r="R35" t="s">
        <v>210</v>
      </c>
      <c r="S35" t="s">
        <v>180</v>
      </c>
      <c r="T35" s="29">
        <v>42920</v>
      </c>
    </row>
    <row r="36" spans="1:20">
      <c r="A36" t="s">
        <v>187</v>
      </c>
      <c r="B36" t="s">
        <v>234</v>
      </c>
      <c r="C36" t="s">
        <v>197</v>
      </c>
      <c r="D36" s="28">
        <v>42439</v>
      </c>
      <c r="E36" s="28">
        <v>42620</v>
      </c>
      <c r="F36" s="30">
        <v>2775</v>
      </c>
      <c r="G36">
        <v>50</v>
      </c>
      <c r="H36" t="s">
        <v>190</v>
      </c>
      <c r="J36" t="s">
        <v>173</v>
      </c>
      <c r="K36" t="s">
        <v>80</v>
      </c>
      <c r="L36" t="s">
        <v>191</v>
      </c>
      <c r="M36" t="s">
        <v>175</v>
      </c>
      <c r="N36" t="s">
        <v>177</v>
      </c>
      <c r="O36" t="s">
        <v>177</v>
      </c>
      <c r="P36" t="s">
        <v>192</v>
      </c>
      <c r="Q36" t="s">
        <v>193</v>
      </c>
      <c r="R36" t="s">
        <v>194</v>
      </c>
      <c r="S36" t="s">
        <v>180</v>
      </c>
      <c r="T36" s="29">
        <v>42920</v>
      </c>
    </row>
    <row r="37" spans="1:20">
      <c r="A37" t="s">
        <v>181</v>
      </c>
      <c r="B37" t="s">
        <v>195</v>
      </c>
      <c r="C37" t="s">
        <v>182</v>
      </c>
      <c r="D37" s="28">
        <v>42389</v>
      </c>
      <c r="E37" s="28">
        <v>42442</v>
      </c>
      <c r="F37" s="30">
        <v>1000</v>
      </c>
      <c r="G37">
        <v>50</v>
      </c>
      <c r="H37" t="s">
        <v>183</v>
      </c>
      <c r="J37" t="s">
        <v>173</v>
      </c>
      <c r="K37" t="s">
        <v>80</v>
      </c>
      <c r="L37" t="s">
        <v>184</v>
      </c>
      <c r="M37" t="s">
        <v>175</v>
      </c>
      <c r="N37" t="s">
        <v>176</v>
      </c>
      <c r="O37" t="s">
        <v>177</v>
      </c>
      <c r="P37" t="s">
        <v>185</v>
      </c>
      <c r="Q37" t="s">
        <v>177</v>
      </c>
      <c r="R37" t="s">
        <v>179</v>
      </c>
      <c r="S37" t="s">
        <v>180</v>
      </c>
      <c r="T37" s="29">
        <v>42920</v>
      </c>
    </row>
    <row r="38" spans="1:20">
      <c r="A38" t="s">
        <v>181</v>
      </c>
      <c r="B38" t="s">
        <v>202</v>
      </c>
      <c r="C38" t="s">
        <v>182</v>
      </c>
      <c r="D38" s="28">
        <v>42527</v>
      </c>
      <c r="E38" s="28">
        <v>42538</v>
      </c>
      <c r="F38">
        <v>950</v>
      </c>
      <c r="G38">
        <v>50</v>
      </c>
      <c r="H38" t="s">
        <v>183</v>
      </c>
      <c r="J38" t="s">
        <v>173</v>
      </c>
      <c r="K38" t="s">
        <v>80</v>
      </c>
      <c r="L38" t="s">
        <v>184</v>
      </c>
      <c r="M38" t="s">
        <v>175</v>
      </c>
      <c r="N38" t="s">
        <v>176</v>
      </c>
      <c r="O38" t="s">
        <v>177</v>
      </c>
      <c r="P38" t="s">
        <v>185</v>
      </c>
      <c r="Q38" t="s">
        <v>177</v>
      </c>
      <c r="R38" t="s">
        <v>179</v>
      </c>
      <c r="S38" t="s">
        <v>180</v>
      </c>
      <c r="T38" s="29">
        <v>42920</v>
      </c>
    </row>
    <row r="39" spans="1:20">
      <c r="A39" t="s">
        <v>181</v>
      </c>
      <c r="B39" t="s">
        <v>134</v>
      </c>
      <c r="C39" t="s">
        <v>182</v>
      </c>
      <c r="D39" s="28">
        <v>41881</v>
      </c>
      <c r="E39" s="28">
        <v>42185</v>
      </c>
      <c r="F39">
        <v>700</v>
      </c>
      <c r="G39">
        <v>50</v>
      </c>
      <c r="H39" t="s">
        <v>183</v>
      </c>
      <c r="J39" t="s">
        <v>173</v>
      </c>
      <c r="K39" t="s">
        <v>80</v>
      </c>
      <c r="L39" t="s">
        <v>184</v>
      </c>
      <c r="M39" t="s">
        <v>175</v>
      </c>
      <c r="N39" t="s">
        <v>176</v>
      </c>
      <c r="O39" t="s">
        <v>177</v>
      </c>
      <c r="P39" t="s">
        <v>185</v>
      </c>
      <c r="Q39" t="s">
        <v>177</v>
      </c>
      <c r="R39" t="s">
        <v>179</v>
      </c>
      <c r="S39" t="s">
        <v>180</v>
      </c>
      <c r="T39" s="29">
        <v>42920</v>
      </c>
    </row>
    <row r="40" spans="1:20">
      <c r="A40" t="s">
        <v>187</v>
      </c>
      <c r="B40" t="s">
        <v>235</v>
      </c>
      <c r="C40" t="s">
        <v>236</v>
      </c>
      <c r="D40" s="28">
        <v>42619</v>
      </c>
      <c r="E40" s="28">
        <v>42860</v>
      </c>
      <c r="F40" s="30">
        <v>1600</v>
      </c>
      <c r="G40">
        <v>50</v>
      </c>
      <c r="H40" t="s">
        <v>190</v>
      </c>
      <c r="J40" t="s">
        <v>173</v>
      </c>
      <c r="K40" t="s">
        <v>80</v>
      </c>
      <c r="L40" t="s">
        <v>191</v>
      </c>
      <c r="M40" t="s">
        <v>175</v>
      </c>
      <c r="N40" t="s">
        <v>177</v>
      </c>
      <c r="O40" t="s">
        <v>177</v>
      </c>
      <c r="P40" t="s">
        <v>192</v>
      </c>
      <c r="Q40" t="s">
        <v>193</v>
      </c>
      <c r="R40" t="s">
        <v>223</v>
      </c>
      <c r="S40" t="s">
        <v>180</v>
      </c>
      <c r="T40" s="29">
        <v>42920</v>
      </c>
    </row>
    <row r="41" spans="1:20">
      <c r="A41" t="s">
        <v>237</v>
      </c>
      <c r="B41" t="s">
        <v>238</v>
      </c>
      <c r="C41" t="s">
        <v>239</v>
      </c>
      <c r="D41" s="28">
        <v>42005</v>
      </c>
      <c r="E41" s="28">
        <v>43465</v>
      </c>
      <c r="F41" s="30">
        <v>245654.67</v>
      </c>
      <c r="G41">
        <v>50</v>
      </c>
      <c r="H41" t="s">
        <v>172</v>
      </c>
      <c r="I41">
        <v>46047</v>
      </c>
      <c r="J41" t="s">
        <v>173</v>
      </c>
      <c r="K41" t="s">
        <v>80</v>
      </c>
      <c r="L41" t="s">
        <v>174</v>
      </c>
      <c r="M41" t="s">
        <v>175</v>
      </c>
      <c r="N41" t="s">
        <v>176</v>
      </c>
      <c r="O41" t="s">
        <v>177</v>
      </c>
      <c r="P41" t="s">
        <v>178</v>
      </c>
      <c r="Q41" t="s">
        <v>177</v>
      </c>
      <c r="R41" t="s">
        <v>216</v>
      </c>
      <c r="S41" t="s">
        <v>180</v>
      </c>
      <c r="T41" s="29">
        <v>42920</v>
      </c>
    </row>
    <row r="42" spans="1:20">
      <c r="A42" t="s">
        <v>181</v>
      </c>
      <c r="B42" t="s">
        <v>240</v>
      </c>
      <c r="C42" t="s">
        <v>182</v>
      </c>
      <c r="D42" s="28">
        <v>42236</v>
      </c>
      <c r="E42" s="28">
        <v>42469</v>
      </c>
      <c r="F42" s="30">
        <v>1000</v>
      </c>
      <c r="G42">
        <v>50</v>
      </c>
      <c r="H42" t="s">
        <v>183</v>
      </c>
      <c r="J42" t="s">
        <v>173</v>
      </c>
      <c r="K42" t="s">
        <v>80</v>
      </c>
      <c r="L42" t="s">
        <v>184</v>
      </c>
      <c r="M42" t="s">
        <v>175</v>
      </c>
      <c r="N42" t="s">
        <v>176</v>
      </c>
      <c r="O42" t="s">
        <v>177</v>
      </c>
      <c r="P42" t="s">
        <v>185</v>
      </c>
      <c r="Q42" t="s">
        <v>177</v>
      </c>
      <c r="R42" t="s">
        <v>179</v>
      </c>
      <c r="S42" t="s">
        <v>180</v>
      </c>
      <c r="T42" s="29">
        <v>42920</v>
      </c>
    </row>
    <row r="43" spans="1:20">
      <c r="A43" t="s">
        <v>187</v>
      </c>
      <c r="B43" t="s">
        <v>241</v>
      </c>
      <c r="C43" t="s">
        <v>197</v>
      </c>
      <c r="D43" s="28">
        <v>42572</v>
      </c>
      <c r="E43" s="28">
        <v>42702</v>
      </c>
      <c r="F43" s="30">
        <v>4000</v>
      </c>
      <c r="G43">
        <v>50</v>
      </c>
      <c r="H43" t="s">
        <v>190</v>
      </c>
      <c r="J43" t="s">
        <v>173</v>
      </c>
      <c r="K43" t="s">
        <v>80</v>
      </c>
      <c r="L43" t="s">
        <v>242</v>
      </c>
      <c r="M43" t="s">
        <v>175</v>
      </c>
      <c r="N43" t="s">
        <v>177</v>
      </c>
      <c r="O43" t="s">
        <v>177</v>
      </c>
      <c r="P43" t="s">
        <v>192</v>
      </c>
      <c r="Q43" t="s">
        <v>193</v>
      </c>
      <c r="R43" t="s">
        <v>198</v>
      </c>
      <c r="S43" t="s">
        <v>180</v>
      </c>
      <c r="T43" s="29">
        <v>42920</v>
      </c>
    </row>
    <row r="44" spans="1:20">
      <c r="A44" t="s">
        <v>181</v>
      </c>
      <c r="B44" t="s">
        <v>123</v>
      </c>
      <c r="C44" t="s">
        <v>182</v>
      </c>
      <c r="D44" s="28">
        <v>42007</v>
      </c>
      <c r="E44" s="28">
        <v>42228</v>
      </c>
      <c r="F44" s="30">
        <v>1976</v>
      </c>
      <c r="G44">
        <v>50</v>
      </c>
      <c r="H44" t="s">
        <v>183</v>
      </c>
      <c r="J44" t="s">
        <v>173</v>
      </c>
      <c r="K44" t="s">
        <v>80</v>
      </c>
      <c r="L44" t="s">
        <v>184</v>
      </c>
      <c r="M44" t="s">
        <v>175</v>
      </c>
      <c r="N44" t="s">
        <v>176</v>
      </c>
      <c r="O44" t="s">
        <v>177</v>
      </c>
      <c r="P44" t="s">
        <v>185</v>
      </c>
      <c r="Q44" t="s">
        <v>177</v>
      </c>
      <c r="R44" t="s">
        <v>179</v>
      </c>
      <c r="S44" t="s">
        <v>180</v>
      </c>
      <c r="T44" s="29">
        <v>42920</v>
      </c>
    </row>
    <row r="45" spans="1:20">
      <c r="A45" t="s">
        <v>243</v>
      </c>
      <c r="B45" t="s">
        <v>244</v>
      </c>
      <c r="C45" t="s">
        <v>230</v>
      </c>
      <c r="D45" s="28">
        <v>42324</v>
      </c>
      <c r="E45" s="28">
        <v>42590</v>
      </c>
      <c r="F45" s="30">
        <v>11900</v>
      </c>
      <c r="G45">
        <v>50</v>
      </c>
      <c r="H45" t="s">
        <v>190</v>
      </c>
      <c r="I45">
        <v>46049</v>
      </c>
      <c r="J45" t="s">
        <v>173</v>
      </c>
      <c r="K45" t="s">
        <v>80</v>
      </c>
      <c r="L45" t="s">
        <v>191</v>
      </c>
      <c r="M45" t="s">
        <v>175</v>
      </c>
      <c r="N45" t="s">
        <v>176</v>
      </c>
      <c r="O45" t="s">
        <v>177</v>
      </c>
      <c r="P45" t="s">
        <v>192</v>
      </c>
      <c r="Q45" t="s">
        <v>193</v>
      </c>
      <c r="R45" t="s">
        <v>245</v>
      </c>
      <c r="S45" t="s">
        <v>180</v>
      </c>
      <c r="T45" s="29">
        <v>42920</v>
      </c>
    </row>
    <row r="46" spans="1:20">
      <c r="A46" t="s">
        <v>181</v>
      </c>
      <c r="B46" t="s">
        <v>211</v>
      </c>
      <c r="C46" t="s">
        <v>182</v>
      </c>
      <c r="D46" s="28">
        <v>42423</v>
      </c>
      <c r="E46" s="28">
        <v>42486</v>
      </c>
      <c r="F46">
        <v>400</v>
      </c>
      <c r="G46">
        <v>50</v>
      </c>
      <c r="H46" t="s">
        <v>183</v>
      </c>
      <c r="J46" t="s">
        <v>173</v>
      </c>
      <c r="K46" t="s">
        <v>80</v>
      </c>
      <c r="L46" t="s">
        <v>184</v>
      </c>
      <c r="M46" t="s">
        <v>175</v>
      </c>
      <c r="N46" t="s">
        <v>176</v>
      </c>
      <c r="O46" t="s">
        <v>177</v>
      </c>
      <c r="P46" t="s">
        <v>185</v>
      </c>
      <c r="Q46" t="s">
        <v>177</v>
      </c>
      <c r="R46" t="s">
        <v>179</v>
      </c>
      <c r="S46" t="s">
        <v>180</v>
      </c>
      <c r="T46" s="29">
        <v>42920</v>
      </c>
    </row>
    <row r="47" spans="1:20">
      <c r="A47" t="s">
        <v>181</v>
      </c>
      <c r="B47" t="s">
        <v>134</v>
      </c>
      <c r="C47" t="s">
        <v>182</v>
      </c>
      <c r="D47" s="28">
        <v>42217</v>
      </c>
      <c r="E47" s="28">
        <v>42399</v>
      </c>
      <c r="F47" s="30">
        <v>1000</v>
      </c>
      <c r="G47">
        <v>50</v>
      </c>
      <c r="H47" t="s">
        <v>183</v>
      </c>
      <c r="J47" t="s">
        <v>173</v>
      </c>
      <c r="K47" t="s">
        <v>80</v>
      </c>
      <c r="L47" t="s">
        <v>184</v>
      </c>
      <c r="M47" t="s">
        <v>175</v>
      </c>
      <c r="N47" t="s">
        <v>176</v>
      </c>
      <c r="O47" t="s">
        <v>177</v>
      </c>
      <c r="P47" t="s">
        <v>185</v>
      </c>
      <c r="Q47" t="s">
        <v>177</v>
      </c>
      <c r="R47" t="s">
        <v>179</v>
      </c>
      <c r="S47" t="s">
        <v>180</v>
      </c>
      <c r="T47" s="29">
        <v>42920</v>
      </c>
    </row>
    <row r="48" spans="1:20">
      <c r="A48" t="s">
        <v>181</v>
      </c>
      <c r="B48" t="s">
        <v>246</v>
      </c>
      <c r="C48" t="s">
        <v>182</v>
      </c>
      <c r="D48" s="28">
        <v>41897</v>
      </c>
      <c r="E48" s="28">
        <v>42179</v>
      </c>
      <c r="F48" s="30">
        <v>1484</v>
      </c>
      <c r="G48">
        <v>50</v>
      </c>
      <c r="H48" t="s">
        <v>183</v>
      </c>
      <c r="J48" t="s">
        <v>173</v>
      </c>
      <c r="K48" t="s">
        <v>80</v>
      </c>
      <c r="L48" t="s">
        <v>184</v>
      </c>
      <c r="M48" t="s">
        <v>175</v>
      </c>
      <c r="N48" t="s">
        <v>176</v>
      </c>
      <c r="O48" t="s">
        <v>177</v>
      </c>
      <c r="P48" t="s">
        <v>185</v>
      </c>
      <c r="Q48" t="s">
        <v>177</v>
      </c>
      <c r="R48" t="s">
        <v>179</v>
      </c>
      <c r="S48" t="s">
        <v>180</v>
      </c>
      <c r="T48" s="29">
        <v>42920</v>
      </c>
    </row>
    <row r="49" spans="1:20">
      <c r="A49" t="s">
        <v>181</v>
      </c>
      <c r="B49" t="s">
        <v>201</v>
      </c>
      <c r="C49" t="s">
        <v>182</v>
      </c>
      <c r="D49" s="28">
        <v>42503</v>
      </c>
      <c r="E49" s="28">
        <v>42674</v>
      </c>
      <c r="F49" s="30">
        <v>1000</v>
      </c>
      <c r="G49">
        <v>50</v>
      </c>
      <c r="H49" t="s">
        <v>183</v>
      </c>
      <c r="J49" t="s">
        <v>173</v>
      </c>
      <c r="K49" t="s">
        <v>80</v>
      </c>
      <c r="L49" t="s">
        <v>184</v>
      </c>
      <c r="M49" t="s">
        <v>175</v>
      </c>
      <c r="N49" t="s">
        <v>176</v>
      </c>
      <c r="O49" t="s">
        <v>177</v>
      </c>
      <c r="P49" t="s">
        <v>185</v>
      </c>
      <c r="Q49" t="s">
        <v>177</v>
      </c>
      <c r="R49" t="s">
        <v>179</v>
      </c>
      <c r="S49" t="s">
        <v>180</v>
      </c>
      <c r="T49" s="29">
        <v>42920</v>
      </c>
    </row>
    <row r="50" spans="1:20">
      <c r="A50" t="s">
        <v>181</v>
      </c>
      <c r="B50" t="s">
        <v>134</v>
      </c>
      <c r="C50" t="s">
        <v>182</v>
      </c>
      <c r="D50" s="28">
        <v>42020</v>
      </c>
      <c r="E50" s="28">
        <v>42252</v>
      </c>
      <c r="F50" s="30">
        <v>1080</v>
      </c>
      <c r="G50">
        <v>50</v>
      </c>
      <c r="H50" t="s">
        <v>183</v>
      </c>
      <c r="J50" t="s">
        <v>173</v>
      </c>
      <c r="K50" t="s">
        <v>80</v>
      </c>
      <c r="L50" t="s">
        <v>184</v>
      </c>
      <c r="M50" t="s">
        <v>175</v>
      </c>
      <c r="N50" t="s">
        <v>176</v>
      </c>
      <c r="O50" t="s">
        <v>177</v>
      </c>
      <c r="P50" t="s">
        <v>185</v>
      </c>
      <c r="Q50" t="s">
        <v>177</v>
      </c>
      <c r="R50" t="s">
        <v>179</v>
      </c>
      <c r="S50" t="s">
        <v>180</v>
      </c>
      <c r="T50" s="29">
        <v>42920</v>
      </c>
    </row>
    <row r="51" spans="1:20">
      <c r="A51" t="s">
        <v>181</v>
      </c>
      <c r="B51" t="s">
        <v>195</v>
      </c>
      <c r="C51" t="s">
        <v>182</v>
      </c>
      <c r="D51" s="28">
        <v>42438</v>
      </c>
      <c r="E51" s="28">
        <v>42540</v>
      </c>
      <c r="F51" s="30">
        <v>1000</v>
      </c>
      <c r="G51">
        <v>50</v>
      </c>
      <c r="H51" t="s">
        <v>183</v>
      </c>
      <c r="J51" t="s">
        <v>173</v>
      </c>
      <c r="K51" t="s">
        <v>80</v>
      </c>
      <c r="L51" t="s">
        <v>184</v>
      </c>
      <c r="M51" t="s">
        <v>175</v>
      </c>
      <c r="N51" t="s">
        <v>176</v>
      </c>
      <c r="O51" t="s">
        <v>177</v>
      </c>
      <c r="P51" t="s">
        <v>185</v>
      </c>
      <c r="Q51" t="s">
        <v>177</v>
      </c>
      <c r="R51" t="s">
        <v>179</v>
      </c>
      <c r="S51" t="s">
        <v>180</v>
      </c>
      <c r="T51" s="29">
        <v>42920</v>
      </c>
    </row>
    <row r="52" spans="1:20">
      <c r="A52" t="s">
        <v>181</v>
      </c>
      <c r="B52" t="s">
        <v>195</v>
      </c>
      <c r="C52" t="s">
        <v>182</v>
      </c>
      <c r="D52" s="28">
        <v>42438</v>
      </c>
      <c r="E52" s="28">
        <v>42540</v>
      </c>
      <c r="F52" s="30">
        <v>1000</v>
      </c>
      <c r="G52">
        <v>50</v>
      </c>
      <c r="H52" t="s">
        <v>183</v>
      </c>
      <c r="J52" t="s">
        <v>173</v>
      </c>
      <c r="K52" t="s">
        <v>80</v>
      </c>
      <c r="L52" t="s">
        <v>184</v>
      </c>
      <c r="M52" t="s">
        <v>175</v>
      </c>
      <c r="N52" t="s">
        <v>176</v>
      </c>
      <c r="O52" t="s">
        <v>177</v>
      </c>
      <c r="P52" t="s">
        <v>185</v>
      </c>
      <c r="Q52" t="s">
        <v>177</v>
      </c>
      <c r="R52" t="s">
        <v>179</v>
      </c>
      <c r="S52" t="s">
        <v>180</v>
      </c>
      <c r="T52" s="29">
        <v>42920</v>
      </c>
    </row>
    <row r="53" spans="1:20">
      <c r="A53" t="s">
        <v>187</v>
      </c>
      <c r="B53" t="s">
        <v>218</v>
      </c>
      <c r="C53" t="s">
        <v>247</v>
      </c>
      <c r="D53" s="28">
        <v>42683</v>
      </c>
      <c r="E53" s="28">
        <v>42860</v>
      </c>
      <c r="F53" s="30">
        <v>3000</v>
      </c>
      <c r="G53">
        <v>50</v>
      </c>
      <c r="H53" t="s">
        <v>190</v>
      </c>
      <c r="J53" t="s">
        <v>173</v>
      </c>
      <c r="K53" t="s">
        <v>80</v>
      </c>
      <c r="L53" t="s">
        <v>191</v>
      </c>
      <c r="M53" t="s">
        <v>175</v>
      </c>
      <c r="N53" t="s">
        <v>177</v>
      </c>
      <c r="O53" t="s">
        <v>177</v>
      </c>
      <c r="P53" t="s">
        <v>192</v>
      </c>
      <c r="Q53" t="s">
        <v>193</v>
      </c>
      <c r="R53" t="s">
        <v>220</v>
      </c>
      <c r="S53" t="s">
        <v>180</v>
      </c>
      <c r="T53" s="29">
        <v>42920</v>
      </c>
    </row>
    <row r="54" spans="1:20">
      <c r="A54" t="s">
        <v>181</v>
      </c>
      <c r="B54" t="s">
        <v>186</v>
      </c>
      <c r="C54" t="s">
        <v>182</v>
      </c>
      <c r="D54" s="28">
        <v>41934</v>
      </c>
      <c r="E54" s="28">
        <v>42119</v>
      </c>
      <c r="F54" s="30">
        <v>1530</v>
      </c>
      <c r="G54">
        <v>50</v>
      </c>
      <c r="H54" t="s">
        <v>183</v>
      </c>
      <c r="J54" t="s">
        <v>173</v>
      </c>
      <c r="K54" t="s">
        <v>80</v>
      </c>
      <c r="L54" t="s">
        <v>184</v>
      </c>
      <c r="M54" t="s">
        <v>175</v>
      </c>
      <c r="N54" t="s">
        <v>176</v>
      </c>
      <c r="O54" t="s">
        <v>177</v>
      </c>
      <c r="P54" t="s">
        <v>185</v>
      </c>
      <c r="Q54" t="s">
        <v>177</v>
      </c>
      <c r="R54" t="s">
        <v>179</v>
      </c>
      <c r="S54" t="s">
        <v>180</v>
      </c>
      <c r="T54" s="29">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7" sqref="A7:XFD7"/>
    </sheetView>
  </sheetViews>
  <sheetFormatPr baseColWidth="10" defaultRowHeight="14.4"/>
  <cols>
    <col min="10" max="10" width="17.109375" bestFit="1" customWidth="1"/>
    <col min="11" max="11" width="52.44140625" bestFit="1" customWidth="1"/>
  </cols>
  <sheetData>
    <row r="1" spans="1:13">
      <c r="B1" t="s">
        <v>0</v>
      </c>
    </row>
    <row r="2" spans="1:13">
      <c r="B2" t="s">
        <v>1</v>
      </c>
    </row>
    <row r="4" spans="1:13">
      <c r="B4" s="2" t="s">
        <v>261</v>
      </c>
    </row>
    <row r="7" spans="1:13">
      <c r="A7" s="31" t="s">
        <v>248</v>
      </c>
      <c r="B7" s="31" t="s">
        <v>249</v>
      </c>
      <c r="C7" s="31" t="s">
        <v>250</v>
      </c>
      <c r="D7" s="31" t="s">
        <v>251</v>
      </c>
      <c r="E7" s="31" t="s">
        <v>252</v>
      </c>
      <c r="F7" s="31" t="s">
        <v>253</v>
      </c>
      <c r="G7" s="31" t="s">
        <v>254</v>
      </c>
      <c r="H7" s="31" t="s">
        <v>255</v>
      </c>
      <c r="I7" s="31" t="s">
        <v>256</v>
      </c>
      <c r="J7" s="31" t="s">
        <v>257</v>
      </c>
      <c r="K7" s="31" t="s">
        <v>258</v>
      </c>
      <c r="L7" s="31" t="s">
        <v>259</v>
      </c>
      <c r="M7" s="31" t="s">
        <v>260</v>
      </c>
    </row>
    <row r="8" spans="1:13">
      <c r="A8" s="32" t="s">
        <v>262</v>
      </c>
      <c r="B8" s="32" t="s">
        <v>263</v>
      </c>
      <c r="C8" s="33">
        <v>42461.5</v>
      </c>
      <c r="D8" s="33">
        <v>43921.5</v>
      </c>
      <c r="E8" s="32" t="s">
        <v>264</v>
      </c>
      <c r="F8" s="32" t="s">
        <v>79</v>
      </c>
      <c r="G8" s="32" t="s">
        <v>41</v>
      </c>
      <c r="H8" s="32" t="s">
        <v>255</v>
      </c>
      <c r="I8" s="32" t="s">
        <v>265</v>
      </c>
      <c r="J8" s="34">
        <v>120490</v>
      </c>
      <c r="K8" s="32" t="s">
        <v>266</v>
      </c>
      <c r="L8" s="35" t="s">
        <v>267</v>
      </c>
      <c r="M8" s="36">
        <v>0.5</v>
      </c>
    </row>
    <row r="9" spans="1:13">
      <c r="A9" s="32" t="s">
        <v>268</v>
      </c>
      <c r="B9" s="32" t="s">
        <v>269</v>
      </c>
      <c r="C9" s="33">
        <v>42736.5</v>
      </c>
      <c r="D9" s="33">
        <v>44104.5</v>
      </c>
      <c r="E9" s="32" t="s">
        <v>270</v>
      </c>
      <c r="F9" s="32" t="s">
        <v>104</v>
      </c>
      <c r="G9" s="32" t="s">
        <v>41</v>
      </c>
      <c r="H9" s="32" t="s">
        <v>255</v>
      </c>
      <c r="I9" s="32" t="s">
        <v>265</v>
      </c>
      <c r="J9" s="34">
        <v>22140</v>
      </c>
      <c r="K9" s="32" t="s">
        <v>266</v>
      </c>
      <c r="L9" s="35" t="s">
        <v>271</v>
      </c>
      <c r="M9" s="36">
        <v>0.5</v>
      </c>
    </row>
    <row r="10" spans="1:13">
      <c r="A10" s="32" t="s">
        <v>272</v>
      </c>
      <c r="B10" s="32" t="s">
        <v>273</v>
      </c>
      <c r="C10" s="33">
        <v>42125.5</v>
      </c>
      <c r="D10" s="33">
        <v>43585.5</v>
      </c>
      <c r="E10" s="32" t="s">
        <v>274</v>
      </c>
      <c r="F10" s="32" t="s">
        <v>104</v>
      </c>
      <c r="G10" s="32" t="s">
        <v>41</v>
      </c>
      <c r="H10" s="32" t="s">
        <v>255</v>
      </c>
      <c r="I10" s="32" t="s">
        <v>265</v>
      </c>
      <c r="J10" s="37"/>
      <c r="K10" s="32" t="s">
        <v>275</v>
      </c>
      <c r="L10" s="35" t="s">
        <v>276</v>
      </c>
      <c r="M10" s="36">
        <v>0.5</v>
      </c>
    </row>
  </sheetData>
  <autoFilter ref="A7:M7"/>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A3" sqref="A3"/>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5" width="29.33203125" customWidth="1"/>
    <col min="16" max="18" width="46.88671875" customWidth="1"/>
    <col min="19" max="19" width="67.33203125" customWidth="1"/>
    <col min="20" max="20" width="9.109375"/>
  </cols>
  <sheetData>
    <row r="1" spans="1:20">
      <c r="B1" t="s">
        <v>0</v>
      </c>
    </row>
    <row r="2" spans="1:20">
      <c r="B2" t="s">
        <v>1</v>
      </c>
    </row>
    <row r="4" spans="1:20">
      <c r="B4" s="2" t="s">
        <v>295</v>
      </c>
    </row>
    <row r="6" spans="1:20" ht="97.2" thickBot="1">
      <c r="A6" s="38" t="s">
        <v>277</v>
      </c>
      <c r="B6" s="38" t="s">
        <v>278</v>
      </c>
      <c r="C6" s="38" t="s">
        <v>279</v>
      </c>
      <c r="D6" s="38" t="s">
        <v>280</v>
      </c>
      <c r="E6" s="38" t="s">
        <v>281</v>
      </c>
      <c r="F6" s="38" t="s">
        <v>282</v>
      </c>
      <c r="G6" s="38" t="s">
        <v>283</v>
      </c>
      <c r="H6" s="38" t="s">
        <v>158</v>
      </c>
      <c r="I6" s="38" t="s">
        <v>284</v>
      </c>
      <c r="J6" s="38" t="s">
        <v>285</v>
      </c>
      <c r="K6" s="38" t="s">
        <v>286</v>
      </c>
      <c r="L6" s="38" t="s">
        <v>287</v>
      </c>
      <c r="M6" s="38" t="s">
        <v>288</v>
      </c>
      <c r="N6" s="38" t="s">
        <v>289</v>
      </c>
      <c r="O6" s="38" t="s">
        <v>290</v>
      </c>
      <c r="P6" s="38" t="s">
        <v>291</v>
      </c>
      <c r="Q6" s="38" t="s">
        <v>292</v>
      </c>
      <c r="R6" s="38" t="s">
        <v>293</v>
      </c>
      <c r="S6" s="38" t="s">
        <v>294</v>
      </c>
    </row>
    <row r="7" spans="1:20" ht="58.2" thickTop="1">
      <c r="A7" s="42" t="s">
        <v>309</v>
      </c>
      <c r="B7" s="42">
        <v>2014</v>
      </c>
      <c r="C7" s="42" t="s">
        <v>297</v>
      </c>
      <c r="D7" s="42" t="s">
        <v>310</v>
      </c>
      <c r="E7" s="42" t="s">
        <v>299</v>
      </c>
      <c r="F7" s="42" t="s">
        <v>300</v>
      </c>
      <c r="G7" s="42" t="s">
        <v>301</v>
      </c>
      <c r="H7" s="42" t="s">
        <v>104</v>
      </c>
      <c r="I7" s="42" t="s">
        <v>80</v>
      </c>
      <c r="J7" s="42"/>
      <c r="K7" s="42" t="s">
        <v>302</v>
      </c>
      <c r="L7" s="42" t="s">
        <v>302</v>
      </c>
      <c r="M7" s="42" t="s">
        <v>303</v>
      </c>
      <c r="N7" s="43">
        <v>33000</v>
      </c>
      <c r="O7" s="44"/>
      <c r="P7" s="42" t="s">
        <v>311</v>
      </c>
      <c r="Q7" s="42" t="s">
        <v>305</v>
      </c>
      <c r="R7" s="42" t="s">
        <v>312</v>
      </c>
      <c r="S7" s="42" t="s">
        <v>307</v>
      </c>
      <c r="T7" s="42" t="s">
        <v>308</v>
      </c>
    </row>
    <row r="8" spans="1:20" ht="57.6">
      <c r="A8" s="45" t="s">
        <v>313</v>
      </c>
      <c r="B8" s="45">
        <v>2014</v>
      </c>
      <c r="C8" s="45" t="s">
        <v>314</v>
      </c>
      <c r="D8" s="45" t="s">
        <v>310</v>
      </c>
      <c r="E8" s="45" t="s">
        <v>315</v>
      </c>
      <c r="F8" s="45" t="s">
        <v>316</v>
      </c>
      <c r="G8" s="45" t="s">
        <v>301</v>
      </c>
      <c r="H8" s="45" t="s">
        <v>99</v>
      </c>
      <c r="I8" s="45" t="s">
        <v>80</v>
      </c>
      <c r="J8" s="45"/>
      <c r="K8" s="45" t="s">
        <v>302</v>
      </c>
      <c r="L8" s="45" t="s">
        <v>302</v>
      </c>
      <c r="M8" s="45" t="s">
        <v>303</v>
      </c>
      <c r="N8" s="46">
        <v>150000</v>
      </c>
      <c r="O8" s="47"/>
      <c r="P8" s="45" t="s">
        <v>317</v>
      </c>
      <c r="Q8" s="45" t="s">
        <v>305</v>
      </c>
      <c r="R8" s="45" t="s">
        <v>312</v>
      </c>
      <c r="S8" s="45" t="s">
        <v>307</v>
      </c>
      <c r="T8" s="45" t="s">
        <v>308</v>
      </c>
    </row>
    <row r="9" spans="1:20" ht="57.6">
      <c r="A9" s="45" t="s">
        <v>318</v>
      </c>
      <c r="B9" s="45">
        <v>2015</v>
      </c>
      <c r="C9" s="45" t="s">
        <v>297</v>
      </c>
      <c r="D9" s="45" t="s">
        <v>298</v>
      </c>
      <c r="E9" s="45" t="s">
        <v>299</v>
      </c>
      <c r="F9" s="45" t="s">
        <v>300</v>
      </c>
      <c r="G9" s="45" t="s">
        <v>301</v>
      </c>
      <c r="H9" s="45" t="s">
        <v>104</v>
      </c>
      <c r="I9" s="45" t="s">
        <v>80</v>
      </c>
      <c r="J9" s="46">
        <v>33000</v>
      </c>
      <c r="K9" s="45" t="s">
        <v>302</v>
      </c>
      <c r="L9" s="45" t="s">
        <v>302</v>
      </c>
      <c r="M9" s="48" t="s">
        <v>303</v>
      </c>
      <c r="N9" s="49">
        <v>33000</v>
      </c>
      <c r="O9" s="50"/>
      <c r="P9" s="51" t="s">
        <v>311</v>
      </c>
      <c r="Q9" s="45" t="s">
        <v>305</v>
      </c>
      <c r="R9" s="45" t="s">
        <v>312</v>
      </c>
      <c r="S9" s="45" t="s">
        <v>307</v>
      </c>
      <c r="T9" s="45" t="s">
        <v>308</v>
      </c>
    </row>
    <row r="10" spans="1:20" ht="57.6">
      <c r="A10" s="52" t="s">
        <v>319</v>
      </c>
      <c r="B10" s="52">
        <v>2016</v>
      </c>
      <c r="C10" s="52" t="s">
        <v>320</v>
      </c>
      <c r="D10" s="52" t="s">
        <v>298</v>
      </c>
      <c r="E10" s="52" t="s">
        <v>321</v>
      </c>
      <c r="F10" s="52" t="s">
        <v>322</v>
      </c>
      <c r="G10" s="52" t="s">
        <v>301</v>
      </c>
      <c r="H10" s="52" t="s">
        <v>104</v>
      </c>
      <c r="I10" s="52" t="s">
        <v>80</v>
      </c>
      <c r="J10" s="53">
        <v>73000</v>
      </c>
      <c r="K10" s="52"/>
      <c r="L10" s="52"/>
      <c r="M10" s="52" t="s">
        <v>323</v>
      </c>
      <c r="N10" s="53">
        <v>150000</v>
      </c>
      <c r="O10" s="54"/>
      <c r="P10" s="52" t="s">
        <v>324</v>
      </c>
      <c r="Q10" s="52" t="s">
        <v>305</v>
      </c>
      <c r="R10" s="52" t="s">
        <v>306</v>
      </c>
      <c r="S10" s="52" t="s">
        <v>307</v>
      </c>
      <c r="T10" s="52" t="s">
        <v>308</v>
      </c>
    </row>
    <row r="11" spans="1:20" ht="144">
      <c r="A11" s="39" t="s">
        <v>325</v>
      </c>
      <c r="B11" s="39">
        <v>2016</v>
      </c>
      <c r="C11" s="39" t="s">
        <v>326</v>
      </c>
      <c r="D11" s="39" t="s">
        <v>310</v>
      </c>
      <c r="E11" s="39" t="s">
        <v>327</v>
      </c>
      <c r="F11" s="39" t="s">
        <v>328</v>
      </c>
      <c r="G11" s="39" t="s">
        <v>301</v>
      </c>
      <c r="H11" s="39" t="s">
        <v>79</v>
      </c>
      <c r="I11" s="39" t="s">
        <v>80</v>
      </c>
      <c r="J11" s="40">
        <v>832.35</v>
      </c>
      <c r="K11" s="39"/>
      <c r="L11" s="39"/>
      <c r="M11" s="39" t="s">
        <v>323</v>
      </c>
      <c r="N11" s="40">
        <v>78750.23</v>
      </c>
      <c r="O11" s="41">
        <v>1</v>
      </c>
      <c r="P11" s="39" t="s">
        <v>329</v>
      </c>
      <c r="Q11" s="39" t="s">
        <v>330</v>
      </c>
      <c r="R11" s="39" t="s">
        <v>331</v>
      </c>
      <c r="S11" s="39" t="s">
        <v>332</v>
      </c>
      <c r="T11" s="39" t="s">
        <v>333</v>
      </c>
    </row>
    <row r="12" spans="1:20" ht="57.6">
      <c r="A12" s="39" t="s">
        <v>296</v>
      </c>
      <c r="B12" s="39">
        <v>2016</v>
      </c>
      <c r="C12" s="39" t="s">
        <v>297</v>
      </c>
      <c r="D12" s="39" t="s">
        <v>298</v>
      </c>
      <c r="E12" s="39" t="s">
        <v>299</v>
      </c>
      <c r="F12" s="39" t="s">
        <v>300</v>
      </c>
      <c r="G12" s="39" t="s">
        <v>301</v>
      </c>
      <c r="H12" s="39" t="s">
        <v>104</v>
      </c>
      <c r="I12" s="39" t="s">
        <v>80</v>
      </c>
      <c r="J12" s="40">
        <v>33000</v>
      </c>
      <c r="K12" s="39" t="s">
        <v>302</v>
      </c>
      <c r="L12" s="39" t="s">
        <v>302</v>
      </c>
      <c r="M12" s="39" t="s">
        <v>303</v>
      </c>
      <c r="N12" s="40">
        <v>33000</v>
      </c>
      <c r="O12" s="41"/>
      <c r="P12" s="39" t="s">
        <v>304</v>
      </c>
      <c r="Q12" s="39" t="s">
        <v>305</v>
      </c>
      <c r="R12" s="39" t="s">
        <v>306</v>
      </c>
      <c r="S12" s="39" t="s">
        <v>307</v>
      </c>
      <c r="T12" s="39" t="s">
        <v>308</v>
      </c>
    </row>
  </sheetData>
  <autoFilter ref="A6:T12"/>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LIES MICH!</vt:lpstr>
      <vt:lpstr>EFRE NRW</vt:lpstr>
      <vt:lpstr>ESF NRW</vt:lpstr>
      <vt:lpstr>ESF Bund</vt:lpstr>
      <vt:lpstr>Interreg A</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2018-02-28T12:28:07Z</dcterms:modified>
</cp:coreProperties>
</file>