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EU_Förderung 2007_2013\Auszüge für Dritte\"/>
    </mc:Choice>
  </mc:AlternateContent>
  <bookViews>
    <workbookView xWindow="0" yWindow="0" windowWidth="17376" windowHeight="8832" activeTab="4"/>
  </bookViews>
  <sheets>
    <sheet name="efre_ziel2" sheetId="25" r:id="rId1"/>
    <sheet name="efre_ziel3" sheetId="26" r:id="rId2"/>
    <sheet name="esf" sheetId="27" r:id="rId3"/>
    <sheet name="7. FRP" sheetId="28" r:id="rId4"/>
    <sheet name="FTS" sheetId="29" r:id="rId5"/>
  </sheets>
  <definedNames>
    <definedName name="_xlnm._FilterDatabase" localSheetId="2" hidden="1">esf!$A$1:$R$1</definedName>
  </definedNames>
  <calcPr calcId="152511"/>
</workbook>
</file>

<file path=xl/calcChain.xml><?xml version="1.0" encoding="utf-8"?>
<calcChain xmlns="http://schemas.openxmlformats.org/spreadsheetml/2006/main">
  <c r="E45" i="29" l="1"/>
  <c r="L186" i="28"/>
  <c r="H9" i="26"/>
  <c r="I9" i="26"/>
</calcChain>
</file>

<file path=xl/sharedStrings.xml><?xml version="1.0" encoding="utf-8"?>
<sst xmlns="http://schemas.openxmlformats.org/spreadsheetml/2006/main" count="28183" uniqueCount="5202">
  <si>
    <t>12.2010 - 06.2015</t>
  </si>
  <si>
    <t>12.2010 - 04.2015</t>
  </si>
  <si>
    <t>12.2011 - 04.2015</t>
  </si>
  <si>
    <t>LEG Landesentwicklungsgesellschaft</t>
  </si>
  <si>
    <t>09.2008 - 12.2010</t>
  </si>
  <si>
    <t>Wissenschaftspark Gelsenkirchen GmbH</t>
  </si>
  <si>
    <t>01.2009 - 04.2011</t>
  </si>
  <si>
    <t>09.2010 - 11.2012</t>
  </si>
  <si>
    <t>07.2014 - 01.2015</t>
  </si>
  <si>
    <t>10.2013 - 11.2014</t>
  </si>
  <si>
    <t>10.2013 - 09.2015</t>
  </si>
  <si>
    <t>10.2013 - 04.2015</t>
  </si>
  <si>
    <t>Dobeq GmbH</t>
  </si>
  <si>
    <t>10.2013 - 08.2015</t>
  </si>
  <si>
    <t>Grieseler GmbH</t>
  </si>
  <si>
    <t>10.2013 - 10.2015</t>
  </si>
  <si>
    <t>Klinikum Dortmund gGmbH</t>
  </si>
  <si>
    <t>11.2013 - 03.2015</t>
  </si>
  <si>
    <t>12.2013 - 09.2015</t>
  </si>
  <si>
    <t>04.2014 - 08.2015</t>
  </si>
  <si>
    <t>dwf. Dortmunder Weiterbildungsforum e.V.</t>
  </si>
  <si>
    <t>07.2014 - 08.2015</t>
  </si>
  <si>
    <t>NRW.Urban GmbH &amp; Co. KG</t>
  </si>
  <si>
    <t>Einzelhandelsverband Westfalen-Münsterland e.V.</t>
  </si>
  <si>
    <t>03.2012 - 05.2015</t>
  </si>
  <si>
    <t>Technische Universität Dortmund - Lehrstuhl für Hochspannungstechnik</t>
  </si>
  <si>
    <t>WEISSGERBER engineering GmbH</t>
  </si>
  <si>
    <t>06.2012 - 12.2014</t>
  </si>
  <si>
    <t>06.2012 - 03.2015</t>
  </si>
  <si>
    <t>VIVAI Software AG</t>
  </si>
  <si>
    <t>06.2012 - 09.2015</t>
  </si>
  <si>
    <t>06.2012 - 06.2015</t>
  </si>
  <si>
    <t>Materna GmbH.Information &amp; Communications</t>
  </si>
  <si>
    <t>07.2012 - 12.2014</t>
  </si>
  <si>
    <t>01.2008 - 12.2011</t>
  </si>
  <si>
    <t>St. Vincenz Jugendhilfe-Zentrum e. V.</t>
  </si>
  <si>
    <t>10.2012 - 09.2015</t>
  </si>
  <si>
    <t>Anstoß FIT durch Projekte UG (haftungsbeschränkt)</t>
  </si>
  <si>
    <t>11.2012 - 09.2015</t>
  </si>
  <si>
    <t>01.2013 - 03.2015</t>
  </si>
  <si>
    <t>02.2013 - 08.2015</t>
  </si>
  <si>
    <t>02.2013 - 09.2015</t>
  </si>
  <si>
    <t>02.2013 - 10.2015</t>
  </si>
  <si>
    <t>03.2013 - 06.2015</t>
  </si>
  <si>
    <t>03.2013 - 07.2015</t>
  </si>
  <si>
    <t>mpool consulting GmbH</t>
  </si>
  <si>
    <t>10.2010 - 12.2014</t>
  </si>
  <si>
    <t>Protagen Protein Services GmbH</t>
  </si>
  <si>
    <t>11.2010 - 10.2014</t>
  </si>
  <si>
    <t>11.2010 - 12.2014</t>
  </si>
  <si>
    <t>11.2010 - 02.2014</t>
  </si>
  <si>
    <t>Revolt Technology GmbH</t>
  </si>
  <si>
    <t>04.2013 - 06.2015</t>
  </si>
  <si>
    <t>Dolezych GmbH &amp; Co. KG</t>
  </si>
  <si>
    <t>SysPlan GmbH</t>
  </si>
  <si>
    <t>04.2013 - 09.2015</t>
  </si>
  <si>
    <t>06.2013 - 11.2015</t>
  </si>
  <si>
    <t>Stadt Dortmund</t>
  </si>
  <si>
    <t>EWZ - Entwicklungszentrum für berufliche Qualifizierung und Integration GmbH</t>
  </si>
  <si>
    <t>06.2013 - 10.2015</t>
  </si>
  <si>
    <t>Institut für Gerontologie an der TU Dortmund</t>
  </si>
  <si>
    <t>07.2013 - 01.2015</t>
  </si>
  <si>
    <t>Soziale Innovation GmbH</t>
  </si>
  <si>
    <t>07.2013 - 09.2015</t>
  </si>
  <si>
    <t>07.2013 - 10.2015</t>
  </si>
  <si>
    <t>Diakonisches Werk Dortmund und Lünen gGmbH</t>
  </si>
  <si>
    <t>Dogewo21 Dortmunder Gesellschaft für Wohnen mbH</t>
  </si>
  <si>
    <t>07.2011 - 12.2014</t>
  </si>
  <si>
    <t>Max-Planck-Institut für molekulare Physiologie</t>
  </si>
  <si>
    <t>Taros Chemicals GmbH &amp; Co. KG</t>
  </si>
  <si>
    <t>07.2011 - 07.2015</t>
  </si>
  <si>
    <t>Bartels Mikrotechnik GmbH</t>
  </si>
  <si>
    <t>07.2011 - 10.2014</t>
  </si>
  <si>
    <t>07.2011 - 03.2014</t>
  </si>
  <si>
    <t>EO Elektronen Optik-Service GmbH</t>
  </si>
  <si>
    <t>08.2011 - 04.2015</t>
  </si>
  <si>
    <t>LIMO Lissotschenko Mikrooptik GmbH</t>
  </si>
  <si>
    <t>08.2011 - 09.2015</t>
  </si>
  <si>
    <t>08.2011 - 12.2014</t>
  </si>
  <si>
    <t>09.2011 - 03.2014</t>
  </si>
  <si>
    <t>09.2011 - 06.2014</t>
  </si>
  <si>
    <t>09.2011 - 03.2015</t>
  </si>
  <si>
    <t>Technische Universität Dortmund - IUL</t>
  </si>
  <si>
    <t>10.2011 - 09.2014</t>
  </si>
  <si>
    <t>10.2011 - 06.2015</t>
  </si>
  <si>
    <t>12.2011 - 03.2015</t>
  </si>
  <si>
    <t>LIM Liquids In Motion GmbH</t>
  </si>
  <si>
    <t>01.2012 - 03.2015</t>
  </si>
  <si>
    <t>01.2012 - 09.2015</t>
  </si>
  <si>
    <t>09.2009 - 06.2012</t>
  </si>
  <si>
    <t>09.2009 - 11.2012</t>
  </si>
  <si>
    <t>Dortmunder Hafen</t>
  </si>
  <si>
    <t>Fachhochschule Dortmund</t>
  </si>
  <si>
    <t>09.2009 - 04.2014</t>
  </si>
  <si>
    <t>SimuForm GmbH</t>
  </si>
  <si>
    <t>10.2009 - 12.2012</t>
  </si>
  <si>
    <t>10.2009 - 08.2013</t>
  </si>
  <si>
    <t>Fraunhofer Institut für Software &amp; Systemtechnik</t>
  </si>
  <si>
    <t>10.2009 - 09.2013</t>
  </si>
  <si>
    <t>10.2009 - 09.2012</t>
  </si>
  <si>
    <t>DIALOGS Software GmbH</t>
  </si>
  <si>
    <t>11.2009 - 12.2012</t>
  </si>
  <si>
    <t>07.2012 - 03.2015</t>
  </si>
  <si>
    <t>07.2012 - 08.2015</t>
  </si>
  <si>
    <t>07.2012 - 03.2014</t>
  </si>
  <si>
    <t>07.2012 - 11.2014</t>
  </si>
  <si>
    <t>VCE Verkehrslogistik Consulting &amp; Engineering GmbH</t>
  </si>
  <si>
    <t>LinogistiX GmbH</t>
  </si>
  <si>
    <t>ITESYS Institut für technische Systeme GmbH</t>
  </si>
  <si>
    <t>09.2012 - 03.2015</t>
  </si>
  <si>
    <t>Gaus GmbH Medien Bildung Politikberatung</t>
  </si>
  <si>
    <t>09.2012 - 09.2015</t>
  </si>
  <si>
    <t>KHS GmbH</t>
  </si>
  <si>
    <t>10.2012 - 06.2015</t>
  </si>
  <si>
    <t>03.2010 - 06.2013</t>
  </si>
  <si>
    <t>Fraunhofer Institut Materialfluss und Logistik</t>
  </si>
  <si>
    <t>03.2010 - 09.2014</t>
  </si>
  <si>
    <t>RIF Institut für Forschung und Transfer e.V.</t>
  </si>
  <si>
    <t>03.2010 - 08.2010</t>
  </si>
  <si>
    <t>Institut für Landes- und Stadtentwicklungsforschung gGmbH</t>
  </si>
  <si>
    <t>Technische Universität Dortmund - Dienstleistungsmanagement</t>
  </si>
  <si>
    <t>05.2010 - 09.2014</t>
  </si>
  <si>
    <t>Technische Universität Dortmund - Institut für Roboterforschung</t>
  </si>
  <si>
    <t>02.2008 - 04.2011</t>
  </si>
  <si>
    <t>LOG-IT Club e.V.</t>
  </si>
  <si>
    <t>07.2008 - 06.2011</t>
  </si>
  <si>
    <t>FTK - Forschungsinstitut für Telekommunikation e.V</t>
  </si>
  <si>
    <t>10.2008 - 12.2011</t>
  </si>
  <si>
    <t>11.2008 - 12.2012</t>
  </si>
  <si>
    <t>Technische Universität Dortmund - Lehrstuhl für Energiesysteme und -wirtschaft</t>
  </si>
  <si>
    <t>01.2011 - 03.2014</t>
  </si>
  <si>
    <t>Uhde GmbH</t>
  </si>
  <si>
    <t>01.2011 - 12.2014</t>
  </si>
  <si>
    <t>Lead Discovery Center GmbH</t>
  </si>
  <si>
    <t>IMD Natural Solutions</t>
  </si>
  <si>
    <t>01.2011 - 03.2015</t>
  </si>
  <si>
    <t>Lissotschenko Mikrooptik GmbH</t>
  </si>
  <si>
    <t>01.2011 - 09.2015</t>
  </si>
  <si>
    <t>Leibniz Institut für Analytische Wissenschaften</t>
  </si>
  <si>
    <t>02.2011 - 04.2015</t>
  </si>
  <si>
    <t>02.2011 - 09.2015</t>
  </si>
  <si>
    <t>05.2011 - 03.2015</t>
  </si>
  <si>
    <t>05.2011 - 08.2014</t>
  </si>
  <si>
    <t>05.2011 - 07.2015</t>
  </si>
  <si>
    <t>EMC Test NRW GmbH</t>
  </si>
  <si>
    <t>05.2011 - 08.2015</t>
  </si>
  <si>
    <t>Tridelta Magnetsysteme GmbH</t>
  </si>
  <si>
    <t>06.2011 - 08.2014</t>
  </si>
  <si>
    <t>RIF e.V. Institut für Forschung und Transfer</t>
  </si>
  <si>
    <t>02.2009 - 12.2013</t>
  </si>
  <si>
    <t>ExperConsult Wirtschaftsförderung &amp; Investitionen GmbH &amp; Co. KG</t>
  </si>
  <si>
    <t>02.2009 - 12.2012</t>
  </si>
  <si>
    <t>CFGI GmbH Center for Geoinformation</t>
  </si>
  <si>
    <t>03.2009 - 05.2012</t>
  </si>
  <si>
    <t>Innolume GmbH</t>
  </si>
  <si>
    <t>04.2009 - 03.2012</t>
  </si>
  <si>
    <t>04.2009 - 05.2012</t>
  </si>
  <si>
    <t>04.2009 - 06.2012</t>
  </si>
  <si>
    <t>04.2009 - 09.2012</t>
  </si>
  <si>
    <t>Thermico GmbH &amp; Co. KG</t>
  </si>
  <si>
    <t>04.2009 - 12.2012</t>
  </si>
  <si>
    <t>QuinScape GmbH</t>
  </si>
  <si>
    <t>04.2009 - 09.2013</t>
  </si>
  <si>
    <t>BALVI GmbH</t>
  </si>
  <si>
    <t>04.2009 - 12.2013</t>
  </si>
  <si>
    <t>Technische Universität Dortmund - Lehrstuhl für Thermodynamik</t>
  </si>
  <si>
    <t>Technische Universität Dortmund - Lehrstuhl für Fluidverfahrenstechnik</t>
  </si>
  <si>
    <t>AVIPO GmbH</t>
  </si>
  <si>
    <t>Simulations Dienstleistungs Zentrum GmbH</t>
  </si>
  <si>
    <t>04.2009 - 06.2013</t>
  </si>
  <si>
    <t>adlantis Dortmund GmbH</t>
  </si>
  <si>
    <t>05.2009 - 06.2013</t>
  </si>
  <si>
    <t>05.2009 - 12.2010</t>
  </si>
  <si>
    <t>05.2009 - 09.2012</t>
  </si>
  <si>
    <t>Raith GmbH</t>
  </si>
  <si>
    <t>Temicon gmbH</t>
  </si>
  <si>
    <t>05.2009 - 08.2013</t>
  </si>
  <si>
    <t>ELMOS Semiconductor AG</t>
  </si>
  <si>
    <t>05.2009 - 12.2012</t>
  </si>
  <si>
    <t>Vreriksen Food Services GmbH &amp; Co. KG</t>
  </si>
  <si>
    <t>05.2009 - 10.2013</t>
  </si>
  <si>
    <t>IFAS GmbH - Institut für Qualitätssicherung und angewandte Schadensanalyse</t>
  </si>
  <si>
    <t>06.2009 - 12.2011</t>
  </si>
  <si>
    <t>Verein zur Förderung innovativer Verfahren in der Logistik VVL e. V.</t>
  </si>
  <si>
    <t>06.2009 - 07.2013</t>
  </si>
  <si>
    <t>Ef.Ruhr Forschungs GmbH</t>
  </si>
  <si>
    <t>06.2009 - 09.2013</t>
  </si>
  <si>
    <t>06.2009 - 12.2013</t>
  </si>
  <si>
    <t>06.2009 - 06.2010</t>
  </si>
  <si>
    <t>07.2009 - 03.2012</t>
  </si>
  <si>
    <t>Protagen AG</t>
  </si>
  <si>
    <t>07.2009 - 09.2012</t>
  </si>
  <si>
    <t>Murtfeldt Kunststoffe GmbH &amp; Co. KG</t>
  </si>
  <si>
    <t>07.2009 - 06.2013</t>
  </si>
  <si>
    <t>08.2009 - 03.2013</t>
  </si>
  <si>
    <t>Forschungsgesellschaft für Arbeitsphysiologie und Arbeitsschutz e.V.</t>
  </si>
  <si>
    <t>09.2009 - 11.2011</t>
  </si>
  <si>
    <t>11.2009 - 12.2013</t>
  </si>
  <si>
    <t>Forschungsinstitut für Kinderernährung GmbH Dortmund</t>
  </si>
  <si>
    <t>Fördergesellschaft Kinderernährung e.V.</t>
  </si>
  <si>
    <t>Technische Universität Dortmund - Lehrstuhl für Marketing</t>
  </si>
  <si>
    <t>11.2009 - 04.2013</t>
  </si>
  <si>
    <t>Technische Universität Dortmund - Fachbereich 3, Chemie (Fachgruppe Biologie Didaktik der Biologie)</t>
  </si>
  <si>
    <t>01.2010 - 02.2013</t>
  </si>
  <si>
    <t>01.2010 - 06.2013</t>
  </si>
  <si>
    <t>01.2010 - 12.2013</t>
  </si>
  <si>
    <t>Digital Medics GmbH</t>
  </si>
  <si>
    <t>01.2010 - 06.2014</t>
  </si>
  <si>
    <t>Aerowest GmbH</t>
  </si>
  <si>
    <t>Düsseldorf</t>
  </si>
  <si>
    <t>12.2007 - 12.2010</t>
  </si>
  <si>
    <t>06.2012 - 12.2012</t>
  </si>
  <si>
    <t>Lichtspiel + Kunsttheater Schauburg</t>
  </si>
  <si>
    <t>Dortmund</t>
  </si>
  <si>
    <t>06.2013 - 12.2013</t>
  </si>
  <si>
    <t>10.2013 - 12.2013</t>
  </si>
  <si>
    <t>Camera-Lichtspiele z.Hd. Frau Gerlinde Veddeler Johannsen</t>
  </si>
  <si>
    <t>Duisburg</t>
  </si>
  <si>
    <t>11.2014 - 12.2014</t>
  </si>
  <si>
    <t>sweetSixteen-filmclub e.V.</t>
  </si>
  <si>
    <t>12.2009 - 06.2015</t>
  </si>
  <si>
    <t>Stadt Duisburg</t>
  </si>
  <si>
    <t>01.2012 - 12.2013</t>
  </si>
  <si>
    <t>Stadt Dortmund - Wirtschaftsförderung Dortmund</t>
  </si>
  <si>
    <t>08.2012 - 10.2014</t>
  </si>
  <si>
    <t>IHK-Ausbildungs-GmbH</t>
  </si>
  <si>
    <t>01.2014 - 09.2015</t>
  </si>
  <si>
    <t>Wirtschaftsförderung Stadt Dortmund</t>
  </si>
  <si>
    <t>04.2010 - 06.2014</t>
  </si>
  <si>
    <t>01.2011 - 06.2015</t>
  </si>
  <si>
    <t>Technische Universität Dortmund</t>
  </si>
  <si>
    <t>Wirtschaftsförderung Dortmund dortmund-project</t>
  </si>
  <si>
    <t>12.2011 - 06.2015</t>
  </si>
  <si>
    <t>01.2012 - 04.2013</t>
  </si>
  <si>
    <t>TechnologieZentrumDortmund GmbH</t>
  </si>
  <si>
    <t>01.2012 - 08.2015</t>
  </si>
  <si>
    <t>11.2012 - 08.2015</t>
  </si>
  <si>
    <t>06.2013 - 06.2015</t>
  </si>
  <si>
    <t>09.2014 - 01.2015</t>
  </si>
  <si>
    <t>d-NRW Besitz-GmbH &amp; Co. KG</t>
  </si>
  <si>
    <t>09.2014 - 09.2015</t>
  </si>
  <si>
    <t>01.2009 - 12.2012</t>
  </si>
  <si>
    <t>01.2009 - 07.2012</t>
  </si>
  <si>
    <t>EWEDO GmbH Dortmund</t>
  </si>
  <si>
    <t>2009</t>
  </si>
  <si>
    <t>Bildungsschecks /Beratungsstellen</t>
  </si>
  <si>
    <t>Bildungsscheck für Beschäftigte und Unternehmen</t>
  </si>
  <si>
    <t>Bildungsscheck/Qualifizierung</t>
  </si>
  <si>
    <t>2008</t>
  </si>
  <si>
    <t>2010</t>
  </si>
  <si>
    <t>2011</t>
  </si>
  <si>
    <t>2012</t>
  </si>
  <si>
    <t>2013</t>
  </si>
  <si>
    <t>2014</t>
  </si>
  <si>
    <t>2015</t>
  </si>
  <si>
    <t>Potentialberatung</t>
  </si>
  <si>
    <t>Förderung von Potentialberatung</t>
  </si>
  <si>
    <t>Lebens- und Erwerbsweltbez. WB - Grundbildung mit Erwerbswelterfahrung</t>
  </si>
  <si>
    <t>Grundbildung mit Erwerbswelterfahrung (MSW)</t>
  </si>
  <si>
    <t>Weiterbildung geht zur Schule, Qualifizierung  von Beschäftigten in Tageseinr.</t>
  </si>
  <si>
    <t>Lebens- und Erwerbsweltbez. WB-Weiterbildung geht zur Schule/Qualifizierung von Beschäftigten in Tageseinrichtungen</t>
  </si>
  <si>
    <t>Berufliche Weiterbildungsberatung für Beschäftigte und Unternehmen im Rahmen des Bildugnsscheckverfahrens</t>
  </si>
  <si>
    <t>berufliche Weiterbildungsausgaben für Beschäftigte im Rahmen des Bildungsscheck</t>
  </si>
  <si>
    <t>Innovative Modellvorhaben und Einzelprojekte, Beschäftigungsfähigkeit</t>
  </si>
  <si>
    <t>Innovative Modellvorhaben und Einzelprojekte  Beschäftigungsfähigkeit</t>
  </si>
  <si>
    <t>Betriebliche Ausbildung im Verbund</t>
  </si>
  <si>
    <t>Bereitstellung betrieblicher Ausbildungsplätze in einem Ausbildungsverbund</t>
  </si>
  <si>
    <t>Bildungsschecks /Qualifizierung</t>
  </si>
  <si>
    <t>Kombilohn/Job Perspektive in NRW</t>
  </si>
  <si>
    <t>Ausbildungskonsens NRW</t>
  </si>
  <si>
    <t>betriebliche Berufsausbildung im Verbund</t>
  </si>
  <si>
    <t>2006</t>
  </si>
  <si>
    <t>Sonderprogramm Ausbildung 2006</t>
  </si>
  <si>
    <t>Weiterentwicklung der Arbeitsmarktpolitik Beschäftigungsfähigkeit</t>
  </si>
  <si>
    <t>Werkstattjahr</t>
  </si>
  <si>
    <t>Förderung eines Werkstattjahres im Rahmen des Ausbildungskonsens NRW II inklusive der Betreuungsfachkraft einschließlich Akquise von Jugendlichen</t>
  </si>
  <si>
    <t xml:space="preserve">Förderung eines Werkstattjahres im Rahmen des Ausbildungskonsens NRW II inklusive der Betreuungsfachkraft einschließlich Akquise von Jugendlichen </t>
  </si>
  <si>
    <t>Verbundausbildung</t>
  </si>
  <si>
    <t>2007</t>
  </si>
  <si>
    <t>Innovative Modellvorhaben und Einzelprojekte, Zielgruppenförderung</t>
  </si>
  <si>
    <t>Bildungsscheck / Qualifizierung</t>
  </si>
  <si>
    <t>Bildungsscheck für Beshäftigte und Unternehmen</t>
  </si>
  <si>
    <t>Bildungsschecks für Beschäftigte und Unternehmen</t>
  </si>
  <si>
    <t>Partnerschaftliche Ausbildung</t>
  </si>
  <si>
    <t>Partnerschaftliche Ausbildung  Bildungsträger  die nach dem Berufsbildungsgesetz (BBiG) oder der Handwerksordnung (HWO) in den angebotenen Berufen ausbildungsberechtigt sind.</t>
  </si>
  <si>
    <t>Förderung von Erwerbslosenberatungsst. und Arbeitslosenzentren - hier Erwerbslosenberatungsstellen</t>
  </si>
  <si>
    <t>Erwerbslosenberatungsstellen</t>
  </si>
  <si>
    <t>Förderung von Erwerbslosenberatungsstellen und Arbeitslosenzentren - hier Arbeitslosenzentren</t>
  </si>
  <si>
    <t>Arbeitslosenzentren</t>
  </si>
  <si>
    <t>Bildungscheck für Beschäftigte und Unternehmen</t>
  </si>
  <si>
    <t>Beratung für mittelständische Unternehmen</t>
  </si>
  <si>
    <t>Bildungssheck für Beschäftigte und Unternehmen</t>
  </si>
  <si>
    <t>Durchführung von Berufsausbildung im Rahmen des Sonderprogramms Ausbildung 2006</t>
  </si>
  <si>
    <t>3. Weg in der Berufsausbildung</t>
  </si>
  <si>
    <t>Pilotförderung 3. Weg in der Berufsausbildung in NRW</t>
  </si>
  <si>
    <t>Innovative Modellvorhaben und Einzelprojekte  Zielgruppenförderung</t>
  </si>
  <si>
    <t>Potentialberatung im Einzelunternehmen</t>
  </si>
  <si>
    <t>Teilzeitberufsausbildung (TEP)</t>
  </si>
  <si>
    <t>Teilzeitberufsausbildung - Einstieg begleiten - Perspektiven öffnen</t>
  </si>
  <si>
    <t>Bildungssscheck für Beschäftigte und Unternehmen</t>
  </si>
  <si>
    <t>Bildungsscheck/ Qualifizierung</t>
  </si>
  <si>
    <t>Beratung von Unternehmen in der Krise / Beratung zur Bildungsbedarfsermittlung in Unternehmen</t>
  </si>
  <si>
    <t>berufliche Weiterbildungsberatung im Rahmen des Bildungsscheckverfahrens</t>
  </si>
  <si>
    <t>Beratung von Unternehmen in der Krise</t>
  </si>
  <si>
    <t xml:space="preserve">Jugend in Arbeit </t>
  </si>
  <si>
    <t>Kommunale Koordinierung</t>
  </si>
  <si>
    <t>Beratung zur beruflichen Entwicklung</t>
  </si>
  <si>
    <t>Bildungsscheck für Beschätigte und Unternehmen</t>
  </si>
  <si>
    <t>Jugend in Arbeit</t>
  </si>
  <si>
    <t>Sonderprogramm 300 zusätzliche Plätze</t>
  </si>
  <si>
    <t>Bildungsscheck</t>
  </si>
  <si>
    <t>Weiterentwicklung der Arbeitsmarktpolitik Humankapital</t>
  </si>
  <si>
    <t>Innovative Modellvorhaben und Einzelprojekte, Jugend und Beruf</t>
  </si>
  <si>
    <t>Innovative Modellvorhaben und Einzelprojekte  Jugend und Beruf</t>
  </si>
  <si>
    <t>Jugend in Arbeit plus Beratung</t>
  </si>
  <si>
    <t>Kammerprüfungsgebühren</t>
  </si>
  <si>
    <t>Finanzierung der Kammerprüfungsgebühren für Jugendliche mit volzeitschulischer beruflicher Ausbildung gem- BKAZVO</t>
  </si>
  <si>
    <t>Dortmund, Stadt</t>
  </si>
  <si>
    <t>4ma3ma Orthopädietechnik, Dortmund</t>
  </si>
  <si>
    <t>78/V51A/06587</t>
  </si>
  <si>
    <t>4ma3ma Rehatechnik GmbH, Dortmund</t>
  </si>
  <si>
    <t>78/V51A/07533</t>
  </si>
  <si>
    <t>AAK GmbH, Dortmund</t>
  </si>
  <si>
    <t>84/V43A/02685</t>
  </si>
  <si>
    <t>abbino GmbH, Dortmund</t>
  </si>
  <si>
    <t>78/V51A/07109</t>
  </si>
  <si>
    <t>ABC nailstore Akademie, Dortmund</t>
  </si>
  <si>
    <t>78/V51A/20183</t>
  </si>
  <si>
    <t>78/V51A/20184</t>
  </si>
  <si>
    <t>Abfluß- und Rohrreinigung Knezevic GmbH, Dortmund</t>
  </si>
  <si>
    <t>78/V51A/07005</t>
  </si>
  <si>
    <t>A + B Schickentanz GmbH, Dortmund</t>
  </si>
  <si>
    <t>78/V51A/18553</t>
  </si>
  <si>
    <t>ABW Dienstleistungen Levinson, Dortmund</t>
  </si>
  <si>
    <t>78/V51A/19155</t>
  </si>
  <si>
    <t>Adept Technology GmbH, Dortmund</t>
  </si>
  <si>
    <t>78/V51A/05735</t>
  </si>
  <si>
    <t>adesso AG, Dortmund</t>
  </si>
  <si>
    <t>78/V51A/05772</t>
  </si>
  <si>
    <t>Agentur für Berufsbildung e.V., Dortmund</t>
  </si>
  <si>
    <t>3. Weg in der Berufsausbildung in NRW</t>
  </si>
  <si>
    <t>78/V51A/03543</t>
  </si>
  <si>
    <t>3. Weg in der Berufsausbildung Teilezurichter</t>
  </si>
  <si>
    <t>78/V51A/03315</t>
  </si>
  <si>
    <t>Agricola e.V., Dortmund</t>
  </si>
  <si>
    <t>78/V51A/06264</t>
  </si>
  <si>
    <t>78/V51A/06267</t>
  </si>
  <si>
    <t>77/V51A/07494</t>
  </si>
  <si>
    <t>78/V51A/07504</t>
  </si>
  <si>
    <t>78/V51A/17969</t>
  </si>
  <si>
    <t>78/V51A/17974</t>
  </si>
  <si>
    <t>78/V51A/17986</t>
  </si>
  <si>
    <t>78/V51A/18370</t>
  </si>
  <si>
    <t>77/V51A/18369</t>
  </si>
  <si>
    <t>78/V51A/18906</t>
  </si>
  <si>
    <t>78/V51A/18913</t>
  </si>
  <si>
    <t>78/V51A/19547</t>
  </si>
  <si>
    <t>78/V51A/19559</t>
  </si>
  <si>
    <t>78/V51A/19741</t>
  </si>
  <si>
    <t>Ahmann, Manuela, Dortmund</t>
  </si>
  <si>
    <t>78/V51A/04231</t>
  </si>
  <si>
    <t>78/V51A/04628</t>
  </si>
  <si>
    <t>78/V51A/04822</t>
  </si>
  <si>
    <t>78/V51A/05245</t>
  </si>
  <si>
    <t>78/V51A/05456</t>
  </si>
  <si>
    <t>78/V51A/05851</t>
  </si>
  <si>
    <t>78/V51A/05999</t>
  </si>
  <si>
    <t>78/V51A/06509</t>
  </si>
  <si>
    <t>78/V51A/06534</t>
  </si>
  <si>
    <t>78/V51A/06627</t>
  </si>
  <si>
    <t>78/V51A/06649</t>
  </si>
  <si>
    <t>78/V51A/06839</t>
  </si>
  <si>
    <t>78/V51A/06845</t>
  </si>
  <si>
    <t>78/V51A/07130</t>
  </si>
  <si>
    <t>78/V51A/07320</t>
  </si>
  <si>
    <t>78/V51A/07425</t>
  </si>
  <si>
    <t>78/V51A/07474</t>
  </si>
  <si>
    <t>78/V51A/07590</t>
  </si>
  <si>
    <t>78/V51A/07596</t>
  </si>
  <si>
    <t>78/V51A/17874</t>
  </si>
  <si>
    <t>78/V51A/18970</t>
  </si>
  <si>
    <t>78/V51A/19066</t>
  </si>
  <si>
    <t>78/V51A/19164</t>
  </si>
  <si>
    <t>78/V51A/19979</t>
  </si>
  <si>
    <t>78/V51A/20096</t>
  </si>
  <si>
    <t>78/V51A/20331</t>
  </si>
  <si>
    <t>78/V51A/20809</t>
  </si>
  <si>
    <t>78/V51A/20850</t>
  </si>
  <si>
    <t>78/V51A/20997</t>
  </si>
  <si>
    <t>78/V51A/21082</t>
  </si>
  <si>
    <t>Akademie L'esthetique Kosmetikschule, Dortmund</t>
  </si>
  <si>
    <t>78/V51A/20025</t>
  </si>
  <si>
    <t>78/V51A/20158</t>
  </si>
  <si>
    <t>78/V51A/20248</t>
  </si>
  <si>
    <t>78/V51A/20795</t>
  </si>
  <si>
    <t>78/V51A/21044</t>
  </si>
  <si>
    <t>Aktionskreis kritischer Kindergarten e.V., Dortmund</t>
  </si>
  <si>
    <t>78/V51A/19974</t>
  </si>
  <si>
    <t>78/V51A/21233</t>
  </si>
  <si>
    <t>Albonair GmbH, Dortmund</t>
  </si>
  <si>
    <t>78/V51A/04906</t>
  </si>
  <si>
    <t>alle-pflege.de, Dortmund</t>
  </si>
  <si>
    <t>78/V51A/20297</t>
  </si>
  <si>
    <t>ALPS ELECTRIC EUROPE GmbH, Dortmund</t>
  </si>
  <si>
    <t>78/V51A/20786</t>
  </si>
  <si>
    <t>Alyss Software GmbH, Dortmund</t>
  </si>
  <si>
    <t>www.alyss.de</t>
  </si>
  <si>
    <t>78/V51A/19107</t>
  </si>
  <si>
    <t>Analytische Praxis, Dortmund</t>
  </si>
  <si>
    <t>ap-dortmund.de</t>
  </si>
  <si>
    <t>78/V51A/04708</t>
  </si>
  <si>
    <t>78/V51A/07066</t>
  </si>
  <si>
    <t>78/V51A/19167</t>
  </si>
  <si>
    <t>Anker Schroeder ASDO GmbH, Dortmund</t>
  </si>
  <si>
    <t>78/V51A/20123</t>
  </si>
  <si>
    <t>Anna Schmiedel Coaching und Training, Dortmund</t>
  </si>
  <si>
    <t>78/V51A/20597</t>
  </si>
  <si>
    <t>Anwaltsgemeinschaft Erich Bäckerling, Dortmund</t>
  </si>
  <si>
    <t>78/V51A/07201</t>
  </si>
  <si>
    <t>Anwaltskanzelei Kubatta, Dortmund</t>
  </si>
  <si>
    <t>78/V51A/19814</t>
  </si>
  <si>
    <t>Anwaltskanzlei Kubatta, Dortmund</t>
  </si>
  <si>
    <t>78/V51A/05945</t>
  </si>
  <si>
    <t>AOS Augenoptiker Service GmbH, Dortmund</t>
  </si>
  <si>
    <t>78/V51A/03721</t>
  </si>
  <si>
    <t>78/V51A/03730</t>
  </si>
  <si>
    <t>78/V51A/03733</t>
  </si>
  <si>
    <t>78/V51A/04197</t>
  </si>
  <si>
    <t>78/V51A/04201</t>
  </si>
  <si>
    <t>78/V51A/04208</t>
  </si>
  <si>
    <t>78/V51A/04734</t>
  </si>
  <si>
    <t>78/V51A/04914</t>
  </si>
  <si>
    <t>78/V51A/04921</t>
  </si>
  <si>
    <t>78/V51A/05075</t>
  </si>
  <si>
    <t>78/V51A/05278</t>
  </si>
  <si>
    <t>78/V51A/05326</t>
  </si>
  <si>
    <t>78/V51A/05327</t>
  </si>
  <si>
    <t>78/V51A/05387</t>
  </si>
  <si>
    <t>78/V51A/05453</t>
  </si>
  <si>
    <t>78/V51A/05421</t>
  </si>
  <si>
    <t>78/V51A/05495</t>
  </si>
  <si>
    <t>78/V51A/05659</t>
  </si>
  <si>
    <t>78/V51A/05852</t>
  </si>
  <si>
    <t>78/V51A/05881</t>
  </si>
  <si>
    <t>78/V51A/05927</t>
  </si>
  <si>
    <t>78/V51A/06169</t>
  </si>
  <si>
    <t>78/V51A/06203</t>
  </si>
  <si>
    <t>78/V51A/06459</t>
  </si>
  <si>
    <t>78/V51A/06706</t>
  </si>
  <si>
    <t>78/V51A/07315</t>
  </si>
  <si>
    <t>78/V51A/07380</t>
  </si>
  <si>
    <t>78/V51A/17612</t>
  </si>
  <si>
    <t>78/V51A/17662</t>
  </si>
  <si>
    <t>78/V51A/17704</t>
  </si>
  <si>
    <t>78/V51A/18016</t>
  </si>
  <si>
    <t>78/V51A/18227</t>
  </si>
  <si>
    <t>78/V51A/18312</t>
  </si>
  <si>
    <t>78/V51A/19190</t>
  </si>
  <si>
    <t>78/V51A/19196</t>
  </si>
  <si>
    <t>78/V51A/19830</t>
  </si>
  <si>
    <t>78/V51A/19989</t>
  </si>
  <si>
    <t>78/V51A/19991</t>
  </si>
  <si>
    <t>78/V51A/19992</t>
  </si>
  <si>
    <t>78/V51A/20279</t>
  </si>
  <si>
    <t>78/V51A/20314</t>
  </si>
  <si>
    <t>78/V51A/20369</t>
  </si>
  <si>
    <t>78/V51A/20370</t>
  </si>
  <si>
    <t>78/V51A/20527</t>
  </si>
  <si>
    <t>78/V51A/20528</t>
  </si>
  <si>
    <t>78/V51A/20634</t>
  </si>
  <si>
    <t>78/V51A/20851</t>
  </si>
  <si>
    <t>78/V51A/20854</t>
  </si>
  <si>
    <t>78/V51A/20906</t>
  </si>
  <si>
    <t>78/V51A/20911</t>
  </si>
  <si>
    <t>78/V51A/20912</t>
  </si>
  <si>
    <t>78/V51A/20913</t>
  </si>
  <si>
    <t>78/V51A/21033</t>
  </si>
  <si>
    <t>78/V51A/21037</t>
  </si>
  <si>
    <t>78/V51A/21038</t>
  </si>
  <si>
    <t>78/V51A/21039</t>
  </si>
  <si>
    <t>78/V51A/21040</t>
  </si>
  <si>
    <t>78/V51A/21091</t>
  </si>
  <si>
    <t>78/V51A/21121</t>
  </si>
  <si>
    <t>78/V51A/21182</t>
  </si>
  <si>
    <t>78/V51A/30505</t>
  </si>
  <si>
    <t>apm gGmbH Akademie für Pflegeberufe und Management, Dortmund</t>
  </si>
  <si>
    <t>78/V51A/18230</t>
  </si>
  <si>
    <t>78/V51A/18231</t>
  </si>
  <si>
    <t>78/V51A/18477</t>
  </si>
  <si>
    <t>78/V51A/18498</t>
  </si>
  <si>
    <t>78/V51A/18938</t>
  </si>
  <si>
    <t>78/V51A/19205</t>
  </si>
  <si>
    <t>78/V51A/20046</t>
  </si>
  <si>
    <t>78/V51A/20074</t>
  </si>
  <si>
    <t>78/V51A/20451</t>
  </si>
  <si>
    <t>78/V51A/20455</t>
  </si>
  <si>
    <t>78/V51A/20456</t>
  </si>
  <si>
    <t>78/V51A/20520</t>
  </si>
  <si>
    <t>78/V51A/20529</t>
  </si>
  <si>
    <t>78/V51A/20647</t>
  </si>
  <si>
    <t>78/V51A/20648</t>
  </si>
  <si>
    <t>78/V51A/20649</t>
  </si>
  <si>
    <t>78/V51A/20650</t>
  </si>
  <si>
    <t>78/V51A/20651</t>
  </si>
  <si>
    <t>78/V51A/20654</t>
  </si>
  <si>
    <t>78/V51A/20655</t>
  </si>
  <si>
    <t>78/V51A/20656</t>
  </si>
  <si>
    <t>78/V51A/20660</t>
  </si>
  <si>
    <t>78/V51A/20662</t>
  </si>
  <si>
    <t>78/V51A/20663</t>
  </si>
  <si>
    <t>78/V51A/20677</t>
  </si>
  <si>
    <t>78/V51A/20678</t>
  </si>
  <si>
    <t>78/V51A/20679</t>
  </si>
  <si>
    <t>78/V51A/20680</t>
  </si>
  <si>
    <t>78/V51A/20681</t>
  </si>
  <si>
    <t>78/V51A/20691</t>
  </si>
  <si>
    <t>78/V51A/20716</t>
  </si>
  <si>
    <t>78/V51A/20719</t>
  </si>
  <si>
    <t>78/V51A/20721</t>
  </si>
  <si>
    <t>78/V51A/20729</t>
  </si>
  <si>
    <t>78/V51A/20734</t>
  </si>
  <si>
    <t>78/V51A/20735</t>
  </si>
  <si>
    <t>78/V51A/20736</t>
  </si>
  <si>
    <t>78/V51A/20737</t>
  </si>
  <si>
    <t>78/V51A/20738</t>
  </si>
  <si>
    <t>78/V51A/20739</t>
  </si>
  <si>
    <t>78/V51A/20740</t>
  </si>
  <si>
    <t>78/V51A/20741</t>
  </si>
  <si>
    <t>78/V51A/20742</t>
  </si>
  <si>
    <t>78/V51A/20743</t>
  </si>
  <si>
    <t>78/V51A/20744</t>
  </si>
  <si>
    <t>78/V51A/20745</t>
  </si>
  <si>
    <t>78/V51A/20790</t>
  </si>
  <si>
    <t>78/V51A/20804</t>
  </si>
  <si>
    <t>78/V51A/20806</t>
  </si>
  <si>
    <t>78/V51A/20998</t>
  </si>
  <si>
    <t>78/V51A/20999</t>
  </si>
  <si>
    <t>78/V51A/21140</t>
  </si>
  <si>
    <t>78/V51A/21141</t>
  </si>
  <si>
    <t>78/V51A/21143</t>
  </si>
  <si>
    <t>78/V51A/21150</t>
  </si>
  <si>
    <t>78/V51A/21151</t>
  </si>
  <si>
    <t>78/V51A/21158</t>
  </si>
  <si>
    <t>78/V51A/21160</t>
  </si>
  <si>
    <t>78/V51A/21186</t>
  </si>
  <si>
    <t>78/V51A/21189</t>
  </si>
  <si>
    <t>78/V51A/21190</t>
  </si>
  <si>
    <t>78/V51A/21191</t>
  </si>
  <si>
    <t>78/V51A/20800</t>
  </si>
  <si>
    <t>78/V51A/21161</t>
  </si>
  <si>
    <t>78/V51A/21423</t>
  </si>
  <si>
    <t>78/V51A/21424</t>
  </si>
  <si>
    <t>78/V51A/21427</t>
  </si>
  <si>
    <t>Aptar Dortmund GmbH, Dortmund</t>
  </si>
  <si>
    <t>46/V51A/03015</t>
  </si>
  <si>
    <t>78/V51A/05554</t>
  </si>
  <si>
    <t>arbeitgeber ruhr GmbH, Dortmund</t>
  </si>
  <si>
    <t>78/V51A/05910</t>
  </si>
  <si>
    <t>78/V51A/07158</t>
  </si>
  <si>
    <t>78/V51A/21283</t>
  </si>
  <si>
    <t>Arbeitslosenzentrum Dortmund e. V., Dortmund</t>
  </si>
  <si>
    <t>78/V51A/06864</t>
  </si>
  <si>
    <t>78/V51A/06855</t>
  </si>
  <si>
    <t>78/V51A/18687</t>
  </si>
  <si>
    <t>78/V51A/18694</t>
  </si>
  <si>
    <t>Aroma Praxis Angela Schwemin, Dortmund</t>
  </si>
  <si>
    <t>78/V51A/03712</t>
  </si>
  <si>
    <t>Atemcentrum Dortmund, Dortmund</t>
  </si>
  <si>
    <t>Bildungsscheck für Beschäftigte une Unternehmen</t>
  </si>
  <si>
    <t>78/V51A/03986</t>
  </si>
  <si>
    <t>78/V51A/03987</t>
  </si>
  <si>
    <t>78/V51A/04429</t>
  </si>
  <si>
    <t>Audalis Consulting GmbH, Dortmund</t>
  </si>
  <si>
    <t>78/V51A/03867</t>
  </si>
  <si>
    <t>78/V51A/05239</t>
  </si>
  <si>
    <t>78/V51A/05043</t>
  </si>
  <si>
    <t>Auslandsgesellschaft NRW, Dortmund</t>
  </si>
  <si>
    <t>78/V51A/04153</t>
  </si>
  <si>
    <t>78/V51A/04265</t>
  </si>
  <si>
    <t>78/V51A/04976</t>
  </si>
  <si>
    <t>78/V51A/06064</t>
  </si>
  <si>
    <t>Außerbetriebliche Ausbildungsstelle der HWK Dortmund GmbH, Dortmund</t>
  </si>
  <si>
    <t>44/V51A/09893</t>
  </si>
  <si>
    <t>3. Weg in der Berufsausbildung im Verbund</t>
  </si>
  <si>
    <t>78/V51A/03452</t>
  </si>
  <si>
    <t>3. Weg in der Berufsausbildung Servicefahrer/in Fachlageristen</t>
  </si>
  <si>
    <t>78/V51A/03295</t>
  </si>
  <si>
    <t>SOPRO 300</t>
  </si>
  <si>
    <t>78/V51A/02880</t>
  </si>
  <si>
    <t>78/V51A/06312</t>
  </si>
  <si>
    <t>78/V51A/07502</t>
  </si>
  <si>
    <t>78/V51A/18382</t>
  </si>
  <si>
    <t>78/V51A/19309</t>
  </si>
  <si>
    <t>78/V51A/19661</t>
  </si>
  <si>
    <t>AutoForm Engineering Deutschland GmbH, Dortmund</t>
  </si>
  <si>
    <t>78/V51A/04405</t>
  </si>
  <si>
    <t>Autohaus Bohnes, Dortmund</t>
  </si>
  <si>
    <t>78/V51A/05953</t>
  </si>
  <si>
    <t>78/V51A/06644</t>
  </si>
  <si>
    <t>Autohaus Merz, Dortmund</t>
  </si>
  <si>
    <t>78/V51A/03940</t>
  </si>
  <si>
    <t>Automobiltechnik Müller, Dortmund</t>
  </si>
  <si>
    <t>78/V51A/07595</t>
  </si>
  <si>
    <t>Avrami GmbH, Dortmund</t>
  </si>
  <si>
    <t>78/V51A/20924</t>
  </si>
  <si>
    <t>AWO Unterbezirk Dortmund, Dortmund</t>
  </si>
  <si>
    <t>78/V51A/19715</t>
  </si>
  <si>
    <t>78/V51A/19716</t>
  </si>
  <si>
    <t>AWO Westliches Westfalen e. V., Dortmund</t>
  </si>
  <si>
    <t>78/V51A/04593</t>
  </si>
  <si>
    <t>78/V51A/06633</t>
  </si>
  <si>
    <t>78/V51A/06863</t>
  </si>
  <si>
    <t>78/V51A/07567</t>
  </si>
  <si>
    <t>78/V51A/17904</t>
  </si>
  <si>
    <t>78/V51A/18118</t>
  </si>
  <si>
    <t>79/V51A/18716</t>
  </si>
  <si>
    <t>78/V51A/19001</t>
  </si>
  <si>
    <t>78/V51A/19401</t>
  </si>
  <si>
    <t>78/V51A/19854</t>
  </si>
  <si>
    <t>78/V51A/20044</t>
  </si>
  <si>
    <t>78/V51A/20533</t>
  </si>
  <si>
    <t>78/V51A/20762</t>
  </si>
  <si>
    <t>78/V51A/19719</t>
  </si>
  <si>
    <t>79/V51A/19460</t>
  </si>
  <si>
    <t>78/V51A/21377</t>
  </si>
  <si>
    <t>AWO Westl. Westf. Dortmund, Dortmund</t>
  </si>
  <si>
    <t>Bildungscheck/Qualifizierung</t>
  </si>
  <si>
    <t>78/V51A/05138</t>
  </si>
  <si>
    <t>78/V51A/05688</t>
  </si>
  <si>
    <t>78/V51A/06093</t>
  </si>
  <si>
    <t>78/V51A/06564</t>
  </si>
  <si>
    <t>78/V51A/07079</t>
  </si>
  <si>
    <t>78/V51A/07259</t>
  </si>
  <si>
    <t>78/V51A/17983</t>
  </si>
  <si>
    <t>78/V51A/19098</t>
  </si>
  <si>
    <t>78/V51A/20215</t>
  </si>
  <si>
    <t>78/V51A/21327</t>
  </si>
  <si>
    <t>Aziz Tinilli Industrieklettertechnik- und Höhenrettung, Dortmund</t>
  </si>
  <si>
    <t>78/V51A/21165</t>
  </si>
  <si>
    <t>bag e.V., Dortmund</t>
  </si>
  <si>
    <t>78/V51A/04121</t>
  </si>
  <si>
    <t>BAK Die Bildungsakademie Dortmund GmbH, Dortmund</t>
  </si>
  <si>
    <t>b-akademie.de</t>
  </si>
  <si>
    <t>78/V51A/03256</t>
  </si>
  <si>
    <t>78/V51A/03700</t>
  </si>
  <si>
    <t>78/V51A/03954</t>
  </si>
  <si>
    <t>78/V51A/03960</t>
  </si>
  <si>
    <t>78/V51A/03968</t>
  </si>
  <si>
    <t>78/V51A/03969</t>
  </si>
  <si>
    <t>78/V51A/03972</t>
  </si>
  <si>
    <t>78/V51A/04048</t>
  </si>
  <si>
    <t>78/V51A/04101</t>
  </si>
  <si>
    <t>78/V51A/04105</t>
  </si>
  <si>
    <t>78/V51A/04215</t>
  </si>
  <si>
    <t>78/V51A/04278</t>
  </si>
  <si>
    <t>Bildungsscheck für Bschäftigte und Unternehmen</t>
  </si>
  <si>
    <t>78/V51A/03966</t>
  </si>
  <si>
    <t>78/V51A/05361</t>
  </si>
  <si>
    <t>Bildungsscheck für Beschäftigte nd Unternehmen</t>
  </si>
  <si>
    <t>78/V51A/04487</t>
  </si>
  <si>
    <t>78/V51A/04479</t>
  </si>
  <si>
    <t>78/V51A/04485</t>
  </si>
  <si>
    <t>78/V51A/04550</t>
  </si>
  <si>
    <t>78/V51A/04758</t>
  </si>
  <si>
    <t>78/V51A/04793</t>
  </si>
  <si>
    <t>78/V51A/04795</t>
  </si>
  <si>
    <t>78/V51A/04796</t>
  </si>
  <si>
    <t>78/V51A/04797</t>
  </si>
  <si>
    <t>78/V51A/04849</t>
  </si>
  <si>
    <t>78/V51A/04852</t>
  </si>
  <si>
    <t>78/V51A/04854</t>
  </si>
  <si>
    <t>78/V51A/04889</t>
  </si>
  <si>
    <t>78/V51A/04937</t>
  </si>
  <si>
    <t>78/V51A/04998</t>
  </si>
  <si>
    <t>78/V51A/05000</t>
  </si>
  <si>
    <t>Bildungsscheck für Beschäftigte und Untternehmen</t>
  </si>
  <si>
    <t>78/V51A/04805</t>
  </si>
  <si>
    <t>78/V51A/05249</t>
  </si>
  <si>
    <t>78/V51A/05251</t>
  </si>
  <si>
    <t>78/V51A/05252</t>
  </si>
  <si>
    <t>78/V51A/05253</t>
  </si>
  <si>
    <t>78/V51A/05119</t>
  </si>
  <si>
    <t>78/V51A/05166</t>
  </si>
  <si>
    <t>78/V51A/05257</t>
  </si>
  <si>
    <t>78/V51A/05262</t>
  </si>
  <si>
    <t>78/V51A/05263</t>
  </si>
  <si>
    <t>78/V51A/05266</t>
  </si>
  <si>
    <t>78/V51A/05267</t>
  </si>
  <si>
    <t>78/V51A/05468</t>
  </si>
  <si>
    <t>78/V51A/05377</t>
  </si>
  <si>
    <t>78/V51A/05395</t>
  </si>
  <si>
    <t>78/V51A/05259</t>
  </si>
  <si>
    <t>78/V51A/05598</t>
  </si>
  <si>
    <t>78/V51A/05599</t>
  </si>
  <si>
    <t>78/V51A/05600</t>
  </si>
  <si>
    <t>78/V51A/05656</t>
  </si>
  <si>
    <t>78/V51A/05799</t>
  </si>
  <si>
    <t>78/V51A/05864</t>
  </si>
  <si>
    <t>78/V51A/05943</t>
  </si>
  <si>
    <t>78/V51A/06005</t>
  </si>
  <si>
    <t>78/V51A/06006</t>
  </si>
  <si>
    <t>78/V51A/06018</t>
  </si>
  <si>
    <t>78/V51A/06053</t>
  </si>
  <si>
    <t>78/V51A/06054</t>
  </si>
  <si>
    <t>78/V51A/06055</t>
  </si>
  <si>
    <t>78/V51A/06107</t>
  </si>
  <si>
    <t>78/V51A/06138</t>
  </si>
  <si>
    <t>78/V51A/06167</t>
  </si>
  <si>
    <t>78/V51A/06205</t>
  </si>
  <si>
    <t>78/V51A/06227</t>
  </si>
  <si>
    <t>78/V51A/06248</t>
  </si>
  <si>
    <t>78/V51A/06373</t>
  </si>
  <si>
    <t>78/V51A/06556</t>
  </si>
  <si>
    <t>78/V51A/06557</t>
  </si>
  <si>
    <t>78/V51A/06607</t>
  </si>
  <si>
    <t>78/V51A/06640</t>
  </si>
  <si>
    <t>78/V51A/06646</t>
  </si>
  <si>
    <t>78/V51A/06647</t>
  </si>
  <si>
    <t>78/V51A/06725</t>
  </si>
  <si>
    <t>78/V51A/06893</t>
  </si>
  <si>
    <t>78/V51A/06894</t>
  </si>
  <si>
    <t>78/V51A/06908</t>
  </si>
  <si>
    <t>78/V51A/06909</t>
  </si>
  <si>
    <t>78/V51A/07063</t>
  </si>
  <si>
    <t>78/V51A/07178</t>
  </si>
  <si>
    <t>78/V51A/07195</t>
  </si>
  <si>
    <t>78/V51A/07220</t>
  </si>
  <si>
    <t>78/V51A/07244</t>
  </si>
  <si>
    <t>78/V51A/07247</t>
  </si>
  <si>
    <t>78/V51A/07300</t>
  </si>
  <si>
    <t>78/V51A/07355</t>
  </si>
  <si>
    <t>78/V51A/07527</t>
  </si>
  <si>
    <t>78/V51A/07558</t>
  </si>
  <si>
    <t>78/V51A/17608</t>
  </si>
  <si>
    <t>78/V51A/17646</t>
  </si>
  <si>
    <t>78/V51A/17674</t>
  </si>
  <si>
    <t>78/V51A/17719</t>
  </si>
  <si>
    <t>78/V51A/17723</t>
  </si>
  <si>
    <t>78/V51A/17724</t>
  </si>
  <si>
    <t>78/V51A/17804</t>
  </si>
  <si>
    <t>78/V51A/17841</t>
  </si>
  <si>
    <t>78/V51A/17883</t>
  </si>
  <si>
    <t>78/V51A/17897</t>
  </si>
  <si>
    <t>78/V51A/17900</t>
  </si>
  <si>
    <t>78/V51A/17905</t>
  </si>
  <si>
    <t>77/V51A/18137</t>
  </si>
  <si>
    <t>78/V51A/17923</t>
  </si>
  <si>
    <t>78/V51A/17993</t>
  </si>
  <si>
    <t>78/V51A/17995</t>
  </si>
  <si>
    <t>78/V51A/18001</t>
  </si>
  <si>
    <t>78/V51A/18068</t>
  </si>
  <si>
    <t>78/V51A/18123</t>
  </si>
  <si>
    <t>78/V51A/18265</t>
  </si>
  <si>
    <t>78/V51A/18278</t>
  </si>
  <si>
    <t>78/V51A/18308</t>
  </si>
  <si>
    <t>78/V51A/18371</t>
  </si>
  <si>
    <t>78/V51A/18405</t>
  </si>
  <si>
    <t>78/V51A/18448</t>
  </si>
  <si>
    <t>78/V51A/18482</t>
  </si>
  <si>
    <t>78/V51A/18523</t>
  </si>
  <si>
    <t>78/V51A/18527</t>
  </si>
  <si>
    <t>78/V51A/18538</t>
  </si>
  <si>
    <t>78/V51A/18876</t>
  </si>
  <si>
    <t>78/V51A/18879</t>
  </si>
  <si>
    <t>78/V51A/18903</t>
  </si>
  <si>
    <t>78/V51A/19042</t>
  </si>
  <si>
    <t>78/V51A/19063</t>
  </si>
  <si>
    <t>78/V51A/19121</t>
  </si>
  <si>
    <t>78/V51A/19166</t>
  </si>
  <si>
    <t>78/V51A/19198</t>
  </si>
  <si>
    <t>78/V51A/19209</t>
  </si>
  <si>
    <t>78/V51A/19240</t>
  </si>
  <si>
    <t>78/V51A/19263</t>
  </si>
  <si>
    <t>78/V51A/19303</t>
  </si>
  <si>
    <t>78/V51A/19411</t>
  </si>
  <si>
    <t>78/V51A/19429</t>
  </si>
  <si>
    <t>78/V51A/19892</t>
  </si>
  <si>
    <t>78/V51A/19896</t>
  </si>
  <si>
    <t>78/V51A/19920</t>
  </si>
  <si>
    <t>78/V51A/20026</t>
  </si>
  <si>
    <t>78/V51A/20063</t>
  </si>
  <si>
    <t>78/V51A/20149</t>
  </si>
  <si>
    <t>78/V51A/20171</t>
  </si>
  <si>
    <t>78/V51A/20191</t>
  </si>
  <si>
    <t>78/V51A/20207</t>
  </si>
  <si>
    <t>78/V51A/20208</t>
  </si>
  <si>
    <t>78/V51A/20334</t>
  </si>
  <si>
    <t>78/V51A/20381</t>
  </si>
  <si>
    <t>78/V51A/20384</t>
  </si>
  <si>
    <t>78/V51A/20404</t>
  </si>
  <si>
    <t>78/V51A/20472</t>
  </si>
  <si>
    <t>78/V51A/20510</t>
  </si>
  <si>
    <t>78/V51A/20586</t>
  </si>
  <si>
    <t>78/V51A/20601</t>
  </si>
  <si>
    <t>78/V51A/20666</t>
  </si>
  <si>
    <t>78/V51A/20684</t>
  </si>
  <si>
    <t>78/V51A/20783</t>
  </si>
  <si>
    <t>78/V51A/20816</t>
  </si>
  <si>
    <t>78/V51A/20904</t>
  </si>
  <si>
    <t>78/V51A/20985</t>
  </si>
  <si>
    <t>78/V51A/20988</t>
  </si>
  <si>
    <t>78/V51A/21105</t>
  </si>
  <si>
    <t>78/V51A/21106</t>
  </si>
  <si>
    <t>78/V51A/21107</t>
  </si>
  <si>
    <t>78/V51A/21195</t>
  </si>
  <si>
    <t>78/V51A/21238</t>
  </si>
  <si>
    <t>78/V51A/21363</t>
  </si>
  <si>
    <t>78/V51A/21369</t>
  </si>
  <si>
    <t>78/V51A/21422</t>
  </si>
  <si>
    <t>78/V51A/21471</t>
  </si>
  <si>
    <t>78/V51A/21476</t>
  </si>
  <si>
    <t>78/V51A/21483</t>
  </si>
  <si>
    <t>balou e.V., Dortmund</t>
  </si>
  <si>
    <t>balou-dortmund.de</t>
  </si>
  <si>
    <t>78/V51A/05932</t>
  </si>
  <si>
    <t>Bauschildvermietung GmbH &amp; Co. KG, Dortmund</t>
  </si>
  <si>
    <t>bauschildvermietung.de</t>
  </si>
  <si>
    <t>78/V51A/04647</t>
  </si>
  <si>
    <t>bbb R. Klein &amp; Partner GbR, Dortmund</t>
  </si>
  <si>
    <t>bbb-dortmund.de</t>
  </si>
  <si>
    <t>78/V51A/03552</t>
  </si>
  <si>
    <t>78/V51A/05694</t>
  </si>
  <si>
    <t>78/V51A/05695</t>
  </si>
  <si>
    <t>Modellprojekt - Förderung der Weiterentwicklung der Beschäftigungsfähikkeit u. a. durch Studien und Untersuchungen  sowie Ergebnistransfer. Das Projekt dient dazu  Good practice Erfahrungen aus dem Europäischen Ausland und den transnationalen Erfahrungsaustausch mit Politikverantwortlichen und Intermediären in den jeweiligen Ländern ( Programmverantwortliche und Experten ) dafür zu nutzen  die in NRW genutzten Förderinstrumente weiterzuentwickeln.</t>
  </si>
  <si>
    <t>78/V51A/06879</t>
  </si>
  <si>
    <t>78/V51A/17936</t>
  </si>
  <si>
    <t>Unterstützung von kleinen und mittleren Unternehmen bei der Gestaltung lernförderlicher Arbeitsplätze und arbeitsbezogener Qualifizierung. Durch Qualifizierung von Un- und Angelernten unausgeschöpfte Fachkräftepotentiale erfassen und für die Nutzung durch Unternehmen und Unternehmensverbünde aufbereiten.</t>
  </si>
  <si>
    <t>78/V51A/18834</t>
  </si>
  <si>
    <t>78/V51A/19438</t>
  </si>
  <si>
    <t>78/V51A/20840</t>
  </si>
  <si>
    <t>Das Vorhaben zielt auf den Aufbau eines Standardsystems zur Förderung der abschlussbezogenen Nachqualifizierung in NRW. Dieses System beinhaltet die Verbesserung der Rahmenbedingungen  um durch regionale nachhaltige Kooperationen Qualfizierungsangebote für die Zielgruppe der An- und Ungelernten bzw. formal Geringqualifizierten verfügbar und finanzierbar zu gestalten.</t>
  </si>
  <si>
    <t>78/V51A/19569</t>
  </si>
  <si>
    <t>BCT GmbH, Dortmund</t>
  </si>
  <si>
    <t>78/V51A/05737</t>
  </si>
  <si>
    <t>Beauty Business Academy, Dortmund</t>
  </si>
  <si>
    <t>78/V51A/20692</t>
  </si>
  <si>
    <t>78/V51A/21320</t>
  </si>
  <si>
    <t>Beauty-Studio Ibiza Elke Herrmann, Dortmund</t>
  </si>
  <si>
    <t>78/V51A/03934</t>
  </si>
  <si>
    <t>78/V51A/04638</t>
  </si>
  <si>
    <t>Bechtle GmbH, Dortmund</t>
  </si>
  <si>
    <t>78/V51A/06201</t>
  </si>
  <si>
    <t>Berlitz Sprachschule Dortmund Deutschland GmbH, Dortmund</t>
  </si>
  <si>
    <t>78/V51A/03952</t>
  </si>
  <si>
    <t>78/V51A/04033</t>
  </si>
  <si>
    <t>78/V51A/04035</t>
  </si>
  <si>
    <t>78/V51A/04036</t>
  </si>
  <si>
    <t>Berufliche Weiterbildungsausgaben für Beschäftigte im Rahmen des Bildungsscheck</t>
  </si>
  <si>
    <t>78/V51A/05415</t>
  </si>
  <si>
    <t>78/V51A/04321</t>
  </si>
  <si>
    <t>78/V51A/04494</t>
  </si>
  <si>
    <t>78/V51A/04511</t>
  </si>
  <si>
    <t>78/V51A/04538</t>
  </si>
  <si>
    <t>78/V51A/04559</t>
  </si>
  <si>
    <t>78/V51A/05048</t>
  </si>
  <si>
    <t>78/V51A/05078</t>
  </si>
  <si>
    <t>78/V51A/05353</t>
  </si>
  <si>
    <t>78/V51A/05363</t>
  </si>
  <si>
    <t>78/V51A/05450</t>
  </si>
  <si>
    <t>78/V51A/06083</t>
  </si>
  <si>
    <t>78/V51A/06634</t>
  </si>
  <si>
    <t>78/V51A/17676</t>
  </si>
  <si>
    <t>78/V51A/17858</t>
  </si>
  <si>
    <t>78/V51A/18127</t>
  </si>
  <si>
    <t>78/V51A/18501</t>
  </si>
  <si>
    <t>78/V51A/19119</t>
  </si>
  <si>
    <t>78/V51A/19391</t>
  </si>
  <si>
    <t>78/V51A/20082</t>
  </si>
  <si>
    <t>78/V51A/20549</t>
  </si>
  <si>
    <t>78/V51A/20686</t>
  </si>
  <si>
    <t>Berufsbildungswerk der Versicherungswirtschaft in Dortmund e. V., Dortmund</t>
  </si>
  <si>
    <t>78/V51A/05563</t>
  </si>
  <si>
    <t>78/V51A/17830</t>
  </si>
  <si>
    <t>78/V51A/17862</t>
  </si>
  <si>
    <t>78/V51A/18472</t>
  </si>
  <si>
    <t>78/V51A/19440</t>
  </si>
  <si>
    <t>78/V51A/19958</t>
  </si>
  <si>
    <t>Berufsförderungswerk Dortmund, Dortmund</t>
  </si>
  <si>
    <t>100 zusätzliche Ausbildungsplätze für behinderte Jugendl. u. junge Erwachsene</t>
  </si>
  <si>
    <t>Sonderaktion des Landes Nordrhein-Westfalen 100 zusätzliche Ausbildungsplätze für behinderte Jugendliche und junge Erwachsene in NRW</t>
  </si>
  <si>
    <t>99/V41A/8024</t>
  </si>
  <si>
    <t>78/V43A/05878</t>
  </si>
  <si>
    <t>99/V43A/09734</t>
  </si>
  <si>
    <t>78/V51A/04537</t>
  </si>
  <si>
    <t>78/V43A/12579</t>
  </si>
  <si>
    <t>99/V43A/13125</t>
  </si>
  <si>
    <t>99/V43A/17116</t>
  </si>
  <si>
    <t>99/V43A/22079</t>
  </si>
  <si>
    <t>Berufsfortbildungswerk gem. Bildungseinrichtung des DGR GmbH maxQ Schule f. Physiotherapie, Dortmund</t>
  </si>
  <si>
    <t xml:space="preserve">berufliche Weiterbildungsausgaben für Beschäftigte im Rahmen des Bildungsscheck </t>
  </si>
  <si>
    <t>78/V51A/05340</t>
  </si>
  <si>
    <t>78/V51A/05625</t>
  </si>
  <si>
    <t>BEST business enlish &amp; specific translations, Dortmund</t>
  </si>
  <si>
    <t>78/V51A/05646</t>
  </si>
  <si>
    <t>Bialluch - Stimmtraining, Dortmund</t>
  </si>
  <si>
    <t>78/V51A/06923</t>
  </si>
  <si>
    <t>78/V51A/18447</t>
  </si>
  <si>
    <t>Bildungskreis Handwerk Dortmund, Dortmund</t>
  </si>
  <si>
    <t>78/V51A/03895</t>
  </si>
  <si>
    <t>78/V51A/18569</t>
  </si>
  <si>
    <t>bildungsmeile, Dortmund</t>
  </si>
  <si>
    <t>78/V51A/17927</t>
  </si>
  <si>
    <t>78/V51A/20067</t>
  </si>
  <si>
    <t>78/V51A/20073</t>
  </si>
  <si>
    <t>Bildungsmeile GbR, Dortmund</t>
  </si>
  <si>
    <t>78/V51A/04588</t>
  </si>
  <si>
    <t>Bildungswerk der Heinrich Böll Stiftung NRW, Dortmund</t>
  </si>
  <si>
    <t>78/V51A/04070</t>
  </si>
  <si>
    <t>78/V51A/04592</t>
  </si>
  <si>
    <t>78/V51A/05283</t>
  </si>
  <si>
    <t>Bildungszentrum Westfalen e.V., Dortmund</t>
  </si>
  <si>
    <t>44/V51A/09901</t>
  </si>
  <si>
    <t>78/V51A/02879</t>
  </si>
  <si>
    <t>Teilzeitberufsausbildung-Einstieg begleiten-Perspektiven öffnen</t>
  </si>
  <si>
    <t>78/V51A/04633</t>
  </si>
  <si>
    <t>78/V51A/06802</t>
  </si>
  <si>
    <t>78/V51A/17790</t>
  </si>
  <si>
    <t>78/V51A/18380</t>
  </si>
  <si>
    <t>78/V51A/18571</t>
  </si>
  <si>
    <t>78/V51A/18695</t>
  </si>
  <si>
    <t>biviax GmbH &amp; Co. KG, Dortmund</t>
  </si>
  <si>
    <t>78/V51A/21431</t>
  </si>
  <si>
    <t>BlechWunder Dellenentfernung GbR, Dortmund</t>
  </si>
  <si>
    <t>78/V51A/20198</t>
  </si>
  <si>
    <t>78/V51A/20801</t>
  </si>
  <si>
    <t>Bockholt Steinrücke Heldt, Dortmund</t>
  </si>
  <si>
    <t>78/V51A/17853</t>
  </si>
  <si>
    <t>78/V51A/18791</t>
  </si>
  <si>
    <t>bodo e.V., Dortmund</t>
  </si>
  <si>
    <t>78/V51A/21245</t>
  </si>
  <si>
    <t>Bonnermann &amp; Hüls GmbH, Dortmund</t>
  </si>
  <si>
    <t>78/V51A/17917</t>
  </si>
  <si>
    <t>Borm Informatik GmbH, Dortmund</t>
  </si>
  <si>
    <t>78/V51A/04032</t>
  </si>
  <si>
    <t>Bornemann und Partner, Dortmund</t>
  </si>
  <si>
    <t>78/V51A/06122</t>
  </si>
  <si>
    <t>Boymann Garten- und Landschaftsbau GmbH &amp; Co. KG, Dortmund</t>
  </si>
  <si>
    <t>78/V51A/19860</t>
  </si>
  <si>
    <t>Buchhandlung Niehörster, Dortmund</t>
  </si>
  <si>
    <t>46/V51A/2442</t>
  </si>
  <si>
    <t>Bund der Selbständigen Landesverband NRW e.V., Dortmund</t>
  </si>
  <si>
    <t>78/V51A/19931</t>
  </si>
  <si>
    <t>Bundesfachschule für Ortopädietechnik e.V., Dortmund</t>
  </si>
  <si>
    <t>78/V51A/03876</t>
  </si>
  <si>
    <t>78/V51A/05728</t>
  </si>
  <si>
    <t>78/V51A/06057</t>
  </si>
  <si>
    <t>78/V51A/06626</t>
  </si>
  <si>
    <t>78/V51A/06708</t>
  </si>
  <si>
    <t>78/V51A/17953</t>
  </si>
  <si>
    <t>78/V51A/18580</t>
  </si>
  <si>
    <t>78/V51A/19108</t>
  </si>
  <si>
    <t>78/V51A/21229</t>
  </si>
  <si>
    <t>Burkhard Fuhrmann GmbH, Dortmund</t>
  </si>
  <si>
    <t>78/V51A/06187</t>
  </si>
  <si>
    <t>Business Academy Ruhr GmbH, Dortmund</t>
  </si>
  <si>
    <t>78/V51A/17957</t>
  </si>
  <si>
    <t>78/V51A/17958</t>
  </si>
  <si>
    <t>78/V51A/18207</t>
  </si>
  <si>
    <t>78/V51A/18208</t>
  </si>
  <si>
    <t>78/V51A/18795</t>
  </si>
  <si>
    <t>Cardiac Research GmbH, Dortmund</t>
  </si>
  <si>
    <t>78/V51A/06722</t>
  </si>
  <si>
    <t>Carl Duisberg Centren gGmbH, Dortmund</t>
  </si>
  <si>
    <t>78/V51A/2433</t>
  </si>
  <si>
    <t>Carl GmbH &amp; Co.KG, Dortmund</t>
  </si>
  <si>
    <t>78/V51A/03778</t>
  </si>
  <si>
    <t>Carl GmbH &amp; Comp. KG, Dortmund</t>
  </si>
  <si>
    <t>78/V51A/19348</t>
  </si>
  <si>
    <t>CCDo-Bildungszentrum Brackel Computer Club Dortmund 05 e. V., Dortmund</t>
  </si>
  <si>
    <t>www.ccdo.de</t>
  </si>
  <si>
    <t>78/V51A/20595</t>
  </si>
  <si>
    <t>CCR-Dortmund/wmb4consulting, Dortmund</t>
  </si>
  <si>
    <t>78/V51A/05030</t>
  </si>
  <si>
    <t>78/V51A/05033</t>
  </si>
  <si>
    <t>78/V51A/05130</t>
  </si>
  <si>
    <t>78/V51A/05320</t>
  </si>
  <si>
    <t>78/V51A/05374</t>
  </si>
  <si>
    <t>78/V51A/05883</t>
  </si>
  <si>
    <t>78/V51A/05985</t>
  </si>
  <si>
    <t>78/V51A/07041</t>
  </si>
  <si>
    <t>78/V51A/17703</t>
  </si>
  <si>
    <t>Christian Diekers - Diplom-Psychologe, Psychoonkologe, Dortmund</t>
  </si>
  <si>
    <t>78/V51A/21253</t>
  </si>
  <si>
    <t>78/V51A/21439</t>
  </si>
  <si>
    <t>Christian Diekers, Dortmund</t>
  </si>
  <si>
    <t>78/V51A/07346</t>
  </si>
  <si>
    <t>78/V51A/07505</t>
  </si>
  <si>
    <t>Christine Klein, Dortmund</t>
  </si>
  <si>
    <t>78/V51A/19802</t>
  </si>
  <si>
    <t>City-Nails.com, Dortmund</t>
  </si>
  <si>
    <t>www.heidim.de</t>
  </si>
  <si>
    <t>78/V51A/20514</t>
  </si>
  <si>
    <t>CJD Berufsbildungswerk Dortmund e. V., Dortmund</t>
  </si>
  <si>
    <t>99/V43A/12597</t>
  </si>
  <si>
    <t>99/V43A/13126</t>
  </si>
  <si>
    <t>78/V51A/18342</t>
  </si>
  <si>
    <t>99/V43A/22108</t>
  </si>
  <si>
    <t>CJD Dortmund e. V., Dortmund</t>
  </si>
  <si>
    <t>Transfergesellschaften/Beschäftigtentransfer</t>
  </si>
  <si>
    <t>Beschäftigtentransfer</t>
  </si>
  <si>
    <t>78/V51A/04505</t>
  </si>
  <si>
    <t>CJD Jugenddorf Dortmund e. V., Dortmund</t>
  </si>
  <si>
    <t>78/V51A/06290</t>
  </si>
  <si>
    <t>78/V51A/07451</t>
  </si>
  <si>
    <t>99/V43A/17194</t>
  </si>
  <si>
    <t>78/V51A/19312</t>
  </si>
  <si>
    <t>78/V51A/19650</t>
  </si>
  <si>
    <t>CMI M + W Engineering GmbH, Dortmund</t>
  </si>
  <si>
    <t>78/V51A/19111</t>
  </si>
  <si>
    <t>78/V51A/20492</t>
  </si>
  <si>
    <t>Coach Team Gerd Wilbrink, Dortmund</t>
  </si>
  <si>
    <t>78/V51A/03752</t>
  </si>
  <si>
    <t>78/V51A/03896</t>
  </si>
  <si>
    <t>78/V51A/03975</t>
  </si>
  <si>
    <t>78/V51A/04026</t>
  </si>
  <si>
    <t>78/V51A/04190</t>
  </si>
  <si>
    <t>78/V51A/04288</t>
  </si>
  <si>
    <t>78/V51A/2701</t>
  </si>
  <si>
    <t>Bildungsscheck für Bildungsscheck und Unternehmen</t>
  </si>
  <si>
    <t>78/V51A/03769</t>
  </si>
  <si>
    <t>78/V51A/05231</t>
  </si>
  <si>
    <t>78/V51A/05367</t>
  </si>
  <si>
    <t>78/V51A/05393</t>
  </si>
  <si>
    <t>78/V51A/04445</t>
  </si>
  <si>
    <t>78/V51A/04488</t>
  </si>
  <si>
    <t>78/V51A/04522</t>
  </si>
  <si>
    <t>78/V51A/04732</t>
  </si>
  <si>
    <t>78/V51A/04760</t>
  </si>
  <si>
    <t>78/V51A/04771</t>
  </si>
  <si>
    <t>78/V51A/04860</t>
  </si>
  <si>
    <t>78/V51A/04919</t>
  </si>
  <si>
    <t>78/V51A/05012</t>
  </si>
  <si>
    <t>78/V51A/05039</t>
  </si>
  <si>
    <t>78/V51A/05243</t>
  </si>
  <si>
    <t>78/V51A/05061</t>
  </si>
  <si>
    <t>78/V51A/05333</t>
  </si>
  <si>
    <t>78/V51A/05409</t>
  </si>
  <si>
    <t>78/V51A/05059</t>
  </si>
  <si>
    <t>78/V51A/05067</t>
  </si>
  <si>
    <t>78/V51A/05487</t>
  </si>
  <si>
    <t>78/V51A/05511</t>
  </si>
  <si>
    <t>78/V51A/05533</t>
  </si>
  <si>
    <t>78/V51A/05610</t>
  </si>
  <si>
    <t>78/V51A/05655</t>
  </si>
  <si>
    <t>78/V51A/05671</t>
  </si>
  <si>
    <t>78/V51A/05680</t>
  </si>
  <si>
    <t>78/V51A/05781</t>
  </si>
  <si>
    <t>78/V51A/05795</t>
  </si>
  <si>
    <t>78/V51A/05798</t>
  </si>
  <si>
    <t>78/V51A/05858</t>
  </si>
  <si>
    <t>78/V51A/05903</t>
  </si>
  <si>
    <t>78/V51A/05916</t>
  </si>
  <si>
    <t>78/V51A/05939</t>
  </si>
  <si>
    <t>78/V51A/05954</t>
  </si>
  <si>
    <t>78/V51A/05992</t>
  </si>
  <si>
    <t>78/V51A/05998</t>
  </si>
  <si>
    <t>78/V51A/06021</t>
  </si>
  <si>
    <t>78/V51A/06030</t>
  </si>
  <si>
    <t>78/V51A/06043</t>
  </si>
  <si>
    <t>78/V51A/06090</t>
  </si>
  <si>
    <t>78/V51A/06176</t>
  </si>
  <si>
    <t>78/V51A/06349</t>
  </si>
  <si>
    <t>78/V51A/06591</t>
  </si>
  <si>
    <t>78/V51A/06615</t>
  </si>
  <si>
    <t>78/V51A/06619</t>
  </si>
  <si>
    <t>78/V51A/06636</t>
  </si>
  <si>
    <t>78/V51A/06637</t>
  </si>
  <si>
    <t>78/V51A/06743</t>
  </si>
  <si>
    <t>78/V51A/06824</t>
  </si>
  <si>
    <t>78/V51A/06876</t>
  </si>
  <si>
    <t>78/V51A/07009</t>
  </si>
  <si>
    <t>78/V51A/07033</t>
  </si>
  <si>
    <t>78/V51A/07080</t>
  </si>
  <si>
    <t>78/V51A/07099</t>
  </si>
  <si>
    <t>78/V51A/07104</t>
  </si>
  <si>
    <t>78/V51A/07117</t>
  </si>
  <si>
    <t>78/V51A/07127</t>
  </si>
  <si>
    <t>78/V51A/07225</t>
  </si>
  <si>
    <t>78/V51A/07238</t>
  </si>
  <si>
    <t>78/V51A/07518</t>
  </si>
  <si>
    <t>78/V51A/07541</t>
  </si>
  <si>
    <t>78/V51A/17622</t>
  </si>
  <si>
    <t>78/V51A/17639</t>
  </si>
  <si>
    <t>78/V51A/17671</t>
  </si>
  <si>
    <t>78/V51A/17850</t>
  </si>
  <si>
    <t>78/V51A/17878</t>
  </si>
  <si>
    <t>78/V51A/18005</t>
  </si>
  <si>
    <t>78/V51A/18023</t>
  </si>
  <si>
    <t>78/V51A/18026</t>
  </si>
  <si>
    <t>78/V51A/18061</t>
  </si>
  <si>
    <t>78/V51A/18078</t>
  </si>
  <si>
    <t>78/V51A/18084</t>
  </si>
  <si>
    <t>78/V51A/18109</t>
  </si>
  <si>
    <t>78/V51A/18229</t>
  </si>
  <si>
    <t>78/V51A/18244</t>
  </si>
  <si>
    <t>78/V51A/18318</t>
  </si>
  <si>
    <t>78/V51A/18398</t>
  </si>
  <si>
    <t>78/V51A/18585</t>
  </si>
  <si>
    <t>78/V51A/18605</t>
  </si>
  <si>
    <t>78/V51A/18977</t>
  </si>
  <si>
    <t>78/V51A/18996</t>
  </si>
  <si>
    <t>78/V51A/19000</t>
  </si>
  <si>
    <t>78/V51A/19048</t>
  </si>
  <si>
    <t>78/V51A/19192</t>
  </si>
  <si>
    <t>78/V51A/19818</t>
  </si>
  <si>
    <t>78/V51A/19827</t>
  </si>
  <si>
    <t>78/V51A/19844</t>
  </si>
  <si>
    <t>78/V51A/19877</t>
  </si>
  <si>
    <t>78/V51A/19962</t>
  </si>
  <si>
    <t>78/V51A/19966</t>
  </si>
  <si>
    <t>78/V51A/19998</t>
  </si>
  <si>
    <t>78/V51A/19972</t>
  </si>
  <si>
    <t>78/V51A/19975</t>
  </si>
  <si>
    <t>78/V51A/20133</t>
  </si>
  <si>
    <t>78/V51A/20176</t>
  </si>
  <si>
    <t>78/V51A/20187</t>
  </si>
  <si>
    <t>78/V51A/20188</t>
  </si>
  <si>
    <t>78/V51A/20190</t>
  </si>
  <si>
    <t>78/V51A/20192</t>
  </si>
  <si>
    <t>78/V51A/20240</t>
  </si>
  <si>
    <t>78/V51A/20244</t>
  </si>
  <si>
    <t>78/V51A/20266</t>
  </si>
  <si>
    <t>78/V51A/20274</t>
  </si>
  <si>
    <t>78/V51A/20341</t>
  </si>
  <si>
    <t>78/V51A/20366</t>
  </si>
  <si>
    <t>78/V51A/20454</t>
  </si>
  <si>
    <t>78/V51A/20553</t>
  </si>
  <si>
    <t>78/V51A/20554</t>
  </si>
  <si>
    <t>78/V51A/20555</t>
  </si>
  <si>
    <t>78/V51A/20559</t>
  </si>
  <si>
    <t>78/V51A/20727</t>
  </si>
  <si>
    <t>78/V51A/20748</t>
  </si>
  <si>
    <t>78/V51A/20819</t>
  </si>
  <si>
    <t>78/V51A/20825</t>
  </si>
  <si>
    <t>78/V51A/20829</t>
  </si>
  <si>
    <t>78/V51A/20836</t>
  </si>
  <si>
    <t>78/V51A/20845</t>
  </si>
  <si>
    <t>78/V51A/20862</t>
  </si>
  <si>
    <t>78/V51A/20867</t>
  </si>
  <si>
    <t>78/V51A/20883</t>
  </si>
  <si>
    <t>78/V51A/20899</t>
  </si>
  <si>
    <t>78/V51A/20961</t>
  </si>
  <si>
    <t>78/V51A/20980</t>
  </si>
  <si>
    <t>78/V51A/21142</t>
  </si>
  <si>
    <t>78/V51A/21147</t>
  </si>
  <si>
    <t>78/V51A/21159</t>
  </si>
  <si>
    <t>78/V51A/21354</t>
  </si>
  <si>
    <t>78/V51A/21378</t>
  </si>
  <si>
    <t>78/V51A/21381</t>
  </si>
  <si>
    <t>78/V51A/21411</t>
  </si>
  <si>
    <t>Cocktail Convention, Dortmund</t>
  </si>
  <si>
    <t>78/V51A/03870</t>
  </si>
  <si>
    <t>78/V51A/04130</t>
  </si>
  <si>
    <t>78/V51A/05132</t>
  </si>
  <si>
    <t>78/V51A/05348</t>
  </si>
  <si>
    <t>78/V51A/04560</t>
  </si>
  <si>
    <t>78/V51A/04811</t>
  </si>
  <si>
    <t>78/V51A/04866</t>
  </si>
  <si>
    <t>Bildungsscheck /Qualifizierung</t>
  </si>
  <si>
    <t>78/V51A/05058</t>
  </si>
  <si>
    <t>78/V51A/05248</t>
  </si>
  <si>
    <t>78/V51A/06027</t>
  </si>
  <si>
    <t>Coesfeld GmbH &amp; Co.KG, Dortmund</t>
  </si>
  <si>
    <t>78/V51A/17693</t>
  </si>
  <si>
    <t>Coiffeur Thadeusz, Dortmund</t>
  </si>
  <si>
    <t>78/V51A/04103</t>
  </si>
  <si>
    <t>COMCAVE AG Dortmund, Dortmund</t>
  </si>
  <si>
    <t>78/V51A/04063</t>
  </si>
  <si>
    <t>78/V51A/04274</t>
  </si>
  <si>
    <t>78/V51A/05161</t>
  </si>
  <si>
    <t>78/V51A/04387</t>
  </si>
  <si>
    <t>78/V51A/05040</t>
  </si>
  <si>
    <t>78/V51A/05242</t>
  </si>
  <si>
    <t>78/V51A/05455</t>
  </si>
  <si>
    <t>78/V51A/06398</t>
  </si>
  <si>
    <t>78/V51A/06524</t>
  </si>
  <si>
    <t>78/V51A/17839</t>
  </si>
  <si>
    <t>78/V51A/17849</t>
  </si>
  <si>
    <t>78/V51A/17996</t>
  </si>
  <si>
    <t>78/V51A/18021</t>
  </si>
  <si>
    <t>78/V51A/18115</t>
  </si>
  <si>
    <t>78/V51A/18583</t>
  </si>
  <si>
    <t>78/V51A/18953</t>
  </si>
  <si>
    <t>78/V51A/20576</t>
  </si>
  <si>
    <t>78/V51A/20706</t>
  </si>
  <si>
    <t>78/V51A/20962</t>
  </si>
  <si>
    <t>Com Center Dortmund faveo AG, Dortmund</t>
  </si>
  <si>
    <t>78/V51A/03536</t>
  </si>
  <si>
    <t>78/V51A/04239</t>
  </si>
  <si>
    <t>Com Center Dortmund GmbH, Dortmund</t>
  </si>
  <si>
    <t>78/V51A/03590</t>
  </si>
  <si>
    <t>78/V51A/03855</t>
  </si>
  <si>
    <t>Com NRW GmbH, Dortmund</t>
  </si>
  <si>
    <t>78/V51A/03785</t>
  </si>
  <si>
    <t>78/V51A/03807</t>
  </si>
  <si>
    <t>78/V51A/03930</t>
  </si>
  <si>
    <t>78/V51A/04132</t>
  </si>
  <si>
    <t>78/V51A/05232</t>
  </si>
  <si>
    <t>78/V51A/05233</t>
  </si>
  <si>
    <t>78/V51A/05372</t>
  </si>
  <si>
    <t>78/V51A/05181</t>
  </si>
  <si>
    <t>78/V51A/04255</t>
  </si>
  <si>
    <t>78/V51A/04386</t>
  </si>
  <si>
    <t>78/V51A/04884</t>
  </si>
  <si>
    <t>78/V51A/04958</t>
  </si>
  <si>
    <t>78/V51A/04964</t>
  </si>
  <si>
    <t>78/V51A/04968</t>
  </si>
  <si>
    <t>78/V51A/05034</t>
  </si>
  <si>
    <t>78/V51A/05035</t>
  </si>
  <si>
    <t>78/V51A/05036</t>
  </si>
  <si>
    <t>78/V51A/05179</t>
  </si>
  <si>
    <t>78/V51A/05308</t>
  </si>
  <si>
    <t>78/V51A/05310</t>
  </si>
  <si>
    <t>78/V51A/05341</t>
  </si>
  <si>
    <t>78/V51A/05371</t>
  </si>
  <si>
    <t>78/V51A/05085</t>
  </si>
  <si>
    <t>78/V51A/05472</t>
  </si>
  <si>
    <t>78/V51A/05459</t>
  </si>
  <si>
    <t>78/V51A/05532</t>
  </si>
  <si>
    <t>78/V51A/06158</t>
  </si>
  <si>
    <t>78/V51A/06896</t>
  </si>
  <si>
    <t>Compass Software GmbH, Dortmund</t>
  </si>
  <si>
    <t>www.compass-software.de</t>
  </si>
  <si>
    <t>78/V51A/05994</t>
  </si>
  <si>
    <t>Computer-Systeme Kebel, Dortmund</t>
  </si>
  <si>
    <t>Bidungsscheck für Beschäftigte und Unternehmen</t>
  </si>
  <si>
    <t>78/V51A/04029</t>
  </si>
  <si>
    <t>78/V51A/03708</t>
  </si>
  <si>
    <t>78/V51A/03903</t>
  </si>
  <si>
    <t>78/V51A/04253</t>
  </si>
  <si>
    <t>78/V51A/05432</t>
  </si>
  <si>
    <t>78/V51A/04433</t>
  </si>
  <si>
    <t>78/V51A/04531</t>
  </si>
  <si>
    <t>78/V51A/05009</t>
  </si>
  <si>
    <t>78/V51A/05120</t>
  </si>
  <si>
    <t>78/V51A/05261</t>
  </si>
  <si>
    <t>78/V51A/05388</t>
  </si>
  <si>
    <t>78/V51A/04673</t>
  </si>
  <si>
    <t>78/V51A/05502</t>
  </si>
  <si>
    <t>78/V51A/05523</t>
  </si>
  <si>
    <t>78/V51A/05660</t>
  </si>
  <si>
    <t>78/V51A/05824</t>
  </si>
  <si>
    <t>78/V51A/05843</t>
  </si>
  <si>
    <t>78/V51A/05926</t>
  </si>
  <si>
    <t>78/V51A/05956</t>
  </si>
  <si>
    <t>78/V51A/06104</t>
  </si>
  <si>
    <t>78/V51A/06184</t>
  </si>
  <si>
    <t>78/V51A/06470</t>
  </si>
  <si>
    <t>78/V51A/06586</t>
  </si>
  <si>
    <t>78/V51A/06648</t>
  </si>
  <si>
    <t>78/V51A/06759</t>
  </si>
  <si>
    <t>78/V51A/06913</t>
  </si>
  <si>
    <t>78/V51A/06996</t>
  </si>
  <si>
    <t>78/V51A/07038</t>
  </si>
  <si>
    <t>78/V51A/07179</t>
  </si>
  <si>
    <t>78/V51A/07180</t>
  </si>
  <si>
    <t>78/V51A/07250</t>
  </si>
  <si>
    <t>78/V51A/07343</t>
  </si>
  <si>
    <t>78/V51A/07574</t>
  </si>
  <si>
    <t>78/V51A/17748</t>
  </si>
  <si>
    <t>78/V51A/17895</t>
  </si>
  <si>
    <t>78/V51A/18054</t>
  </si>
  <si>
    <t>78/V51A/18328</t>
  </si>
  <si>
    <t>78/V51A/18541</t>
  </si>
  <si>
    <t>78/V51A/18849</t>
  </si>
  <si>
    <t>78/V51A/19375</t>
  </si>
  <si>
    <t>78/V51A/20117</t>
  </si>
  <si>
    <t>78/V51A/20210</t>
  </si>
  <si>
    <t>78/V51A/20431</t>
  </si>
  <si>
    <t>78/V51A/20437</t>
  </si>
  <si>
    <t>78/V51A/20546</t>
  </si>
  <si>
    <t>78/V51A/20689</t>
  </si>
  <si>
    <t>78/V51A/20888</t>
  </si>
  <si>
    <t>78/V51A/21030</t>
  </si>
  <si>
    <t>78/V51A/21081</t>
  </si>
  <si>
    <t>78/V51A/21127</t>
  </si>
  <si>
    <t>Connesso GmbH, Dortmund</t>
  </si>
  <si>
    <t>78/V51A/06456</t>
  </si>
  <si>
    <t>CoolYoga GbR, Dortmund</t>
  </si>
  <si>
    <t>78/V51A/06163</t>
  </si>
  <si>
    <t>78/V51A/07297</t>
  </si>
  <si>
    <t>78/V51A/18928</t>
  </si>
  <si>
    <t>78/V51A/19367</t>
  </si>
  <si>
    <t>78/V51A/19878</t>
  </si>
  <si>
    <t>78/V51A/19884</t>
  </si>
  <si>
    <t>78/V51A/20281</t>
  </si>
  <si>
    <t>78/V51A/20792</t>
  </si>
  <si>
    <t>78/V51A/20969</t>
  </si>
  <si>
    <t>78/V51A/21028</t>
  </si>
  <si>
    <t>78/V51A/21415</t>
  </si>
  <si>
    <t>cpi consulting + training GmbH, Dortmund</t>
  </si>
  <si>
    <t>78/V51A/21187</t>
  </si>
  <si>
    <t>78/V51A/21328</t>
  </si>
  <si>
    <t>78/V51A/21442</t>
  </si>
  <si>
    <t>Curator Vermietungs- und Verwaltungs- GmbH, Dortmund</t>
  </si>
  <si>
    <t>78/V51A/20992</t>
  </si>
  <si>
    <t>Czeczka &amp; Heimann, Dortmund</t>
  </si>
  <si>
    <t>78/V51A/17921</t>
  </si>
  <si>
    <t>78/V51A/18867</t>
  </si>
  <si>
    <t>DBS GmbH, Dortmund</t>
  </si>
  <si>
    <t>78/V51A/05096</t>
  </si>
  <si>
    <t>78/V51A/05098</t>
  </si>
  <si>
    <t>78/V51A/05092</t>
  </si>
  <si>
    <t>78/V51A/06699</t>
  </si>
  <si>
    <t>Deilmann-Haniel Shaft Sinking GmbH, Dortmund</t>
  </si>
  <si>
    <t>78/V51A/18670</t>
  </si>
  <si>
    <t>DEKRA Akademie GmbH, Dortmund</t>
  </si>
  <si>
    <t>78/V51A/05342</t>
  </si>
  <si>
    <t>78/V51A/04839</t>
  </si>
  <si>
    <t>78/V51A/04980</t>
  </si>
  <si>
    <t>78/V51A/05123</t>
  </si>
  <si>
    <t>78/V51A/05183</t>
  </si>
  <si>
    <t>78/V51A/05692</t>
  </si>
  <si>
    <t>78/V51A/06026</t>
  </si>
  <si>
    <t>78/V51A/06097</t>
  </si>
  <si>
    <t>78/V51A/06418</t>
  </si>
  <si>
    <t>78/V51A/06954</t>
  </si>
  <si>
    <t>78/V51A/07125</t>
  </si>
  <si>
    <t>78/V51A/17663</t>
  </si>
  <si>
    <t>78/V51A/17855</t>
  </si>
  <si>
    <t>78/V51A/17856</t>
  </si>
  <si>
    <t>78/V51A/17950</t>
  </si>
  <si>
    <t>78/V51A/18083</t>
  </si>
  <si>
    <t>78/V51A/18117</t>
  </si>
  <si>
    <t>78/V51A/18188</t>
  </si>
  <si>
    <t>78/V51A/18197</t>
  </si>
  <si>
    <t>78/V51A/18557</t>
  </si>
  <si>
    <t>78/V51A/18558</t>
  </si>
  <si>
    <t>78/V51A/18752</t>
  </si>
  <si>
    <t>78/V51A/18931</t>
  </si>
  <si>
    <t>78/V51A/19104</t>
  </si>
  <si>
    <t>78/V51A/19105</t>
  </si>
  <si>
    <t>78/V51A/19136</t>
  </si>
  <si>
    <t>78/V51A/20070</t>
  </si>
  <si>
    <t>78/V51A/20111</t>
  </si>
  <si>
    <t>78/V51A/20204</t>
  </si>
  <si>
    <t>78/V51A/20674</t>
  </si>
  <si>
    <t>78/V51A/20675</t>
  </si>
  <si>
    <t>78/V51A/20695</t>
  </si>
  <si>
    <t>78/V51A/20705</t>
  </si>
  <si>
    <t>78/V51A/20914</t>
  </si>
  <si>
    <t>78/V51A/20981</t>
  </si>
  <si>
    <t>78/V51A/21000</t>
  </si>
  <si>
    <t>78/V51A/21098</t>
  </si>
  <si>
    <t>78/V51A/21230</t>
  </si>
  <si>
    <t>78/V51A/21083</t>
  </si>
  <si>
    <t>78/V51A/21206</t>
  </si>
  <si>
    <t>78/V51A/21252</t>
  </si>
  <si>
    <t>78/V51A/21257</t>
  </si>
  <si>
    <t>78/V51A/21336</t>
  </si>
  <si>
    <t>78/V51A/21430</t>
  </si>
  <si>
    <t>78/V51A/21445</t>
  </si>
  <si>
    <t>Der Rumtreiber Taxi und Busbetriebs GmbH, Dortmund</t>
  </si>
  <si>
    <t>78/V51A/06448</t>
  </si>
  <si>
    <t>Deutsche Gasrußwerke GmbH + Co. KG, Dortmund</t>
  </si>
  <si>
    <t>gasruss.de</t>
  </si>
  <si>
    <t>78/V51A/06212</t>
  </si>
  <si>
    <t>78/V51A/07086</t>
  </si>
  <si>
    <t>Deutsche Paracelsusschulen für Naturheilverfahren GmbH, Dortmund</t>
  </si>
  <si>
    <t>78/V51A/04355</t>
  </si>
  <si>
    <t>78/V51A/04586</t>
  </si>
  <si>
    <t>78/V51A/05237</t>
  </si>
  <si>
    <t>78/V51A/05362</t>
  </si>
  <si>
    <t>78/V51A/05056</t>
  </si>
  <si>
    <t>78/V51A/05476</t>
  </si>
  <si>
    <t>78/V51A/05686</t>
  </si>
  <si>
    <t>78/V51A/05931</t>
  </si>
  <si>
    <t>78/V51A/06170</t>
  </si>
  <si>
    <t>78/V51A/06400</t>
  </si>
  <si>
    <t>Deutscher Verband für Gewaltprävention e. V., Dortmund</t>
  </si>
  <si>
    <t>78/V51A/07417</t>
  </si>
  <si>
    <t>78/V51A/19031</t>
  </si>
  <si>
    <t>78/V51A/20333</t>
  </si>
  <si>
    <t>DGH Fort-und Weiterbildungszentrum Rhein-Ruhr, Dortmund</t>
  </si>
  <si>
    <t>claudia-weinspach.de</t>
  </si>
  <si>
    <t>78/V51A/20320</t>
  </si>
  <si>
    <t>78/V51A/20640</t>
  </si>
  <si>
    <t>Diakonische Dienste Dortmund gGmbH, Dortmund</t>
  </si>
  <si>
    <t>78/V51A/18981</t>
  </si>
  <si>
    <t>Diakonisches Werk der Vereinigten Kirchenkreise Dortmund und Lünen, Dortmund</t>
  </si>
  <si>
    <t>ProjektentwicklerIn für die Erschließung neuer Tätigkeitsfelder im Rahmen der JobPerspektive</t>
  </si>
  <si>
    <t>78/V51A/03583</t>
  </si>
  <si>
    <t>Die Akademie Fresenius GmbH, Dortmund</t>
  </si>
  <si>
    <t>78/V51A/05475</t>
  </si>
  <si>
    <t>78/V51A/05582</t>
  </si>
  <si>
    <t>78/V51A/05841</t>
  </si>
  <si>
    <t>78/V51A/06575</t>
  </si>
  <si>
    <t>78/V51A/19202</t>
  </si>
  <si>
    <t>78/V51A/19850</t>
  </si>
  <si>
    <t>78/V51A/20048</t>
  </si>
  <si>
    <t>78/V51A/20182</t>
  </si>
  <si>
    <t>78/V51A/20363</t>
  </si>
  <si>
    <t>78/V51A/20588</t>
  </si>
  <si>
    <t>78/V51A/21359</t>
  </si>
  <si>
    <t>Die Anpacker, Dortmund</t>
  </si>
  <si>
    <t>78/V51A/06846</t>
  </si>
  <si>
    <t>Dieckerhoff GmbH, Dortmund</t>
  </si>
  <si>
    <t>78/V51A/04939</t>
  </si>
  <si>
    <t>78/V51A/07205</t>
  </si>
  <si>
    <t>78/V51A/18502</t>
  </si>
  <si>
    <t>78/V51A/19206</t>
  </si>
  <si>
    <t>78/V51A/19555</t>
  </si>
  <si>
    <t>Die Freien Brauer, Dortmund</t>
  </si>
  <si>
    <t>www.die-freien-brauer.com</t>
  </si>
  <si>
    <t>78/V51A/20114</t>
  </si>
  <si>
    <t>Die Ratgeber Unternehmensberatung Michael Laios, Dortmund</t>
  </si>
  <si>
    <t>78/V51A/05567</t>
  </si>
  <si>
    <t>78/V51A/06609</t>
  </si>
  <si>
    <t>78/V51A/06620</t>
  </si>
  <si>
    <t>78/V51A/06631</t>
  </si>
  <si>
    <t>78/V51A/06638</t>
  </si>
  <si>
    <t>Die Sprachenschule im Kreuzviertel, Dortmund</t>
  </si>
  <si>
    <t>78/V51A/05133</t>
  </si>
  <si>
    <t>78/V51A/05414</t>
  </si>
  <si>
    <t>78/V51A/05420</t>
  </si>
  <si>
    <t>78/V51A/05524</t>
  </si>
  <si>
    <t>78/V51A/06354</t>
  </si>
  <si>
    <t>78/V51A/07292</t>
  </si>
  <si>
    <t>78/V51A/07457</t>
  </si>
  <si>
    <t>78/V51A/18576</t>
  </si>
  <si>
    <t>78/V51A/18872</t>
  </si>
  <si>
    <t>78/V51A/19070</t>
  </si>
  <si>
    <t>78/V51A/19294</t>
  </si>
  <si>
    <t>78/V51A/19875</t>
  </si>
  <si>
    <t>78/V51A/20228</t>
  </si>
  <si>
    <t>78/V51A/20863</t>
  </si>
  <si>
    <t>78/V51A/21070</t>
  </si>
  <si>
    <t>Dipl. Finanzw. Heribert Heppe, Dortmund</t>
  </si>
  <si>
    <t>78/V51A/19009</t>
  </si>
  <si>
    <t>Dipl.-Soz.-Päd. Maria Mustert, Dortmund</t>
  </si>
  <si>
    <t>http://mariamustert.jimdo.com</t>
  </si>
  <si>
    <t>78/V51A/20393</t>
  </si>
  <si>
    <t>78/V51A/20572</t>
  </si>
  <si>
    <t>DIW Instandhaltung Ltd. &amp; Co. KG, Dortmund</t>
  </si>
  <si>
    <t>78/V51A/03727</t>
  </si>
  <si>
    <t>DJK Sportverband Diözesanverband Paderborn e. V., Dortmund</t>
  </si>
  <si>
    <t>78/V51A/18397</t>
  </si>
  <si>
    <t>DMT GmbH Gebäude Sicherheit, Dortmund</t>
  </si>
  <si>
    <t>78/V51A/03579</t>
  </si>
  <si>
    <t>78/V51A/05131</t>
  </si>
  <si>
    <t>78/V51A/04953</t>
  </si>
  <si>
    <t>78/V51A/05573</t>
  </si>
  <si>
    <t>78/V51A/05576</t>
  </si>
  <si>
    <t>78/V51A/05673</t>
  </si>
  <si>
    <t>78/V51A/06164</t>
  </si>
  <si>
    <t>78/V51A/06166</t>
  </si>
  <si>
    <t>78/V51A/06168</t>
  </si>
  <si>
    <t>78/V51A/06512</t>
  </si>
  <si>
    <t>78/V51A/06684</t>
  </si>
  <si>
    <t>78/V51A/07212</t>
  </si>
  <si>
    <t>78/V51A/07266</t>
  </si>
  <si>
    <t>78/V51A/17605</t>
  </si>
  <si>
    <t>78/V51A/18157</t>
  </si>
  <si>
    <t>78/V51A/20160</t>
  </si>
  <si>
    <t>78/V51A/20642</t>
  </si>
  <si>
    <t>78/V51A/20643</t>
  </si>
  <si>
    <t>78/V51A/21118</t>
  </si>
  <si>
    <t>dobeq GmbH, Dortmund</t>
  </si>
  <si>
    <t>44/V51A/09902</t>
  </si>
  <si>
    <t>partnerschaftliche Berufsausbildung im Rahmen des Ausbildungskonsens NRW II</t>
  </si>
  <si>
    <t>44/V51A/09936</t>
  </si>
  <si>
    <t>3. Weg in der Berufsausbildung Bauten- und Objektbeschichter</t>
  </si>
  <si>
    <t>78/V51A/03314</t>
  </si>
  <si>
    <t>78/V51A/03411</t>
  </si>
  <si>
    <t>78/V51A/04307</t>
  </si>
  <si>
    <t>78/V51A/05186</t>
  </si>
  <si>
    <t>78/V51A/06003</t>
  </si>
  <si>
    <t>78/V51A/06764</t>
  </si>
  <si>
    <t>78/V51A/05832</t>
  </si>
  <si>
    <t>78/V51A/05743</t>
  </si>
  <si>
    <t>78/V51A/06881</t>
  </si>
  <si>
    <t>78/V51A/06258</t>
  </si>
  <si>
    <t>78/V51A/07194</t>
  </si>
  <si>
    <t>78/V51A/17832</t>
  </si>
  <si>
    <t>78/V51A/17726</t>
  </si>
  <si>
    <t>78/V51A/07508</t>
  </si>
  <si>
    <t>78/V51A/18150</t>
  </si>
  <si>
    <t>78/V51A/18584</t>
  </si>
  <si>
    <t>78/V51A/18689</t>
  </si>
  <si>
    <t>78/V51A/18390</t>
  </si>
  <si>
    <t>78/V51A/19339</t>
  </si>
  <si>
    <t>78/V51A/20275</t>
  </si>
  <si>
    <t>78/V51A/19498</t>
  </si>
  <si>
    <t>78/V51A/19665</t>
  </si>
  <si>
    <t>Dobosne Gyulai, Maria, Dortmund</t>
  </si>
  <si>
    <t>78/V51A/20489</t>
  </si>
  <si>
    <t>DOCexpert Computer GmbH, Dortmund</t>
  </si>
  <si>
    <t>78/V51A/05941</t>
  </si>
  <si>
    <t>dogado Internet GmbH, Dortmund</t>
  </si>
  <si>
    <t>78/V51A/18758</t>
  </si>
  <si>
    <t>Dolezych GmbH &amp; Co.KG, Dortmund</t>
  </si>
  <si>
    <t>Dolezych.de</t>
  </si>
  <si>
    <t>78/V51A/03944</t>
  </si>
  <si>
    <t>78/V51A/04123</t>
  </si>
  <si>
    <t>78/V51A/05156</t>
  </si>
  <si>
    <t>78/V51A/05416</t>
  </si>
  <si>
    <t>78/V51A/04843</t>
  </si>
  <si>
    <t>78/V51A/04850</t>
  </si>
  <si>
    <t>78/V51A/05317</t>
  </si>
  <si>
    <t>78/V51A/04861</t>
  </si>
  <si>
    <t>78/V51A/05618</t>
  </si>
  <si>
    <t>78/V51A/05845</t>
  </si>
  <si>
    <t>78/V51A/05947</t>
  </si>
  <si>
    <t>78/V51A/06197</t>
  </si>
  <si>
    <t>78/V51A/06254</t>
  </si>
  <si>
    <t>78/V51A/06565</t>
  </si>
  <si>
    <t>78/V51A/06987</t>
  </si>
  <si>
    <t>78/V51A/07121</t>
  </si>
  <si>
    <t>78/V51A/17643</t>
  </si>
  <si>
    <t>78/V51A/17861</t>
  </si>
  <si>
    <t>78/V51A/18835</t>
  </si>
  <si>
    <t>78/V51A/19118</t>
  </si>
  <si>
    <t>78/V51A/20346</t>
  </si>
  <si>
    <t>78/V51A/20683</t>
  </si>
  <si>
    <t>DO-net GmbH, Dortmund</t>
  </si>
  <si>
    <t>78/V51A/07384</t>
  </si>
  <si>
    <t>Dortmunder Berufskolleg für Gymnastik und Motopäd, Dortmund</t>
  </si>
  <si>
    <t>78/V51A/04840</t>
  </si>
  <si>
    <t>78/V51A/04846</t>
  </si>
  <si>
    <t>78/V51A/05373</t>
  </si>
  <si>
    <t>78/V51A/05501</t>
  </si>
  <si>
    <t>78/V51A/06029</t>
  </si>
  <si>
    <t>78/V51A/07100</t>
  </si>
  <si>
    <t>78/V51A/17915</t>
  </si>
  <si>
    <t>Dortmunder Berufskolleg gGmbH, Dortmund</t>
  </si>
  <si>
    <t>78/V51A/03890</t>
  </si>
  <si>
    <t>78/V51A/04223</t>
  </si>
  <si>
    <t>78/V51A/05054</t>
  </si>
  <si>
    <t>78/V51A/18674</t>
  </si>
  <si>
    <t>78/V51A/19332</t>
  </si>
  <si>
    <t>78/V51A/20195</t>
  </si>
  <si>
    <t>78/V51A/20294</t>
  </si>
  <si>
    <t>78/V51A/20483</t>
  </si>
  <si>
    <t>Dortmunder Reisebüro GmbH, Dortmund</t>
  </si>
  <si>
    <t>78/V51A/18213</t>
  </si>
  <si>
    <t>Dortmunder Weiterbildungsforum e.V. c/o HWK, Dortmund</t>
  </si>
  <si>
    <t>78/V51A/04915</t>
  </si>
  <si>
    <t>Dortmunder Weiterbildungsforum e. V., Dortmund</t>
  </si>
  <si>
    <t>78/V51A/04017</t>
  </si>
  <si>
    <t>78/V51A/17819</t>
  </si>
  <si>
    <t>78/V51A/18847</t>
  </si>
  <si>
    <t>78/V51A/18734</t>
  </si>
  <si>
    <t>78/V51A/19537</t>
  </si>
  <si>
    <t>78/V51A/19554</t>
  </si>
  <si>
    <t>Do Systems GmbH, Dortmund</t>
  </si>
  <si>
    <t>78/V51A/21135</t>
  </si>
  <si>
    <t>DO Systems GmbH, Dortmund</t>
  </si>
  <si>
    <t>78/V51A/18672</t>
  </si>
  <si>
    <t>78/V51A/19169</t>
  </si>
  <si>
    <t>78/V51A/19304</t>
  </si>
  <si>
    <t>78/V51A/19349</t>
  </si>
  <si>
    <t>Drechsler Unternehmensberatung, Dortmund</t>
  </si>
  <si>
    <t>Bildungsscheck für  Beschäftigte und Unternehmen</t>
  </si>
  <si>
    <t>78/V51A/04994</t>
  </si>
  <si>
    <t>DRK Kreisverband Dortmund, Dortmund</t>
  </si>
  <si>
    <t>78/V51A/04468</t>
  </si>
  <si>
    <t>78/V51A/06268</t>
  </si>
  <si>
    <t>78/V51A/07352</t>
  </si>
  <si>
    <t>DRK KV Dortmunf e.V. Fachseminar für Altenpflege, Dortmund</t>
  </si>
  <si>
    <t>78/V51A/19145</t>
  </si>
  <si>
    <t>78/V51A/20608</t>
  </si>
  <si>
    <t>78/V51A/21236</t>
  </si>
  <si>
    <t>Dr. Ulrich Korn, Dortmund</t>
  </si>
  <si>
    <t>78/V51A/05406</t>
  </si>
  <si>
    <t>Dr. Ulrike Hellert Zeitbüro NRW, Dortmund</t>
  </si>
  <si>
    <t>zeitbuero.nrw.de</t>
  </si>
  <si>
    <t>Zeitbüro NRW</t>
  </si>
  <si>
    <t>99/V50A/11277</t>
  </si>
  <si>
    <t>Düllmann GmbH &amp; Co.KG, Dortmund</t>
  </si>
  <si>
    <t>78/V51A/04175</t>
  </si>
  <si>
    <t>Dustmann. Kaufhaus Hombruch GmbH, Dortmund</t>
  </si>
  <si>
    <t>78/V51A/19036</t>
  </si>
  <si>
    <t>ECOeffekt GmbH, Dortmund</t>
  </si>
  <si>
    <t>78/V51A/18480</t>
  </si>
  <si>
    <t>ECOreporter.de AG, Dortmund</t>
  </si>
  <si>
    <t>78/V51A/06405</t>
  </si>
  <si>
    <t>78/V51A/07356</t>
  </si>
  <si>
    <t>Einzelhandelsverband Westfalen-Münsterland e. V., Dortmund</t>
  </si>
  <si>
    <t>78/V51A/05747</t>
  </si>
  <si>
    <t>Elektro Service Weindorf GmbH, Dortmund</t>
  </si>
  <si>
    <t>78/V51A/04558</t>
  </si>
  <si>
    <t>Entwicklungszentrum f.berufl.Qualifizierung u.Inte, Dortmund</t>
  </si>
  <si>
    <t>78/V51A/06999</t>
  </si>
  <si>
    <t>78/V51A/17805</t>
  </si>
  <si>
    <t>78/V51A/19675</t>
  </si>
  <si>
    <t>EQS Vertrieb und Entwicklung GmbH, Dortmund</t>
  </si>
  <si>
    <t>78/V51A/07074</t>
  </si>
  <si>
    <t>ESF-Projektagentur c/o Landesverband der VHS von NRW e.V., Dortmund</t>
  </si>
  <si>
    <t>Lebens- und erwerbsweltbezogene WB (Overhead, MSW)</t>
  </si>
  <si>
    <t>Lebens- und erwerbsweltbezogene Weiterbildung in Einrichtungen der Weiterbildung</t>
  </si>
  <si>
    <t>Lebens- und erwerbsweltbezogene Weiterbildung in Einrichtungen der Weiterbildung; Organisation  fachliche Begleitung und Beratung</t>
  </si>
  <si>
    <t>99/V54A/11399</t>
  </si>
  <si>
    <t>Grundbildung mit Erwerbswelterfahrung</t>
  </si>
  <si>
    <t>99/V54A/11273</t>
  </si>
  <si>
    <t>Quali. von Beschäftigten der Tageseinrichtungen für Kinder, Schulen und Weiterbildungseinr. (MSW)</t>
  </si>
  <si>
    <t>Quali. von Beschäftigten der Tageseinrichtungen für Kinder  Schulen und Weiterbildungseinr. (MSW)</t>
  </si>
  <si>
    <t>Quali. von Beschäftigten der Tageseinrichtungen für Kinder  Schulen und Weiterbildungseinr.</t>
  </si>
  <si>
    <t>99/V54A/11275</t>
  </si>
  <si>
    <t>Weiterbildung geht zur Schule (MSW)</t>
  </si>
  <si>
    <t>Weiterbildung geht zur Schule</t>
  </si>
  <si>
    <t>99/V54A/11274</t>
  </si>
  <si>
    <t>99/V54A/15007</t>
  </si>
  <si>
    <t>99/V54A/11442</t>
  </si>
  <si>
    <t>99/V54A/11452</t>
  </si>
  <si>
    <t>99/V54A/11447</t>
  </si>
  <si>
    <t>99/V54A/18126</t>
  </si>
  <si>
    <t>99/V54A/18129</t>
  </si>
  <si>
    <t>99/V54A/18190</t>
  </si>
  <si>
    <t>ESO Euro Schulen Dortmund, Dortmund</t>
  </si>
  <si>
    <t>78/V51A/05958</t>
  </si>
  <si>
    <t>ETL Unternehmensberatung Rhein Ruhr GmbH, Dortmund</t>
  </si>
  <si>
    <t>78/V51A/06068</t>
  </si>
  <si>
    <t>78/V51A/06409</t>
  </si>
  <si>
    <t>78/V51A/21169</t>
  </si>
  <si>
    <t>ETR Produktion und Service GmbH, Dortmund</t>
  </si>
  <si>
    <t>78/V51A/06901</t>
  </si>
  <si>
    <t>euris GmbH &amp; Co. KG, Dortmund</t>
  </si>
  <si>
    <t>78/V51A/18730</t>
  </si>
  <si>
    <t>Ev. Bildungswerk der Vereinigten Kirchenkreise Dortmund, Dortmund</t>
  </si>
  <si>
    <t>78/V51A/17810</t>
  </si>
  <si>
    <t>78/V51A/18053</t>
  </si>
  <si>
    <t>Ev. Bildungswerk Dortmund, Dortmund</t>
  </si>
  <si>
    <t>Bewegungsambulatorium der TU Dortmund - MO, Dortmund</t>
  </si>
  <si>
    <t>78/V54A/23176</t>
  </si>
  <si>
    <t>78/V54A/23030</t>
  </si>
  <si>
    <t>78/V54A/23031</t>
  </si>
  <si>
    <t>78/V54A/23090</t>
  </si>
  <si>
    <t>78/V54A/23091</t>
  </si>
  <si>
    <t>78/V54A/23092</t>
  </si>
  <si>
    <t>78/V54A/23093</t>
  </si>
  <si>
    <t>78/V54A/23003</t>
  </si>
  <si>
    <t>78/V54A/23004</t>
  </si>
  <si>
    <t>78/V51A/19020</t>
  </si>
  <si>
    <t>78/V54A/23180</t>
  </si>
  <si>
    <t>78/V54A/23181</t>
  </si>
  <si>
    <t>78/V54A/23177</t>
  </si>
  <si>
    <t>78/V54A/23178</t>
  </si>
  <si>
    <t>78/V54A/23179</t>
  </si>
  <si>
    <t>78/V54A/23340</t>
  </si>
  <si>
    <t>78/V54A/23342</t>
  </si>
  <si>
    <t>78/V54A/23343</t>
  </si>
  <si>
    <t>78/V54A/23344</t>
  </si>
  <si>
    <t>78/V51A/20319</t>
  </si>
  <si>
    <t>78/V54A/23427</t>
  </si>
  <si>
    <t>78/V54A/23428</t>
  </si>
  <si>
    <t>78/V54A/23429</t>
  </si>
  <si>
    <t>78/V54A/23430</t>
  </si>
  <si>
    <t>78/V54A/23431</t>
  </si>
  <si>
    <t>78/V54A/23432</t>
  </si>
  <si>
    <t>78/V54A/23433</t>
  </si>
  <si>
    <t>78/V54A/23434</t>
  </si>
  <si>
    <t>78/V54A/23435</t>
  </si>
  <si>
    <t>78/V51A/21242</t>
  </si>
  <si>
    <t>78/V51A/21429</t>
  </si>
  <si>
    <t>Ev. Erwachsenenbildungswerk in Nordrhein-Westfalen e.V., Dortmund</t>
  </si>
  <si>
    <t>78/V51A/03787</t>
  </si>
  <si>
    <t>78/V51A/03971</t>
  </si>
  <si>
    <t>78/V51A/05144</t>
  </si>
  <si>
    <t>78/V51A/05722</t>
  </si>
  <si>
    <t>78/V51A/06277</t>
  </si>
  <si>
    <t>78/V51A/06278</t>
  </si>
  <si>
    <t>78/V51A/06279</t>
  </si>
  <si>
    <t>78/V51A/06280</t>
  </si>
  <si>
    <t>78/V51A/06961</t>
  </si>
  <si>
    <t>78/V51A/17894</t>
  </si>
  <si>
    <t>78/V51A/18333</t>
  </si>
  <si>
    <t>78/V51A/18348</t>
  </si>
  <si>
    <t>78/V51A/18481</t>
  </si>
  <si>
    <t>78/V51A/19207</t>
  </si>
  <si>
    <t>78/V51A/20007</t>
  </si>
  <si>
    <t>78/V51A/20994</t>
  </si>
  <si>
    <t>evu.it GmbH, Dortmund</t>
  </si>
  <si>
    <t>78/V51A/06544</t>
  </si>
  <si>
    <t>EWZ Dortmund GmbH, Dortmund</t>
  </si>
  <si>
    <t>78/V51A/20709</t>
  </si>
  <si>
    <t>EWZ Entwicklungszentrum Dortmund GmbH, Dortmund</t>
  </si>
  <si>
    <t>3. Weg in der Berufsausbildung Fachverkäufer/in im Lebensmittelhandwerk</t>
  </si>
  <si>
    <t>78/V51A/03333</t>
  </si>
  <si>
    <t>78/V51A/03522</t>
  </si>
  <si>
    <t>78/V51A/03650</t>
  </si>
  <si>
    <t>78/V51A/03652</t>
  </si>
  <si>
    <t>78/V51A/04001</t>
  </si>
  <si>
    <t>78/V51A/03759</t>
  </si>
  <si>
    <t>78/V51A/04004</t>
  </si>
  <si>
    <t>78/V51A/03672</t>
  </si>
  <si>
    <t>78/V51A/03642</t>
  </si>
  <si>
    <t>78/V51A/03758</t>
  </si>
  <si>
    <t>78/V51A/03645</t>
  </si>
  <si>
    <t>78/V51A/03651</t>
  </si>
  <si>
    <t>Bereitstellung betrieblicher  Ausbildungsplätze in eienem Ausbildungsverbund</t>
  </si>
  <si>
    <t>78/V51A/05170</t>
  </si>
  <si>
    <t>78/V51A/05115</t>
  </si>
  <si>
    <t>78/V51A/05206</t>
  </si>
  <si>
    <t>78/V51A/05116</t>
  </si>
  <si>
    <t>78/V51A/05255</t>
  </si>
  <si>
    <t>78/V51A/05171</t>
  </si>
  <si>
    <t>78/V51A/05201</t>
  </si>
  <si>
    <t>78/V51A/06202</t>
  </si>
  <si>
    <t>78/V51A/06377</t>
  </si>
  <si>
    <t>78/V51A/06393</t>
  </si>
  <si>
    <t>78/V51A/06426</t>
  </si>
  <si>
    <t>78/V51A/06484</t>
  </si>
  <si>
    <t>78/V51A/06642</t>
  </si>
  <si>
    <t>78/V51A/07008</t>
  </si>
  <si>
    <t>78/V51A/07407</t>
  </si>
  <si>
    <t>78/V51A/07410</t>
  </si>
  <si>
    <t>78/V51A/07411</t>
  </si>
  <si>
    <t>78/V51A/07412</t>
  </si>
  <si>
    <t>78/V51A/07418</t>
  </si>
  <si>
    <t>78/V51A/07429</t>
  </si>
  <si>
    <t>78/V51A/07445</t>
  </si>
  <si>
    <t>78/V51A/07497</t>
  </si>
  <si>
    <t>78/V51A/07561</t>
  </si>
  <si>
    <t>78/V51A/07573</t>
  </si>
  <si>
    <t>78/V51A/07580</t>
  </si>
  <si>
    <t>78/V51A/17613</t>
  </si>
  <si>
    <t>78/V51A/18340</t>
  </si>
  <si>
    <t>78/V51A/18504</t>
  </si>
  <si>
    <t>78/V51A/19387</t>
  </si>
  <si>
    <t>78/V51A/19436</t>
  </si>
  <si>
    <t>78/V51A/19437</t>
  </si>
  <si>
    <t>78/V51A/19333</t>
  </si>
  <si>
    <t>78/V51A/19633</t>
  </si>
  <si>
    <t>EWZ GmbH, Dortmund</t>
  </si>
  <si>
    <t>78/V51A/06666</t>
  </si>
  <si>
    <t>78/V51A/17614</t>
  </si>
  <si>
    <t>78/V51A/17642</t>
  </si>
  <si>
    <t>78/V51A/18056</t>
  </si>
  <si>
    <t>78/V51A/18399</t>
  </si>
  <si>
    <t>78/V51A/19363</t>
  </si>
  <si>
    <t>78/V51A/21365</t>
  </si>
  <si>
    <t>ExperConsult GmbH &amp; Co.KG, Dortmund</t>
  </si>
  <si>
    <t>78/V51A/04073</t>
  </si>
  <si>
    <t>78/V51A/05380</t>
  </si>
  <si>
    <t>78/V51A/05268</t>
  </si>
  <si>
    <t>78/V51A/19106</t>
  </si>
  <si>
    <t>Fachhochschule Dortmund, Dortmund</t>
  </si>
  <si>
    <t>78/V51A/04167</t>
  </si>
  <si>
    <t>78/V51A/05219</t>
  </si>
  <si>
    <t>78/V51A/18313</t>
  </si>
  <si>
    <t>78/V51A/19380</t>
  </si>
  <si>
    <t>Fachseminar für Altenpflege, Dortmund</t>
  </si>
  <si>
    <t>78/V51A/05570</t>
  </si>
  <si>
    <t>78/V51A/05809</t>
  </si>
  <si>
    <t>78/V51A/07255</t>
  </si>
  <si>
    <t>78/V51A/18703</t>
  </si>
  <si>
    <t>78/V51A/19857</t>
  </si>
  <si>
    <t>78/V51A/20558</t>
  </si>
  <si>
    <t>78/V51A/20793</t>
  </si>
  <si>
    <t>78/V51A/21255</t>
  </si>
  <si>
    <t>Fachverband des Tischlerhandwerkes NRW, Dortmund</t>
  </si>
  <si>
    <t>78/V51A/18330</t>
  </si>
  <si>
    <t>Fahrschule Kai Clemens, Dortmund</t>
  </si>
  <si>
    <t>78/V51A/07190</t>
  </si>
  <si>
    <t>Famas Engineering GmbH, Dortmund</t>
  </si>
  <si>
    <t>78/V51A/06681</t>
  </si>
  <si>
    <t>78/V51A/20518</t>
  </si>
  <si>
    <t>78/V51A/20979</t>
  </si>
  <si>
    <t>Filips KG, Dortmund</t>
  </si>
  <si>
    <t>78/V51A/19364</t>
  </si>
  <si>
    <t>flex pos GmbH &amp; Co.KG, Dortmund</t>
  </si>
  <si>
    <t>78/V51A/18407</t>
  </si>
  <si>
    <t>flex-pos GmbH &amp; Co. KG, Dortmund</t>
  </si>
  <si>
    <t>78/V51A/19203</t>
  </si>
  <si>
    <t>Fliesenlegermeisterbetrieb Jörg Kühnast, Dortmund</t>
  </si>
  <si>
    <t>78/V51A/06748</t>
  </si>
  <si>
    <t>Fokus Sprachen &amp; Seminare, Dortmund</t>
  </si>
  <si>
    <t>78/V51A/04248</t>
  </si>
  <si>
    <t>78/V51A/04400</t>
  </si>
  <si>
    <t>78/V51A/05025</t>
  </si>
  <si>
    <t>78/V51A/05884</t>
  </si>
  <si>
    <t>78/V51A/17644</t>
  </si>
  <si>
    <t>Förderergesellschaft Kinderernährung e. V., Dortmund</t>
  </si>
  <si>
    <t>78/V51A/06580</t>
  </si>
  <si>
    <t>78/V51A/07529</t>
  </si>
  <si>
    <t>78/V51A/18253</t>
  </si>
  <si>
    <t>78/V51A/18651</t>
  </si>
  <si>
    <t>78/V51A/18668</t>
  </si>
  <si>
    <t>78/V51A/19916</t>
  </si>
  <si>
    <t>78/V51A/19946</t>
  </si>
  <si>
    <t>78/V51A/19947</t>
  </si>
  <si>
    <t>78/V51A/20625</t>
  </si>
  <si>
    <t>78/V51A/20626</t>
  </si>
  <si>
    <t>Fortbildung in Dortmund KG, Dortmund</t>
  </si>
  <si>
    <t>78/V51A/18457</t>
  </si>
  <si>
    <t>Forum Eltern und Schule, Dortmund</t>
  </si>
  <si>
    <t>78/V51A/04113</t>
  </si>
  <si>
    <t>78/V51A/04334</t>
  </si>
  <si>
    <t>78/V51A/04639</t>
  </si>
  <si>
    <t>78/V51A/05060</t>
  </si>
  <si>
    <t>78/V51A/20764</t>
  </si>
  <si>
    <t>frankepartner GmbH, Dortmund</t>
  </si>
  <si>
    <t>grieseler-franke.de</t>
  </si>
  <si>
    <t>INTERKOMP-Betriebliches Fachkräftemanagement im transnationalen Austausch mit europäischen Partnern</t>
  </si>
  <si>
    <t>Bewährte Methoden des Fachkräftemanagements aus dem skandinavischen Raum sollen verstanden und auf unsere regionalen Gegebenheiten angepasst und einsatzbar gemacht werden. Zielgruppe: Beschäftigte in KMU Kooperationspartner: Fa. Albatross 78 International</t>
  </si>
  <si>
    <t>78/V51A/04263</t>
  </si>
  <si>
    <t>Teilnahme am transnationalen Erfahrungsaustausch im Rahmen des Joint Call des ERA-Net Projektes Work-in-Net</t>
  </si>
  <si>
    <t>Erfolgreich arbeiten: Qualifizierter. Flexibler. Gesünder. Teilnahme am transnationalen Erfahrungsaustausch im Rahmen des Joint Call des ERA-Net Projektes Work-In-NET</t>
  </si>
  <si>
    <t>99/V50A/14269</t>
  </si>
  <si>
    <t>Kompetenz pur -ein Modell zur Integration erwerbsloser Menschen durch die Erprobung und schrittweise Umsetzung des Ansatzes Betriebsprojekte - Personalrekrutierung von Fach- und Führungskräften (arbeitslose und langzeitarbeitslose TechnikerInnen  AkademikerInnen und StudienabbrecherInnen aus sechs Fachgebieten)</t>
  </si>
  <si>
    <t>78/V51A/06639</t>
  </si>
  <si>
    <t>Frankreich erfolgreich, Dortmund</t>
  </si>
  <si>
    <t>www.frankreich-erfolgreich.de</t>
  </si>
  <si>
    <t>78/V51A/20987</t>
  </si>
  <si>
    <t>Franz Neuhaus, Dortmund</t>
  </si>
  <si>
    <t>78/V51A/20563</t>
  </si>
  <si>
    <t>Frauenzentrum Huckarde e.V., Dortmund</t>
  </si>
  <si>
    <t>78/V51A/06837</t>
  </si>
  <si>
    <t>78/V51A/18732</t>
  </si>
  <si>
    <t>78/V51A/19717</t>
  </si>
  <si>
    <t>Freie Kita Dortmund e.V., Dortmund</t>
  </si>
  <si>
    <t>78/V51A/20532</t>
  </si>
  <si>
    <t>Freies Bildungswerk im PSZD, Dortmund</t>
  </si>
  <si>
    <t>78/V51A/03519</t>
  </si>
  <si>
    <t>78/V51A/03814</t>
  </si>
  <si>
    <t>78/V51A/03830</t>
  </si>
  <si>
    <t>78/V51A/04203</t>
  </si>
  <si>
    <t>78/V51A/04304</t>
  </si>
  <si>
    <t>78/V51A/04396</t>
  </si>
  <si>
    <t>Fressnapf Heimtier-Fachmarkt Dortmund GmbH, Dortmund</t>
  </si>
  <si>
    <t>78/V51A/19366</t>
  </si>
  <si>
    <t>Friedhofsgärtner Dortmund e. G., Dortmund</t>
  </si>
  <si>
    <t>78/V51A/06853</t>
  </si>
  <si>
    <t>Friedrich Eschenberg GmbH &amp; Co.KG, Dortmund</t>
  </si>
  <si>
    <t>78/V51A/04859</t>
  </si>
  <si>
    <t>Friedrich Freidank GmbH &amp; Co. EH oHG Dortmund, Dortmund</t>
  </si>
  <si>
    <t>78/V51A/18097</t>
  </si>
  <si>
    <t>Friedrich Lübert GmbH, Dortmund</t>
  </si>
  <si>
    <t>78/V51A/04333</t>
  </si>
  <si>
    <t>Friseurteam H.S., Dortmund</t>
  </si>
  <si>
    <t>78/V51A/04072</t>
  </si>
  <si>
    <t>Frisör Lücking, Dortmund</t>
  </si>
  <si>
    <t>78/V51A/04813</t>
  </si>
  <si>
    <t>Fritz Rensmann GmbH &amp; Co., Dortmund</t>
  </si>
  <si>
    <t>78/V51A/05460</t>
  </si>
  <si>
    <t>GAD GmbH, Dortmund</t>
  </si>
  <si>
    <t>78/V51A/05764</t>
  </si>
  <si>
    <t>gate comunication group, Dortmund</t>
  </si>
  <si>
    <t>78/V51A/06442</t>
  </si>
  <si>
    <t>GAUS GmbH, Dortmund</t>
  </si>
  <si>
    <t>gaus.de</t>
  </si>
  <si>
    <t>Münsterland-Zentrum für Gesundes Arbeiten - Entwicklung und Erprobung eines innovativen Modells für die Prävention und zur Bekämpfung psychischer Belastungen in der Arbeitswelt mit Schwerpunkt Burnout</t>
  </si>
  <si>
    <t>99/V52A/03525</t>
  </si>
  <si>
    <t>Erarbeitung eines Transferkonzeptes am Beispiel der Umsetzung des Schwerpunktthemas Gesundheitsgerechte Arbeit fördern. Durch die Unterstützung und Auswertung der Pilotphase in den vier Regionen soll erprobt werden  mit welchen Strategien und Instrumenten Betriebe für das Beispielthema BGM zu gewinnen sind.</t>
  </si>
  <si>
    <t>78/V51A/19724</t>
  </si>
  <si>
    <t>GCI Ges. für computergestützte Informationsverarbeitung mbH, Dortmund</t>
  </si>
  <si>
    <t>78/V51A/03873</t>
  </si>
  <si>
    <t>78/V51A/03955</t>
  </si>
  <si>
    <t>78/V51A/04390</t>
  </si>
  <si>
    <t>78/V51A/04391</t>
  </si>
  <si>
    <t>78/V51A/04434</t>
  </si>
  <si>
    <t>78/V51A/06073</t>
  </si>
  <si>
    <t>78/V51A/06231</t>
  </si>
  <si>
    <t>78/V51A/20109</t>
  </si>
  <si>
    <t>78/V51A/21401</t>
  </si>
  <si>
    <t>Gebrüder Gillessen GmbH, Dortmund</t>
  </si>
  <si>
    <t>78/V51A/04683</t>
  </si>
  <si>
    <t>Gefäßpraxis Leopoldstrasse, Dortmund</t>
  </si>
  <si>
    <t>78/V51A/18607</t>
  </si>
  <si>
    <t>Gekoss, Dortmund</t>
  </si>
  <si>
    <t>78/V51A/18173</t>
  </si>
  <si>
    <t>Gemeinschaftspraxis Dr. Gerald Etringer, Dortmund</t>
  </si>
  <si>
    <t>78/V51A/06479</t>
  </si>
  <si>
    <t>Gemeinschaftspraxis Seib und Benjamin, Dortmund</t>
  </si>
  <si>
    <t>78/V51A/03927</t>
  </si>
  <si>
    <t>Gemeinschaftspraxis WallmeyerJordanSchreiber, Dortmund</t>
  </si>
  <si>
    <t>78/V51A/03630</t>
  </si>
  <si>
    <t>Georg Drengenberg Projektmanagement GmbH, Dortmund</t>
  </si>
  <si>
    <t>78/V51A/05783</t>
  </si>
  <si>
    <t>Georg Schule Dortmund e. V., Dortmund</t>
  </si>
  <si>
    <t>78/V51A/05508</t>
  </si>
  <si>
    <t>Germany Business &amp; Beauty Academy, Dortmund</t>
  </si>
  <si>
    <t>78/V51A/20200</t>
  </si>
  <si>
    <t>78/V51A/20342</t>
  </si>
  <si>
    <t>Ges. zur Förderung des Westfälischen Baugewerbes mbH, Dortmund</t>
  </si>
  <si>
    <t>78/V51A/04329</t>
  </si>
  <si>
    <t>78/V51A/04720</t>
  </si>
  <si>
    <t>78/V51A/05588</t>
  </si>
  <si>
    <t>78/V51A/20058</t>
  </si>
  <si>
    <t>GFEH mbH, Dortmund</t>
  </si>
  <si>
    <t>78/V51A/04814</t>
  </si>
  <si>
    <t>78/V51A/05178</t>
  </si>
  <si>
    <t>78/V51A/05672</t>
  </si>
  <si>
    <t>78/V51A/06606</t>
  </si>
  <si>
    <t>78/V51A/07528</t>
  </si>
  <si>
    <t>78/V51A/18577</t>
  </si>
  <si>
    <t>78/V51A/18974</t>
  </si>
  <si>
    <t>78/V51A/20092</t>
  </si>
  <si>
    <t>78/V51A/20668</t>
  </si>
  <si>
    <t>78/V51A/21342</t>
  </si>
  <si>
    <t>G. Filips KG, Dortmund</t>
  </si>
  <si>
    <t>78/V51A/18542</t>
  </si>
  <si>
    <t>GFW-Bau, Dortmund</t>
  </si>
  <si>
    <t>78/V51A/04759</t>
  </si>
  <si>
    <t>78/V51A/05020</t>
  </si>
  <si>
    <t>78/V51A/05822</t>
  </si>
  <si>
    <t>78/V51A/06040</t>
  </si>
  <si>
    <t>78/V51A/06365</t>
  </si>
  <si>
    <t>78/V51A/06929</t>
  </si>
  <si>
    <t>78/V51A/07071</t>
  </si>
  <si>
    <t>78/V51A/07181</t>
  </si>
  <si>
    <t>78/V51A/07331</t>
  </si>
  <si>
    <t>78/V51A/17880</t>
  </si>
  <si>
    <t>78/V51A/18059</t>
  </si>
  <si>
    <t>78/V51A/18147</t>
  </si>
  <si>
    <t>78/V51A/18871</t>
  </si>
  <si>
    <t>78/V51A/19026</t>
  </si>
  <si>
    <t>78/V51A/19215</t>
  </si>
  <si>
    <t>78/V51A/19261</t>
  </si>
  <si>
    <t>78/V51A/20181</t>
  </si>
  <si>
    <t>78/V51A/20222</t>
  </si>
  <si>
    <t>78/V51A/20409</t>
  </si>
  <si>
    <t>78/V51A/21184</t>
  </si>
  <si>
    <t>78/V51A/21408</t>
  </si>
  <si>
    <t>Giese &amp; Liebelt GmbH, Dortmund</t>
  </si>
  <si>
    <t>78/V51A/21059</t>
  </si>
  <si>
    <t>GIS-Akademie NRW, Dortmund</t>
  </si>
  <si>
    <t>www.gis-akademie.de</t>
  </si>
  <si>
    <t>78/V51A/21318</t>
  </si>
  <si>
    <t>GJ Wachdienst und Gebäudereinigungs GmbH, Dortmund</t>
  </si>
  <si>
    <t>78/V51A/03557</t>
  </si>
  <si>
    <t>Glaszentrum Dortmund GmbH, Dortmund</t>
  </si>
  <si>
    <t>78/V51A/06159</t>
  </si>
  <si>
    <t>Goeke GmbH, Dortmund</t>
  </si>
  <si>
    <t>78/V51A/03981</t>
  </si>
  <si>
    <t>78/V51A/03983</t>
  </si>
  <si>
    <t>78/V51A/04025</t>
  </si>
  <si>
    <t>78/V51A/04092</t>
  </si>
  <si>
    <t>78/V51A/04283</t>
  </si>
  <si>
    <t>78/V51A/05117</t>
  </si>
  <si>
    <t>78/V51A/04337</t>
  </si>
  <si>
    <t>78/V51A/04427</t>
  </si>
  <si>
    <t>78/V51A/04489</t>
  </si>
  <si>
    <t>78/V51A/04490</t>
  </si>
  <si>
    <t>78/V51A/04873</t>
  </si>
  <si>
    <t>78/V51A/05018</t>
  </si>
  <si>
    <t>78/V51A/05139</t>
  </si>
  <si>
    <t>78/V51A/04415</t>
  </si>
  <si>
    <t>78/V51A/05684</t>
  </si>
  <si>
    <t>78/V51A/06115</t>
  </si>
  <si>
    <t>78/V51A/06480</t>
  </si>
  <si>
    <t>78/V51A/06599</t>
  </si>
  <si>
    <t>78/V51A/06661</t>
  </si>
  <si>
    <t>78/V51A/06755</t>
  </si>
  <si>
    <t>78/V51A/07240</t>
  </si>
  <si>
    <t>78/V51A/18349</t>
  </si>
  <si>
    <t>GoGaS Goch GmbH &amp; Co. KG, Dortmund</t>
  </si>
  <si>
    <t>78/V51A/21297</t>
  </si>
  <si>
    <t>GOM mbH, Aachen</t>
  </si>
  <si>
    <t>Technologieberatungsstelle, Dortmund</t>
  </si>
  <si>
    <t>Zielgruppe: Betriebe in NRW. Förderansatz: Sensibilisierung der Betriebe zur Problematik der demografischen Entwicklung. Geförderte Instrumente: Personal- und Sachausgaben. Branche: alle Branchen Kooperationspartner: Technologieberatungsstelle (TBS) in Dortmund  Sozialforschungsstelle der TU Dortmund  Fa. IdeenNetz Munzke aus Lengerich  PROSPEKTIV GmbH Dortmund  Netzwerk Westmünsterland e.V. Ahaus  RISP Duisburg  von Rothkirch &amp; Partner Düsseldorf  Sell &amp; Partner GmbH Würselen  iNNOWISE Duisbrg.</t>
  </si>
  <si>
    <t>87/V40A/05944</t>
  </si>
  <si>
    <t>Graef Computer GmbH, Dortmund</t>
  </si>
  <si>
    <t>78/V51A/20276</t>
  </si>
  <si>
    <t>Graphisoft West GmbH, Dortmund</t>
  </si>
  <si>
    <t>78/V51A/03414</t>
  </si>
  <si>
    <t>78/V51A/03513</t>
  </si>
  <si>
    <t>78/V51A/03941</t>
  </si>
  <si>
    <t>78/V51A/04124</t>
  </si>
  <si>
    <t>78/V51A/04549</t>
  </si>
  <si>
    <t>78/V51A/04922</t>
  </si>
  <si>
    <t>78/V51A/05830</t>
  </si>
  <si>
    <t>78/V51A/05955</t>
  </si>
  <si>
    <t>78/V51A/06193</t>
  </si>
  <si>
    <t>78/V51A/07129</t>
  </si>
  <si>
    <t>78/V51A/07242</t>
  </si>
  <si>
    <t>78/V51A/17802</t>
  </si>
  <si>
    <t>78/V51A/17816</t>
  </si>
  <si>
    <t>78/V51A/18025</t>
  </si>
  <si>
    <t>78/V51A/18111</t>
  </si>
  <si>
    <t>78/V51A/18190</t>
  </si>
  <si>
    <t>78/V51A/19057</t>
  </si>
  <si>
    <t>78/V51A/19229</t>
  </si>
  <si>
    <t>78/V51A/19862</t>
  </si>
  <si>
    <t>78/V51A/19971</t>
  </si>
  <si>
    <t>78/V51A/20434</t>
  </si>
  <si>
    <t>78/V51A/20814</t>
  </si>
  <si>
    <t>78/V51A/20956</t>
  </si>
  <si>
    <t>grieseler gmbh, Dortmund</t>
  </si>
  <si>
    <t>grieseler-gmbh.de</t>
  </si>
  <si>
    <t>78/V51A/19446</t>
  </si>
  <si>
    <t>78/V51A/20009</t>
  </si>
  <si>
    <t>78/V51A/20245</t>
  </si>
  <si>
    <t>78/V51A/20544</t>
  </si>
  <si>
    <t>grieseler GmbH, Dortmund</t>
  </si>
  <si>
    <t>78/V51A/03893</t>
  </si>
  <si>
    <t>78/V51A/05848</t>
  </si>
  <si>
    <t>78/V51A/06063</t>
  </si>
  <si>
    <t>78/V51A/07204</t>
  </si>
  <si>
    <t>Grone-Bildungszentren Nordrhein-Westfalen gGmbH, Dortmund</t>
  </si>
  <si>
    <t>78/V51A/18642</t>
  </si>
  <si>
    <t>78/V51A/19856</t>
  </si>
  <si>
    <t>78/V51A/19848</t>
  </si>
  <si>
    <t>78/V51A/19674</t>
  </si>
  <si>
    <t>Grone Bildungszentren NRW gGmgH, Dortmund</t>
  </si>
  <si>
    <t>Projektentwickler zur Weiterentwicklung des Dortmunder Kombilohn-Modellprojektes-Dortmunder Initiative gegen Langzeitarbeitslose DOGELA-</t>
  </si>
  <si>
    <t>78/V51A/1752</t>
  </si>
  <si>
    <t>Projektentwicklungsarbeit zur Flankierung von JobPerspektive in NRW in Zusammenarbeit mit dem JOBCenter der ARGE Dortmund</t>
  </si>
  <si>
    <t>78/V51A/04315</t>
  </si>
  <si>
    <t>Projektentwicklungsarbeit zur Flankierung von JobPerspektive in NRW in Zusammenarbeit mit der ARGE Dortmund</t>
  </si>
  <si>
    <t>78/V51A/03258</t>
  </si>
  <si>
    <t>78/V51A/04871</t>
  </si>
  <si>
    <t>78/V51A/06303</t>
  </si>
  <si>
    <t>78/V51A/07552</t>
  </si>
  <si>
    <t>78/V51A/17680</t>
  </si>
  <si>
    <t>78/V51A/07506</t>
  </si>
  <si>
    <t>78/V51A/18172</t>
  </si>
  <si>
    <t>78/V51A/18535</t>
  </si>
  <si>
    <t>78/V51A/18385</t>
  </si>
  <si>
    <t>78/V51A/18648</t>
  </si>
  <si>
    <t>78/V51A/19395</t>
  </si>
  <si>
    <t>78/V51A/19424</t>
  </si>
  <si>
    <t>78/V51A/19978</t>
  </si>
  <si>
    <t>78/V51A/20175</t>
  </si>
  <si>
    <t>78/V51A/20909</t>
  </si>
  <si>
    <t>GrünBau GmbH, Dortmund</t>
  </si>
  <si>
    <t>78/V51A/06261</t>
  </si>
  <si>
    <t>78/V51A/17884</t>
  </si>
  <si>
    <t>78/V51A/07491</t>
  </si>
  <si>
    <t>78/V51A/18818</t>
  </si>
  <si>
    <t>78/V51A/18339</t>
  </si>
  <si>
    <t>78/V51A/19341</t>
  </si>
  <si>
    <t>78/V51A/19659</t>
  </si>
  <si>
    <t>GSU mbH, Dortmund</t>
  </si>
  <si>
    <t>78/V51A/00884</t>
  </si>
  <si>
    <t>78/V51A/05867</t>
  </si>
  <si>
    <t>78/V51A/06135</t>
  </si>
  <si>
    <t>78/V51A/06247</t>
  </si>
  <si>
    <t>78/V51A/06436</t>
  </si>
  <si>
    <t>78/V51A/18303</t>
  </si>
  <si>
    <t>78/V51A/20043</t>
  </si>
  <si>
    <t>78/V51A/20223</t>
  </si>
  <si>
    <t>78/V51A/20885</t>
  </si>
  <si>
    <t>78/V51A/21153</t>
  </si>
  <si>
    <t>78/V51A/21188</t>
  </si>
  <si>
    <t>78/V51A/21241</t>
  </si>
  <si>
    <t>78/V51A/21244</t>
  </si>
  <si>
    <t>78/V51A/21268</t>
  </si>
  <si>
    <t>78/V51A/21269</t>
  </si>
  <si>
    <t>Günter Pauli GmbH, Dortmund</t>
  </si>
  <si>
    <t>78/V51A/19929</t>
  </si>
  <si>
    <t>Gustav Marsch GmbH und Co. KG, Dortmund</t>
  </si>
  <si>
    <t>78/V51A/05699</t>
  </si>
  <si>
    <t>Gütesiegelverbund Weiterbildung e.V., Dortmund</t>
  </si>
  <si>
    <t>78/V51A/18148</t>
  </si>
  <si>
    <t>78/V51A/17829</t>
  </si>
  <si>
    <t>78/V51A/19200</t>
  </si>
  <si>
    <t>78/V51A/20129</t>
  </si>
  <si>
    <t>Gütesiegelverbund Weiterbildung e. V. EBW Westfalen &amp; Lippe e. V., Dortmund</t>
  </si>
  <si>
    <t>78/V51A/03907</t>
  </si>
  <si>
    <t>78/V51A/05068</t>
  </si>
  <si>
    <t>78/V51A/05559</t>
  </si>
  <si>
    <t>78/V51A/06401</t>
  </si>
  <si>
    <t>78/V51A/06733</t>
  </si>
  <si>
    <t>78/V51A/07241</t>
  </si>
  <si>
    <t>78/V51A/17954</t>
  </si>
  <si>
    <t>78/V51A/18547</t>
  </si>
  <si>
    <t>78/V51A/20450</t>
  </si>
  <si>
    <t>78/V51A/21145</t>
  </si>
  <si>
    <t>Gynokologische Arzt-Paxis, Dortmund</t>
  </si>
  <si>
    <t>78/V51A/18363</t>
  </si>
  <si>
    <t>Haakshorst Rohrtechnik GmbH &amp; Co. KG, Dortmund</t>
  </si>
  <si>
    <t>haakshorst-rohrtechnik.de</t>
  </si>
  <si>
    <t>78/V51A/19434</t>
  </si>
  <si>
    <t>Haar- und Hautpflege Müller, Dortmund</t>
  </si>
  <si>
    <t>78/V51A/04086</t>
  </si>
  <si>
    <t>HAKOMI-Institut, Dortmund</t>
  </si>
  <si>
    <t>78/V51A/04290</t>
  </si>
  <si>
    <t>Hausliche Krankenpflege Sonja Krause, Dortmund</t>
  </si>
  <si>
    <t>78/V51A/17948</t>
  </si>
  <si>
    <t>Hazel E. Bongert, Dortmund</t>
  </si>
  <si>
    <t>78/V51A/20477</t>
  </si>
  <si>
    <t>Heilpraktikerin Eva-Maria Leve, Dortmund</t>
  </si>
  <si>
    <t>78/V51A/06422</t>
  </si>
  <si>
    <t>78/V51A/18043</t>
  </si>
  <si>
    <t>78/V51A/20378</t>
  </si>
  <si>
    <t>78/V51A/21391</t>
  </si>
  <si>
    <t>Heilpraktikerschule Eifel-Ahr-Dortmund GmbH, Dortmund</t>
  </si>
  <si>
    <t>heilpraktikerschule-dortmund.de</t>
  </si>
  <si>
    <t>78/V51A/03679</t>
  </si>
  <si>
    <t>78/V51A/04442</t>
  </si>
  <si>
    <t>78/V51A/04443</t>
  </si>
  <si>
    <t>78/V51A/04525</t>
  </si>
  <si>
    <t>78/V51A/04585</t>
  </si>
  <si>
    <t>78/V51A/05638</t>
  </si>
  <si>
    <t>78/V51A/05705</t>
  </si>
  <si>
    <t>78/V51A/06118</t>
  </si>
  <si>
    <t>78/V51A/06983</t>
  </si>
  <si>
    <t>78/V51A/07149</t>
  </si>
  <si>
    <t>78/V51A/07329</t>
  </si>
  <si>
    <t>Heilpraxis Annette Ki Salmen, Dortmund</t>
  </si>
  <si>
    <t>78/V51A/06008</t>
  </si>
  <si>
    <t>Heinrich Wörner Ramsfjell, Dortmund</t>
  </si>
  <si>
    <t>78/V51A/20262</t>
  </si>
  <si>
    <t>Hendrik Sinn - Managementberatung, Coaching, Supervision, Dortmund</t>
  </si>
  <si>
    <t>78/V51A/05394</t>
  </si>
  <si>
    <t>78/V51A/06038</t>
  </si>
  <si>
    <t>Hobbyland Hexel GmbH, Dortmund</t>
  </si>
  <si>
    <t>78/V51A/17707</t>
  </si>
  <si>
    <t>HoKon Verschlusstechnik und Sonderkonstruktionen, Dortmund</t>
  </si>
  <si>
    <t>78/V51A/07263</t>
  </si>
  <si>
    <t>Horado GmbH, Dortmund</t>
  </si>
  <si>
    <t>78/V51A/21210</t>
  </si>
  <si>
    <t>Huchtemeier Papier GmbH, Dortmund</t>
  </si>
  <si>
    <t>78/V51A/20380</t>
  </si>
  <si>
    <t>Husemann, Eickhoff, Salmen und Partner GbR, Dortmund</t>
  </si>
  <si>
    <t>78/V51A/07000</t>
  </si>
  <si>
    <t>HWK Handwerkskammer Dortmund, Dortmund</t>
  </si>
  <si>
    <t>www.hwk-do.de</t>
  </si>
  <si>
    <t>Weiterbildungsberatung für Beschäftigte und Unternehmen</t>
  </si>
  <si>
    <t>78/V51A/04005</t>
  </si>
  <si>
    <t>78/V51A/03901</t>
  </si>
  <si>
    <t>78/V51A/03948</t>
  </si>
  <si>
    <t>78/V51A/03996</t>
  </si>
  <si>
    <t>78/V51A/04183</t>
  </si>
  <si>
    <t>78/V51A/04184</t>
  </si>
  <si>
    <t>78/V51A/04189</t>
  </si>
  <si>
    <t>JA plus Koordinatoren</t>
  </si>
  <si>
    <t>89/V44A/47408</t>
  </si>
  <si>
    <t>Bildungsscheck für Beschäftigte und Untenehmen</t>
  </si>
  <si>
    <t>78/V51A/04573</t>
  </si>
  <si>
    <t>78/V51A/04354</t>
  </si>
  <si>
    <t>78/V51A/04471</t>
  </si>
  <si>
    <t>78/V51A/04497</t>
  </si>
  <si>
    <t>78/V51A/04824</t>
  </si>
  <si>
    <t>78/V51A/04826</t>
  </si>
  <si>
    <t>78/V51A/04974</t>
  </si>
  <si>
    <t>78/V51A/05019</t>
  </si>
  <si>
    <t>78/V51A/05194</t>
  </si>
  <si>
    <t>78/V51A/05305</t>
  </si>
  <si>
    <t>78/V51A/05398</t>
  </si>
  <si>
    <t>78/V51A/05642</t>
  </si>
  <si>
    <t>Jugend in Arbeit plus</t>
  </si>
  <si>
    <t>89/V44A/47420</t>
  </si>
  <si>
    <t>78/V51A/05823</t>
  </si>
  <si>
    <t>78/V51A/06022</t>
  </si>
  <si>
    <t>78/V51A/06156</t>
  </si>
  <si>
    <t>78/V51A/06407</t>
  </si>
  <si>
    <t>78/V51A/06533</t>
  </si>
  <si>
    <t>78/V51A/06688</t>
  </si>
  <si>
    <t>78/V51A/06793</t>
  </si>
  <si>
    <t>78/V44A/47434</t>
  </si>
  <si>
    <t>78/V51A/17689</t>
  </si>
  <si>
    <t>78/V51A/07069</t>
  </si>
  <si>
    <t>78/V51A/07113</t>
  </si>
  <si>
    <t>78/V51A/07166</t>
  </si>
  <si>
    <t>78/V51A/07321</t>
  </si>
  <si>
    <t>78/V51A/07514</t>
  </si>
  <si>
    <t>78/V51A/17890</t>
  </si>
  <si>
    <t>78/V44A/47534</t>
  </si>
  <si>
    <t>78/V51A/18809</t>
  </si>
  <si>
    <t>78/V51A/17688</t>
  </si>
  <si>
    <t>78/V51A/18125</t>
  </si>
  <si>
    <t>78/V51A/18435</t>
  </si>
  <si>
    <t>78/V51A/18641</t>
  </si>
  <si>
    <t>78/V51A/18801</t>
  </si>
  <si>
    <t>81/V44A/47554</t>
  </si>
  <si>
    <t>78/V51A/19516</t>
  </si>
  <si>
    <t>78/V51A/19035</t>
  </si>
  <si>
    <t>78/V51A/19210</t>
  </si>
  <si>
    <t>78/V51A/19907</t>
  </si>
  <si>
    <t>78/V51A/19983</t>
  </si>
  <si>
    <t>81/V44A/47574</t>
  </si>
  <si>
    <t>78/V51A/20112</t>
  </si>
  <si>
    <t>78/V51A/20247</t>
  </si>
  <si>
    <t>78/V51A/20318</t>
  </si>
  <si>
    <t>78/V51A/20470</t>
  </si>
  <si>
    <t>78/V51A/20881</t>
  </si>
  <si>
    <t>78/V51A/21086</t>
  </si>
  <si>
    <t>81/V44A/47590</t>
  </si>
  <si>
    <t>IAL Institut für angewandte Logistik gGmbH, Dortmund</t>
  </si>
  <si>
    <t>78/V51A/20113</t>
  </si>
  <si>
    <t>IAV gGmbH, Dortmund</t>
  </si>
  <si>
    <t>www.iav-verhaltenstraining.de</t>
  </si>
  <si>
    <t>78/V51A/21462</t>
  </si>
  <si>
    <t>IBB e.V. Dortmund, Dortmund</t>
  </si>
  <si>
    <t>78/V51A/18445</t>
  </si>
  <si>
    <t>ICN Facility GmbH &amp; Co.KG, Dortmund</t>
  </si>
  <si>
    <t>78/V51A/05765</t>
  </si>
  <si>
    <t>ICN GmbH + Co. KG, Dortmund</t>
  </si>
  <si>
    <t>78/V51A/20020</t>
  </si>
  <si>
    <t>IFAS Inst. f. Qualitätssicherung u. angewan. Schadensanalyse, Dortmund</t>
  </si>
  <si>
    <t>78/V51A/20098</t>
  </si>
  <si>
    <t>IHK Dortmund, Dortmund</t>
  </si>
  <si>
    <t>Bildungsscheck für Beschäftigte und Unternahmen</t>
  </si>
  <si>
    <t>78/V51A/04038</t>
  </si>
  <si>
    <t>78/V51A/03863</t>
  </si>
  <si>
    <t>78/V51A/03868</t>
  </si>
  <si>
    <t>78/V51A/03914</t>
  </si>
  <si>
    <t>78/V51A/03977</t>
  </si>
  <si>
    <t>78/V51A/04260</t>
  </si>
  <si>
    <t>78/V51A/04296</t>
  </si>
  <si>
    <t>78/V51A/04027</t>
  </si>
  <si>
    <t>78/V51A/05180</t>
  </si>
  <si>
    <t>78/V51A/05212</t>
  </si>
  <si>
    <t>78/V51A/05426</t>
  </si>
  <si>
    <t>78/V51A/04259</t>
  </si>
  <si>
    <t>78/V51A/04341</t>
  </si>
  <si>
    <t>78/V51A/04419</t>
  </si>
  <si>
    <t>78/V51A/04438</t>
  </si>
  <si>
    <t>78/V51A/04524</t>
  </si>
  <si>
    <t>78/V51A/04540</t>
  </si>
  <si>
    <t>78/V51A/04577</t>
  </si>
  <si>
    <t>78/V51A/04679</t>
  </si>
  <si>
    <t>78/V51A/04742</t>
  </si>
  <si>
    <t>78/V51A/04763</t>
  </si>
  <si>
    <t>78/V51A/04912</t>
  </si>
  <si>
    <t>78/V51A/04977</t>
  </si>
  <si>
    <t>78/V51A/04983</t>
  </si>
  <si>
    <t>78/V51A/04987</t>
  </si>
  <si>
    <t>78/V51A/05105</t>
  </si>
  <si>
    <t>78/V51A/05537</t>
  </si>
  <si>
    <t>78/V51A/05544</t>
  </si>
  <si>
    <t>78/V51A/05601</t>
  </si>
  <si>
    <t>78/V51A/05602</t>
  </si>
  <si>
    <t>78/V51A/05629</t>
  </si>
  <si>
    <t>78/V51A/05608</t>
  </si>
  <si>
    <t>78/V51A/05713</t>
  </si>
  <si>
    <t>78/V51A/05897</t>
  </si>
  <si>
    <t>78/V51A/05964</t>
  </si>
  <si>
    <t>78/V51A/06019</t>
  </si>
  <si>
    <t>78/V51A/06049</t>
  </si>
  <si>
    <t>78/V51A/06384</t>
  </si>
  <si>
    <t>78/V51A/06385</t>
  </si>
  <si>
    <t>78/V51A/06386</t>
  </si>
  <si>
    <t>78/V51A/06576</t>
  </si>
  <si>
    <t>78/V51A/06726</t>
  </si>
  <si>
    <t>78/V51A/06732</t>
  </si>
  <si>
    <t>78/V51A/06747</t>
  </si>
  <si>
    <t>78/V51A/06762</t>
  </si>
  <si>
    <t>78/V51A/06792</t>
  </si>
  <si>
    <t>78/V51A/06920</t>
  </si>
  <si>
    <t>78/V51A/06873</t>
  </si>
  <si>
    <t>78/V51A/06937</t>
  </si>
  <si>
    <t>78/V51A/06939</t>
  </si>
  <si>
    <t>78/V51A/06940</t>
  </si>
  <si>
    <t>78/V51A/07097</t>
  </si>
  <si>
    <t>78/V51A/07275</t>
  </si>
  <si>
    <t>78/V51A/07365</t>
  </si>
  <si>
    <t>78/V51A/07391</t>
  </si>
  <si>
    <t>78/V51A/07403</t>
  </si>
  <si>
    <t>78/V51A/07432</t>
  </si>
  <si>
    <t>78/V51A/07511</t>
  </si>
  <si>
    <t>78/V51A/07542</t>
  </si>
  <si>
    <t>78/V51A/07546</t>
  </si>
  <si>
    <t>78/V51A/17928</t>
  </si>
  <si>
    <t>78/V51A/17979</t>
  </si>
  <si>
    <t>78/V51A/18203</t>
  </si>
  <si>
    <t>78/V51A/18268</t>
  </si>
  <si>
    <t>78/V51A/18280</t>
  </si>
  <si>
    <t>78/V51A/18394</t>
  </si>
  <si>
    <t>78/V51A/18592</t>
  </si>
  <si>
    <t>78/V51A/18960</t>
  </si>
  <si>
    <t>78/V51A/18985</t>
  </si>
  <si>
    <t>78/V51A/19187</t>
  </si>
  <si>
    <t>78/V51A/19239</t>
  </si>
  <si>
    <t>78/V51A/19376</t>
  </si>
  <si>
    <t>78/V51A/19822</t>
  </si>
  <si>
    <t>78/V51A/19823</t>
  </si>
  <si>
    <t>78/V51A/19831</t>
  </si>
  <si>
    <t>78/V51A/19834</t>
  </si>
  <si>
    <t>78/V51A/19956</t>
  </si>
  <si>
    <t>78/V51A/20177</t>
  </si>
  <si>
    <t>78/V51A/20186</t>
  </si>
  <si>
    <t>78/V51A/20201</t>
  </si>
  <si>
    <t>78/V51A/20246</t>
  </si>
  <si>
    <t>78/V51A/20273</t>
  </si>
  <si>
    <t>78/V51A/20278</t>
  </si>
  <si>
    <t>78/V51A/20292</t>
  </si>
  <si>
    <t>78/V51A/20315</t>
  </si>
  <si>
    <t>78/V51A/20517</t>
  </si>
  <si>
    <t>78/V51A/20542</t>
  </si>
  <si>
    <t>78/V51A/20543</t>
  </si>
  <si>
    <t>78/V51A/20609</t>
  </si>
  <si>
    <t>78/V51A/20838</t>
  </si>
  <si>
    <t>78/V51A/20890</t>
  </si>
  <si>
    <t>78/V51A/20934</t>
  </si>
  <si>
    <t>78/V51A/20939</t>
  </si>
  <si>
    <t>78/V51A/20941</t>
  </si>
  <si>
    <t>78/V51A/21041</t>
  </si>
  <si>
    <t>78/V51A/21087</t>
  </si>
  <si>
    <t>78/V51A/21133</t>
  </si>
  <si>
    <t>78/V51A/21249</t>
  </si>
  <si>
    <t>78/V51A/21273</t>
  </si>
  <si>
    <t>78/V51A/21274</t>
  </si>
  <si>
    <t>78/V51A/21275</t>
  </si>
  <si>
    <t>78/V51A/21314</t>
  </si>
  <si>
    <t>78/V51A/21362</t>
  </si>
  <si>
    <t>78/V51A/21370</t>
  </si>
  <si>
    <t>78/V51A/21402</t>
  </si>
  <si>
    <t>78/V51A/21436</t>
  </si>
  <si>
    <t>IMPULSE GmbH, Dortmund</t>
  </si>
  <si>
    <t>Integration (Schwer-)behinderter</t>
  </si>
  <si>
    <t>KOALA : Berufliche Kompetenzen erwerben - Arbeit leisten im ersten Arbeitsmarkt</t>
  </si>
  <si>
    <t>Förderung arbeitsmarktpolitischer Maßnahme zur Integration von (schwer-) behinderten Menschen in den Arbeitsmarkt - innovative Qualifizierungsmaßnahme mit Praktika und Nachbetreuungsphase sowie einer Begleitung durch Case-Manager und Sopzialpädagogen - in Kooperation mit dem Verein für Körper- u. Mehrfachbehinderter e. V. in Hamm</t>
  </si>
  <si>
    <t>78/V51A/03800</t>
  </si>
  <si>
    <t>78/V51A/06013</t>
  </si>
  <si>
    <t>78/V51A/06210</t>
  </si>
  <si>
    <t>78/V51A/18038</t>
  </si>
  <si>
    <t>78/V51A/18245</t>
  </si>
  <si>
    <t>78/V51A/18266</t>
  </si>
  <si>
    <t>im team Dortmund, Dortmund</t>
  </si>
  <si>
    <t>78/V51A/02945</t>
  </si>
  <si>
    <t>InBIT gGmbH, Dortmund</t>
  </si>
  <si>
    <t>44/V51A/09897</t>
  </si>
  <si>
    <t>Indrutec Vertriebsgesellschaft mbH, Dortmund</t>
  </si>
  <si>
    <t>78/V51A/17908</t>
  </si>
  <si>
    <t>Industrie-Consult Cremer GmbH &amp; Co. KG, Dortmund</t>
  </si>
  <si>
    <t>78/V51A/20272</t>
  </si>
  <si>
    <t>Industrie-Service W. Schynol, Dortmund</t>
  </si>
  <si>
    <t>78/V51A/06514</t>
  </si>
  <si>
    <t>Industrie- und Handelskammer,Ausbildungs GmbH, Dortmund</t>
  </si>
  <si>
    <t>78/V51A/04940</t>
  </si>
  <si>
    <t>78/V51A/04941</t>
  </si>
  <si>
    <t>78/V51A/06015</t>
  </si>
  <si>
    <t>Ingenieurgesellschaft PTM Dortmund mbH, Dortmund</t>
  </si>
  <si>
    <t>78/V51A/20338</t>
  </si>
  <si>
    <t>Inkofa Kosmetik-Fachschulen, Dortmund</t>
  </si>
  <si>
    <t>78/V51A/03783</t>
  </si>
  <si>
    <t>78/V51A/03978</t>
  </si>
  <si>
    <t>78/V51A/04120</t>
  </si>
  <si>
    <t>78/V51A/04282</t>
  </si>
  <si>
    <t>78/V51A/05303</t>
  </si>
  <si>
    <t>78/V51A/04332</t>
  </si>
  <si>
    <t>78/V51A/04545</t>
  </si>
  <si>
    <t>78/V51A/04594</t>
  </si>
  <si>
    <t>78/V51A/05017</t>
  </si>
  <si>
    <t>78/V51A/04691</t>
  </si>
  <si>
    <t>78/V51A/04464</t>
  </si>
  <si>
    <t>78/V51A/05500</t>
  </si>
  <si>
    <t>78/V51A/05615</t>
  </si>
  <si>
    <t>78/V51A/05626</t>
  </si>
  <si>
    <t>78/V51A/05929</t>
  </si>
  <si>
    <t>78/V51A/06236</t>
  </si>
  <si>
    <t>78/V51A/06588</t>
  </si>
  <si>
    <t>78/V51A/06635</t>
  </si>
  <si>
    <t>78/V51A/06682</t>
  </si>
  <si>
    <t>78/V51A/06910</t>
  </si>
  <si>
    <t>78/V51A/07023</t>
  </si>
  <si>
    <t>78/V51A/07138</t>
  </si>
  <si>
    <t>78/V51A/07377</t>
  </si>
  <si>
    <t>78/V51A/07448</t>
  </si>
  <si>
    <t>78/V51A/17645</t>
  </si>
  <si>
    <t>78/V51A/17750</t>
  </si>
  <si>
    <t>78/V51A/17891</t>
  </si>
  <si>
    <t>78/V51A/18022</t>
  </si>
  <si>
    <t>78/V51A/18024</t>
  </si>
  <si>
    <t>78/V51A/18027</t>
  </si>
  <si>
    <t>78/V51A/18355</t>
  </si>
  <si>
    <t>78/V51A/18608</t>
  </si>
  <si>
    <t>78/V51A/18635</t>
  </si>
  <si>
    <t>78/V51A/18785</t>
  </si>
  <si>
    <t>78/V51A/18837</t>
  </si>
  <si>
    <t>78/V51A/19051</t>
  </si>
  <si>
    <t>78/V51A/19305</t>
  </si>
  <si>
    <t>78/V51A/19451</t>
  </si>
  <si>
    <t>78/V51A/19817</t>
  </si>
  <si>
    <t>78/V51A/19869</t>
  </si>
  <si>
    <t>78/V51A/19915</t>
  </si>
  <si>
    <t>78/V51A/20014</t>
  </si>
  <si>
    <t>78/V51A/20086</t>
  </si>
  <si>
    <t>78/V51A/20148</t>
  </si>
  <si>
    <t>78/V51A/20235</t>
  </si>
  <si>
    <t>78/V51A/20415</t>
  </si>
  <si>
    <t>78/V51A/20418</t>
  </si>
  <si>
    <t>78/V51A/20419</t>
  </si>
  <si>
    <t>78/V51A/20530</t>
  </si>
  <si>
    <t>78/V51A/20628</t>
  </si>
  <si>
    <t>78/V51A/20632</t>
  </si>
  <si>
    <t>78/V51A/20769</t>
  </si>
  <si>
    <t>78/V51A/20982</t>
  </si>
  <si>
    <t>78/V51A/21057</t>
  </si>
  <si>
    <t>78/V51A/21058</t>
  </si>
  <si>
    <t>78/V51A/21225</t>
  </si>
  <si>
    <t>inlingua Sprachschule Dortmund, Dortmund</t>
  </si>
  <si>
    <t>78/V51A/03922</t>
  </si>
  <si>
    <t>78/V51A/04015</t>
  </si>
  <si>
    <t>78/V51A/05226</t>
  </si>
  <si>
    <t xml:space="preserve">Bildungssccheck für Beschäftigte und Unternehmen </t>
  </si>
  <si>
    <t>78/V51A/04991</t>
  </si>
  <si>
    <t>78/V51A/04444</t>
  </si>
  <si>
    <t>78/V51A/04603</t>
  </si>
  <si>
    <t>78/V51A/05044</t>
  </si>
  <si>
    <t>78/V51A/05063</t>
  </si>
  <si>
    <t>78/V51A/05174</t>
  </si>
  <si>
    <t>78/V51A/05286</t>
  </si>
  <si>
    <t>78/V51A/05070</t>
  </si>
  <si>
    <t>78/V51A/05375</t>
  </si>
  <si>
    <t>78/V51A/05498</t>
  </si>
  <si>
    <t>78/V51A/05658</t>
  </si>
  <si>
    <t>78/V51A/05698</t>
  </si>
  <si>
    <t>78/V51A/05912</t>
  </si>
  <si>
    <t>78/V51A/06072</t>
  </si>
  <si>
    <t>78/V51A/06554</t>
  </si>
  <si>
    <t>78/V51A/06585</t>
  </si>
  <si>
    <t>78/V51A/06763</t>
  </si>
  <si>
    <t>78/V51A/07021</t>
  </si>
  <si>
    <t>78/V51A/07048</t>
  </si>
  <si>
    <t>78/V51A/07141</t>
  </si>
  <si>
    <t>78/V51A/07276</t>
  </si>
  <si>
    <t>78/V51A/07534</t>
  </si>
  <si>
    <t>78/V51A/17686</t>
  </si>
  <si>
    <t>78/V51A/17972</t>
  </si>
  <si>
    <t>78/V51A/18439</t>
  </si>
  <si>
    <t>78/V51A/18875</t>
  </si>
  <si>
    <t>78/V51A/19223</t>
  </si>
  <si>
    <t>78/V51A/19960</t>
  </si>
  <si>
    <t>78/V51A/20126</t>
  </si>
  <si>
    <t>78/V51A/20574</t>
  </si>
  <si>
    <t>78/V51A/20621</t>
  </si>
  <si>
    <t>78/V51A/20828</t>
  </si>
  <si>
    <t>78/V51A/21005</t>
  </si>
  <si>
    <t>78/V51A/21110</t>
  </si>
  <si>
    <t>78/V51A/21228</t>
  </si>
  <si>
    <t>78/V51A/21376</t>
  </si>
  <si>
    <t>Innenausbau Krause GmbH &amp; Co.KG, Dortmund</t>
  </si>
  <si>
    <t>78/V51A/07089</t>
  </si>
  <si>
    <t>Institut Intasco, Dortmund</t>
  </si>
  <si>
    <t>78/V51A/21089</t>
  </si>
  <si>
    <t>78/V51A/21196</t>
  </si>
  <si>
    <t>Intasco, Dortmund</t>
  </si>
  <si>
    <t>78/V51A/04213</t>
  </si>
  <si>
    <t>78/V51A/04925</t>
  </si>
  <si>
    <t>78/V51A/18131</t>
  </si>
  <si>
    <t>78/V51A/18134</t>
  </si>
  <si>
    <t>78/V51A/18287</t>
  </si>
  <si>
    <t>78/V51A/18442</t>
  </si>
  <si>
    <t>78/V51A/18552</t>
  </si>
  <si>
    <t>78/V51A/19141</t>
  </si>
  <si>
    <t>78/V51A/20570</t>
  </si>
  <si>
    <t>78/V51A/20898</t>
  </si>
  <si>
    <t>Intercoiffeure Elke Wortmann, Dortmund</t>
  </si>
  <si>
    <t>78/V51A/05587</t>
  </si>
  <si>
    <t>78/V51A/06086</t>
  </si>
  <si>
    <t>Internationales Bildungs- und Begegnungswerk e.V., Dortmund</t>
  </si>
  <si>
    <t>78/V51A/04347</t>
  </si>
  <si>
    <t>78/V51A/04348</t>
  </si>
  <si>
    <t>78/V51A/04350</t>
  </si>
  <si>
    <t>Internationale Vereinigung der Waldorfkindergärten e.V., Dortmund</t>
  </si>
  <si>
    <t>78/V51A/03755</t>
  </si>
  <si>
    <t>berufliche Weiterbildungsausgaben für Beschäftigte im Rahmen des B ildungsscheck</t>
  </si>
  <si>
    <t>78/V51A/05109</t>
  </si>
  <si>
    <t>78/V51A/05335</t>
  </si>
  <si>
    <t>78/V51A/05423</t>
  </si>
  <si>
    <t>78/V51A/04701</t>
  </si>
  <si>
    <t>78/V51A/04949</t>
  </si>
  <si>
    <t>78/V51A/05074</t>
  </si>
  <si>
    <t>78/V51A/05449</t>
  </si>
  <si>
    <t>78/V51A/05514</t>
  </si>
  <si>
    <t>78/V51A/05540</t>
  </si>
  <si>
    <t>IPO Intensivpflege Organisation GmbH, Dortmund</t>
  </si>
  <si>
    <t>78/V51A/18065</t>
  </si>
  <si>
    <t>ISB e.V. c/o GrünBau GmbH, Dortmund</t>
  </si>
  <si>
    <t>gruenbau-dortmund.de</t>
  </si>
  <si>
    <t>47/V44A/01802</t>
  </si>
  <si>
    <t>78/V44A/47502</t>
  </si>
  <si>
    <t>78/V44A/47602</t>
  </si>
  <si>
    <t>78/V44A/47702</t>
  </si>
  <si>
    <t>78/V44A/47802</t>
  </si>
  <si>
    <t>Aktiv statt Passiv !   Im Rahmen des Projektes sollen insgesamt 161 TN Langzeitarbeitslose bei insgesamt 9 Dortmunder Beschäftigungsinitiativen beschäftigt und langfristig in den 1. Arbeitsmarkt integriert werden.</t>
  </si>
  <si>
    <t>78/V51A/18814</t>
  </si>
  <si>
    <t>78/V44A/47902</t>
  </si>
  <si>
    <t>ÖGB, Öffentlich geförderte Beschäftigung</t>
  </si>
  <si>
    <t>Öffentlich geförderte Beschäftigung</t>
  </si>
  <si>
    <t>78/V51A/19517</t>
  </si>
  <si>
    <t>78/V44A/47949</t>
  </si>
  <si>
    <t>ISD Software GmbH, Dortmund</t>
  </si>
  <si>
    <t>isdcad.de</t>
  </si>
  <si>
    <t>78/V51A/04320</t>
  </si>
  <si>
    <t>78/V51A/05072</t>
  </si>
  <si>
    <t>78/V51A/05691</t>
  </si>
  <si>
    <t>78/V51A/06059</t>
  </si>
  <si>
    <t>78/V51A/06487</t>
  </si>
  <si>
    <t>78/V51A/07196</t>
  </si>
  <si>
    <t>78/V51A/17946</t>
  </si>
  <si>
    <t>78/V51A/21085</t>
  </si>
  <si>
    <t>78/V51A/21366</t>
  </si>
  <si>
    <t>ISerTech GmbH, Dortmund</t>
  </si>
  <si>
    <t>78/V51A/18581</t>
  </si>
  <si>
    <t>IST Ingenieure für Systemtechnik GmbH, Dortmund</t>
  </si>
  <si>
    <t>78/V51A/05586</t>
  </si>
  <si>
    <t>IST Ingenieur-Gesellschaft für Systemtechnik mbH, Dortmund</t>
  </si>
  <si>
    <t>78/V51A/20525</t>
  </si>
  <si>
    <t>IT-Center Dortmund GmbH, Dortmund</t>
  </si>
  <si>
    <t>78/V51A/20756</t>
  </si>
  <si>
    <t>IVAM e.V., Dortmund</t>
  </si>
  <si>
    <t>78/V51A/07328</t>
  </si>
  <si>
    <t>IVAM NRW e.V., Dortmund</t>
  </si>
  <si>
    <t>78/V51A/04982</t>
  </si>
  <si>
    <t>78/V51A/05407</t>
  </si>
  <si>
    <t>iX-factory GmbH, Dortmund</t>
  </si>
  <si>
    <t>78/V51A/19988</t>
  </si>
  <si>
    <t>Jane Claire Scorah B.A., Dortmund</t>
  </si>
  <si>
    <t>78/V51A/03615</t>
  </si>
  <si>
    <t>JobGarant GmbH, Dortmund</t>
  </si>
  <si>
    <t xml:space="preserve">JOBBB - Jugendlichen ohne Berufsausbildung Brücken bauen </t>
  </si>
  <si>
    <t>78/V51A/19539</t>
  </si>
  <si>
    <t>Johanniter-Unfall-Hilfe e. V., Dortmund</t>
  </si>
  <si>
    <t>www.juh-dortmund.de</t>
  </si>
  <si>
    <t>78/V51A/04851</t>
  </si>
  <si>
    <t>78/V51A/06095</t>
  </si>
  <si>
    <t>78/V51A/18007</t>
  </si>
  <si>
    <t>78/V51A/18189</t>
  </si>
  <si>
    <t>Jolanta Kostka Fachärztin f. Allgemeinmedizin, Dortmund</t>
  </si>
  <si>
    <t>78/V51A/06134</t>
  </si>
  <si>
    <t>78/V51A/07025</t>
  </si>
  <si>
    <t>Kaddi Lack Dortmunder Lack-Manufaktur, Dortmund</t>
  </si>
  <si>
    <t>78/V51A/18861</t>
  </si>
  <si>
    <t>Kath. Bildungsstätte für Erwachsenen-und Familienbildung, Dortmund</t>
  </si>
  <si>
    <t>www.kbs-dortmund.de</t>
  </si>
  <si>
    <t>78/V51A/04644</t>
  </si>
  <si>
    <t>78/V51A/18082</t>
  </si>
  <si>
    <t>78/V51A/18899</t>
  </si>
  <si>
    <t>78/V51A/19089</t>
  </si>
  <si>
    <t>Katholische Schule f. Gesundheits- u. Pflegeberufe Dortmund gGmbH, Dortmund</t>
  </si>
  <si>
    <t>78/V51A/05114</t>
  </si>
  <si>
    <t>78/V51A/05585</t>
  </si>
  <si>
    <t>78/V51A/06388</t>
  </si>
  <si>
    <t>78/V51A/06892</t>
  </si>
  <si>
    <t>78/V51A/07467</t>
  </si>
  <si>
    <t>78/V51A/17909</t>
  </si>
  <si>
    <t>78/V51A/18417</t>
  </si>
  <si>
    <t>78/V51A/19344</t>
  </si>
  <si>
    <t>78/V51A/20053</t>
  </si>
  <si>
    <t>78/V51A/21277</t>
  </si>
  <si>
    <t>Katholische Schule für Gesundheits- und Pflegeberufe Dortmund gGmbH, Dortmund</t>
  </si>
  <si>
    <t>78/V51A/04367</t>
  </si>
  <si>
    <t>Kath. Schule für Gesundheits- und Pflegeberufe Dortmund, Dortmund</t>
  </si>
  <si>
    <t>78/V51A/21332</t>
  </si>
  <si>
    <t>Kath. Schule für Gesundheits- u. Pflegeberufe Dortmund gGmbH, Dortmund</t>
  </si>
  <si>
    <t>78/V51A/07560</t>
  </si>
  <si>
    <t>78/V51A/18855</t>
  </si>
  <si>
    <t>78/V51A/20622</t>
  </si>
  <si>
    <t>Kath.St.-.Johannes-Gesellschaft Dortmund gGmbH, Dortmund</t>
  </si>
  <si>
    <t>78/V51A/07078</t>
  </si>
  <si>
    <t>KBS Dortmund, Dortmund</t>
  </si>
  <si>
    <t>78/V51A/20231</t>
  </si>
  <si>
    <t>KEFB Katholische Erwachsenen- und Familienbildung e. V., Paderborn</t>
  </si>
  <si>
    <t>www.kefb.de</t>
  </si>
  <si>
    <t>Caritas Verband Dortmund e.V., Dortmund</t>
  </si>
  <si>
    <t>78/V54A/23360</t>
  </si>
  <si>
    <t>78/V54A/23355</t>
  </si>
  <si>
    <t>78/V54A/23356</t>
  </si>
  <si>
    <t>78/V54A/23361</t>
  </si>
  <si>
    <t>78/V54A/23369</t>
  </si>
  <si>
    <t>78/V54A/23455</t>
  </si>
  <si>
    <t>78/V54A/23456</t>
  </si>
  <si>
    <t>78/V54A/23457</t>
  </si>
  <si>
    <t>78/V54A/23458</t>
  </si>
  <si>
    <t>78/V54A/23459</t>
  </si>
  <si>
    <t>78/V54A/23460</t>
  </si>
  <si>
    <t>78/V54A/23461</t>
  </si>
  <si>
    <t>78/V54A/23463</t>
  </si>
  <si>
    <t>78/V54A/23464</t>
  </si>
  <si>
    <t>78/V54A/23465</t>
  </si>
  <si>
    <t>78/V54A/23466</t>
  </si>
  <si>
    <t>78/V54A/23467</t>
  </si>
  <si>
    <t>78/V54A/23468</t>
  </si>
  <si>
    <t>78/V54A/23469</t>
  </si>
  <si>
    <t>KERN AG, Dortmund</t>
  </si>
  <si>
    <t>78/V51A/04963</t>
  </si>
  <si>
    <t>78/V51A/06728</t>
  </si>
  <si>
    <t>KG Deutsche Gasrusswerke GMBH &amp; Co, Dortmund</t>
  </si>
  <si>
    <t>78/V51A/07068</t>
  </si>
  <si>
    <t>KHT GmbH Academy, Dortmund</t>
  </si>
  <si>
    <t>78/V51A/03842</t>
  </si>
  <si>
    <t>KITZ.do S.I.D. Fördergesellschaft für Schule und Innovation gGmbH, Dortmund</t>
  </si>
  <si>
    <t>kitzdo.de</t>
  </si>
  <si>
    <t>Praxisbezogene Vorbereitung von Jugendlichen auf naturwissenschaftlich - technische Berufe unter Einbeziehung von Sprachbildung eingebettet in naturwissenschftliches Experimentieren.</t>
  </si>
  <si>
    <t>78/V51A/19468</t>
  </si>
  <si>
    <t>Kiwall &amp; Conradi, Dortmund</t>
  </si>
  <si>
    <t>78/V51A/04634</t>
  </si>
  <si>
    <t>Klaus Lang Organisationsberatung, Dortmund</t>
  </si>
  <si>
    <t>klaus-lang.com</t>
  </si>
  <si>
    <t>78/V51A/07530</t>
  </si>
  <si>
    <t>Klein Tex e.K., Dortmund</t>
  </si>
  <si>
    <t>78/V51A/17673</t>
  </si>
  <si>
    <t>Klinikum Dortmund gGmbH, Dortmund</t>
  </si>
  <si>
    <t>78/V51A/20658</t>
  </si>
  <si>
    <t>78/V51A/20659</t>
  </si>
  <si>
    <t>78/V51A/21284</t>
  </si>
  <si>
    <t>78/V51A/21285</t>
  </si>
  <si>
    <t>Klöpper GmbH &amp; Co. KG, Dortmund</t>
  </si>
  <si>
    <t>78/V51A/17916</t>
  </si>
  <si>
    <t>Klöpper Therm GmbH &amp; Co.KG, Dortmund</t>
  </si>
  <si>
    <t>78/V51A/06233</t>
  </si>
  <si>
    <t>KOBI e.V., Dortmund</t>
  </si>
  <si>
    <t>78/V51A/03472</t>
  </si>
  <si>
    <t>78/V51A/03878</t>
  </si>
  <si>
    <t>78/V51A/03879</t>
  </si>
  <si>
    <t>78/V51A/03880</t>
  </si>
  <si>
    <t>78/V51A/03881</t>
  </si>
  <si>
    <t>78/V51A/03882</t>
  </si>
  <si>
    <t>78/V51A/03883</t>
  </si>
  <si>
    <t>78/V51A/05368</t>
  </si>
  <si>
    <t>78/V51A/04359</t>
  </si>
  <si>
    <t>78/V51A/04360</t>
  </si>
  <si>
    <t>78/V51A/04361</t>
  </si>
  <si>
    <t>78/V51A/04362</t>
  </si>
  <si>
    <t>78/V51A/04363</t>
  </si>
  <si>
    <t>78/V51A/04564</t>
  </si>
  <si>
    <t>78/V51A/05091</t>
  </si>
  <si>
    <t>78/V51A/05365</t>
  </si>
  <si>
    <t>78/V51A/05366</t>
  </si>
  <si>
    <t>78/V51A/05093</t>
  </si>
  <si>
    <t>78/V51A/05094</t>
  </si>
  <si>
    <t>78/V51A/05887</t>
  </si>
  <si>
    <t>78/V51A/05890</t>
  </si>
  <si>
    <t>78/V51A/05891</t>
  </si>
  <si>
    <t>78/V51A/05892</t>
  </si>
  <si>
    <t>78/V51A/06931</t>
  </si>
  <si>
    <t>78/V51A/06932</t>
  </si>
  <si>
    <t>78/V51A/06933</t>
  </si>
  <si>
    <t>78/V51A/06934</t>
  </si>
  <si>
    <t>78/V51A/06935</t>
  </si>
  <si>
    <t>78/V51A/06936</t>
  </si>
  <si>
    <t>78/V51A/06947</t>
  </si>
  <si>
    <t>78/V51A/07031</t>
  </si>
  <si>
    <t>78/V51A/07032</t>
  </si>
  <si>
    <t>78/V51A/07216</t>
  </si>
  <si>
    <t>78/V51A/07232</t>
  </si>
  <si>
    <t>78/V51A/17727</t>
  </si>
  <si>
    <t>78/V51A/17728</t>
  </si>
  <si>
    <t>78/V51A/17729</t>
  </si>
  <si>
    <t>78/V51A/17730</t>
  </si>
  <si>
    <t>78/V51A/17731</t>
  </si>
  <si>
    <t>78/V51A/17736</t>
  </si>
  <si>
    <t>78/V51A/17739</t>
  </si>
  <si>
    <t>78/V51A/17740</t>
  </si>
  <si>
    <t>78/V51A/17741</t>
  </si>
  <si>
    <t>78/V51A/18087</t>
  </si>
  <si>
    <t>78/V51A/18088</t>
  </si>
  <si>
    <t>78/V51A/18090</t>
  </si>
  <si>
    <t>78/V51A/18091</t>
  </si>
  <si>
    <t>78/V51A/18098</t>
  </si>
  <si>
    <t>78/V51A/18152</t>
  </si>
  <si>
    <t>78/V51A/18153</t>
  </si>
  <si>
    <t>78/V51A/18156</t>
  </si>
  <si>
    <t>78/V51A/18180</t>
  </si>
  <si>
    <t>78/V51A/18464</t>
  </si>
  <si>
    <t>78/V51A/18465</t>
  </si>
  <si>
    <t>78/V51A/18466</t>
  </si>
  <si>
    <t>78/V51A/18649</t>
  </si>
  <si>
    <t>78/V51A/18650</t>
  </si>
  <si>
    <t>78/V51A/18652</t>
  </si>
  <si>
    <t>78/V51A/18714</t>
  </si>
  <si>
    <t>78/V51A/18794</t>
  </si>
  <si>
    <t>78/V51A/18821</t>
  </si>
  <si>
    <t>78/V51A/18823</t>
  </si>
  <si>
    <t>78/V51A/18824</t>
  </si>
  <si>
    <t>78/V51A/19073</t>
  </si>
  <si>
    <t>78/V51A/19074</t>
  </si>
  <si>
    <t>78/V51A/19075</t>
  </si>
  <si>
    <t>78/V51A/19077</t>
  </si>
  <si>
    <t>78/V51A/19079</t>
  </si>
  <si>
    <t>78/V51A/19080</t>
  </si>
  <si>
    <t>78/V51A/19081</t>
  </si>
  <si>
    <t>78/V51A/19193</t>
  </si>
  <si>
    <t>78/V51A/19194</t>
  </si>
  <si>
    <t>78/V51A/19195</t>
  </si>
  <si>
    <t>78/V51A/19812</t>
  </si>
  <si>
    <t>78/V51A/19813</t>
  </si>
  <si>
    <t>78/V51A/19825</t>
  </si>
  <si>
    <t>78/V51A/19855</t>
  </si>
  <si>
    <t>78/V51A/19889</t>
  </si>
  <si>
    <t>78/V51A/19890</t>
  </si>
  <si>
    <t>78/V51A/19987</t>
  </si>
  <si>
    <t>78/V51A/19994</t>
  </si>
  <si>
    <t>78/V51A/19995</t>
  </si>
  <si>
    <t>78/V51A/19996</t>
  </si>
  <si>
    <t>78/V51A/19984</t>
  </si>
  <si>
    <t>78/V51A/19997</t>
  </si>
  <si>
    <t>78/V51A/20084</t>
  </si>
  <si>
    <t>78/V51A/20085</t>
  </si>
  <si>
    <t>78/V51A/20286</t>
  </si>
  <si>
    <t>78/V51A/20288</t>
  </si>
  <si>
    <t>78/V51A/20289</t>
  </si>
  <si>
    <t>78/V51A/20357</t>
  </si>
  <si>
    <t>78/V51A/20358</t>
  </si>
  <si>
    <t>78/V51A/20400</t>
  </si>
  <si>
    <t>78/V51A/20401</t>
  </si>
  <si>
    <t>78/V51A/20468</t>
  </si>
  <si>
    <t>78/V51A/20473</t>
  </si>
  <si>
    <t>78/V51A/20474</t>
  </si>
  <si>
    <t>78/V51A/20475</t>
  </si>
  <si>
    <t>78/V51A/21060</t>
  </si>
  <si>
    <t>78/V51A/21063</t>
  </si>
  <si>
    <t>78/V51A/21064</t>
  </si>
  <si>
    <t>78/V51A/21065</t>
  </si>
  <si>
    <t>78/V51A/21066</t>
  </si>
  <si>
    <t>78/V54A/23481</t>
  </si>
  <si>
    <t>78/V51A/21286</t>
  </si>
  <si>
    <t>78/V51A/21287</t>
  </si>
  <si>
    <t>78/V51A/21288</t>
  </si>
  <si>
    <t>78/V51A/21289</t>
  </si>
  <si>
    <t>78/V51A/21452</t>
  </si>
  <si>
    <t>78/V51A/21453</t>
  </si>
  <si>
    <t>78/V51A/21454</t>
  </si>
  <si>
    <t>78/V51A/21456</t>
  </si>
  <si>
    <t>Koffler &amp; Kurz MedienManagement GmbH, Dortmund</t>
  </si>
  <si>
    <t>78/V51A/04830</t>
  </si>
  <si>
    <t>kompetenzwerkstatt Heidi Oberndorf, Dortmund</t>
  </si>
  <si>
    <t>78/V51A/05111</t>
  </si>
  <si>
    <t>78/V51A/05235</t>
  </si>
  <si>
    <t>78/V51A/04325</t>
  </si>
  <si>
    <t>78/V51A/05597</t>
  </si>
  <si>
    <t>78/V51A/06369</t>
  </si>
  <si>
    <t>78/V51A/07277</t>
  </si>
  <si>
    <t>78/V51A/18187</t>
  </si>
  <si>
    <t>KonzeptMedia4, Dortmund</t>
  </si>
  <si>
    <t>tvdvd-produktion.de</t>
  </si>
  <si>
    <t>99/V52A/03557</t>
  </si>
  <si>
    <t>Kosmetikschule Beautyworld, Dortmund</t>
  </si>
  <si>
    <t>78/V51A/03722</t>
  </si>
  <si>
    <t>78/V51A/05273</t>
  </si>
  <si>
    <t>78/V51A/17636</t>
  </si>
  <si>
    <t>78/V51A/17968</t>
  </si>
  <si>
    <t>78/V51A/17976</t>
  </si>
  <si>
    <t>78/V51A/18462</t>
  </si>
  <si>
    <t>78/V51A/19370</t>
  </si>
  <si>
    <t>78/V51A/20670</t>
  </si>
  <si>
    <t>Kövy Backereimaschinenbau GmbH, Dortmund</t>
  </si>
  <si>
    <t>78/V51A/18475</t>
  </si>
  <si>
    <t>K-Taping Academy GmbH, Dortmund</t>
  </si>
  <si>
    <t>78/V51A/03558</t>
  </si>
  <si>
    <t>78/V51A/03713</t>
  </si>
  <si>
    <t>78/V51A/04110</t>
  </si>
  <si>
    <t>78/V51A/05312</t>
  </si>
  <si>
    <t>78/V51A/04273</t>
  </si>
  <si>
    <t>78/V51A/04275</t>
  </si>
  <si>
    <t>78/V51A/04800</t>
  </si>
  <si>
    <t>78/V51A/05023</t>
  </si>
  <si>
    <t>78/V51A/05846</t>
  </si>
  <si>
    <t>78/V51A/06126</t>
  </si>
  <si>
    <t>78/V51A/06413</t>
  </si>
  <si>
    <t>78/V51A/06723</t>
  </si>
  <si>
    <t>78/V51A/07234</t>
  </si>
  <si>
    <t>78/V51A/17626</t>
  </si>
  <si>
    <t>78/V51A/17661</t>
  </si>
  <si>
    <t>78/V51A/18064</t>
  </si>
  <si>
    <t>78/V51A/18102</t>
  </si>
  <si>
    <t>78/V51A/18321</t>
  </si>
  <si>
    <t>78/V51A/18613</t>
  </si>
  <si>
    <t>78/V51A/18831</t>
  </si>
  <si>
    <t>78/V51A/18933</t>
  </si>
  <si>
    <t>78/V51A/19414</t>
  </si>
  <si>
    <t>78/V51A/20277</t>
  </si>
  <si>
    <t>78/V51A/21213</t>
  </si>
  <si>
    <t>KUMAvision AG, Dortmund</t>
  </si>
  <si>
    <t>78/V51A/04985</t>
  </si>
  <si>
    <t>78/V51A/06045</t>
  </si>
  <si>
    <t>Kunstschule im Farbraum e.V., Dortmund</t>
  </si>
  <si>
    <t>78/V51A/04466</t>
  </si>
  <si>
    <t>78/V51A/04973</t>
  </si>
  <si>
    <t>78/V51A/05152</t>
  </si>
  <si>
    <t>K. Wedewardt und R. Schulte GbR, Dortmund</t>
  </si>
  <si>
    <t>78/V51A/06323</t>
  </si>
  <si>
    <t>Landesarbeitsgemeinschaft Jugend und Literatur NRW e.V., Dortmund</t>
  </si>
  <si>
    <t>jugendstil-nrw.de</t>
  </si>
  <si>
    <t>78/V51A/18543</t>
  </si>
  <si>
    <t>Landesinstitut Sozialforschungsstelle Dortmund, Dortmund</t>
  </si>
  <si>
    <t>Vergleichende Analyse der Arbeits- und Betriebszeitentwicklung im Zeitraum von 1987 bis 2007</t>
  </si>
  <si>
    <t>99/V50A/12195</t>
  </si>
  <si>
    <t>78/V51A/06712</t>
  </si>
  <si>
    <t>Landesverband der VHS von NRW e. V., Düsseldorf</t>
  </si>
  <si>
    <t>99/V54A/23122</t>
  </si>
  <si>
    <t>Laufsport Bunert, Dortmund</t>
  </si>
  <si>
    <t>78/V51A/18013</t>
  </si>
  <si>
    <t>LCN Beauty School Dortmund Jutta Kleineberg, Dortmund</t>
  </si>
  <si>
    <t>78/V51A/05209</t>
  </si>
  <si>
    <t>78/V51A/05307</t>
  </si>
  <si>
    <t>78/V51A/05390</t>
  </si>
  <si>
    <t>78/V51A/05935</t>
  </si>
  <si>
    <t>78/V51A/06142</t>
  </si>
  <si>
    <t>78/V51A/06596</t>
  </si>
  <si>
    <t>Lebenshilfe für Menschen mit Behinderung Dortmund e. V., Dortmund</t>
  </si>
  <si>
    <t>78/V51A/20124</t>
  </si>
  <si>
    <t>Lederhose, Wittler und Partner GbR Tragwerksplanung, Dortmund</t>
  </si>
  <si>
    <t>78/V51A/06094</t>
  </si>
  <si>
    <t>78/V51A/07016</t>
  </si>
  <si>
    <t>Leonhard Kassel GmbH, Dortmund</t>
  </si>
  <si>
    <t>78/V51A/06956</t>
  </si>
  <si>
    <t>Lepocon GmbH, Dortmund</t>
  </si>
  <si>
    <t>78/V51A/20150</t>
  </si>
  <si>
    <t>78/V51A/20599</t>
  </si>
  <si>
    <t>Lernstudio Barbarossa Dortmund Jörg Wetjen, Dortmund</t>
  </si>
  <si>
    <t>78/V51A/04576</t>
  </si>
  <si>
    <t>78/V51A/06143</t>
  </si>
  <si>
    <t>78/V51A/06957</t>
  </si>
  <si>
    <t>78/V51A/18106</t>
  </si>
  <si>
    <t>78/V51A/20820</t>
  </si>
  <si>
    <t>Lichte, Wolfgang, Dortmund</t>
  </si>
  <si>
    <t>78/V51A/04428</t>
  </si>
  <si>
    <t>78/V51A/04753</t>
  </si>
  <si>
    <t>78/V51A/04955</t>
  </si>
  <si>
    <t>78/V51A/05173</t>
  </si>
  <si>
    <t>78/V51A/05645</t>
  </si>
  <si>
    <t>78/V51A/06605</t>
  </si>
  <si>
    <t>78/V51A/07132</t>
  </si>
  <si>
    <t>78/V51A/17678</t>
  </si>
  <si>
    <t>78/V51A/18507</t>
  </si>
  <si>
    <t>78/V51A/19944</t>
  </si>
  <si>
    <t>78/V51A/20172</t>
  </si>
  <si>
    <t>78/V51A/21243</t>
  </si>
  <si>
    <t>LifeCreation Bust &amp; Leimbach GbR, Dortmund</t>
  </si>
  <si>
    <t>78/V51A/03483</t>
  </si>
  <si>
    <t>78/V51A/06160</t>
  </si>
  <si>
    <t>Lindner Lohse Architekten BDA, Dortmund</t>
  </si>
  <si>
    <t>78/V51A/18294</t>
  </si>
  <si>
    <t>Link und Link Software GmbH und Co. KG, Dortmund</t>
  </si>
  <si>
    <t>78/V51A/05619</t>
  </si>
  <si>
    <t>LogAgency GmbH, Dortmund</t>
  </si>
  <si>
    <t>78/V51A/19927</t>
  </si>
  <si>
    <t>Lomi-Schule im Zentrum für Körperarbeit, Dortmund</t>
  </si>
  <si>
    <t>78/V51A/18832</t>
  </si>
  <si>
    <t>78/V51A/19065</t>
  </si>
  <si>
    <t>78/V51A/19328</t>
  </si>
  <si>
    <t>78/V51A/20069</t>
  </si>
  <si>
    <t>78/V51A/20365</t>
  </si>
  <si>
    <t>78/V51A/20629</t>
  </si>
  <si>
    <t>78/V51A/20693</t>
  </si>
  <si>
    <t>78/V51A/20784</t>
  </si>
  <si>
    <t>78/V51A/20903</t>
  </si>
  <si>
    <t>Lothar Orlowski Anlagentechnik GmbH, Dortmund</t>
  </si>
  <si>
    <t>78/V51A/05538</t>
  </si>
  <si>
    <t>Ludscheidt GmbH, Dortmund</t>
  </si>
  <si>
    <t>78/V51A/04519</t>
  </si>
  <si>
    <t>LWL Pflegezentrum Dortmund Am Apfelbach, Dortmund</t>
  </si>
  <si>
    <t>78/V51A/18534</t>
  </si>
  <si>
    <t>78/V51A/19016</t>
  </si>
  <si>
    <t>Malerbetrieb Brost, Dortmund</t>
  </si>
  <si>
    <t>78/V51A/17708</t>
  </si>
  <si>
    <t>Malerbetrieb Gerd Nikoleizig, Dortmund</t>
  </si>
  <si>
    <t>78/V51A/03621</t>
  </si>
  <si>
    <t>Malermeister Michael Kiwall GmbH &amp; Co.KG, Dortmund</t>
  </si>
  <si>
    <t>78/V51A/20335</t>
  </si>
  <si>
    <t>Maler und Lackierer Innungsverband Westfalen, Dortmund</t>
  </si>
  <si>
    <t>maler-lackierer-nrw.de</t>
  </si>
  <si>
    <t>78/V51A/04642</t>
  </si>
  <si>
    <t>Malteser Hilfsdienst e. V. Schule Dortmund, Dortmund</t>
  </si>
  <si>
    <t>78/V51A/18524</t>
  </si>
  <si>
    <t>78/V51A/18968</t>
  </si>
  <si>
    <t>78/V51A/18978</t>
  </si>
  <si>
    <t>78/V51A/20095</t>
  </si>
  <si>
    <t>78/V51A/20097</t>
  </si>
  <si>
    <t>78/V51A/20422</t>
  </si>
  <si>
    <t>78/V51A/20457</t>
  </si>
  <si>
    <t>78/V51A/20463</t>
  </si>
  <si>
    <t>78/V51A/20481</t>
  </si>
  <si>
    <t>78/V51A/21239</t>
  </si>
  <si>
    <t>78/V51A/21333</t>
  </si>
  <si>
    <t>78/V51A/21390</t>
  </si>
  <si>
    <t>Manfred + Christoph Schweppe, Dortmund</t>
  </si>
  <si>
    <t>78/V51A/04844</t>
  </si>
  <si>
    <t>78/V51A/21295</t>
  </si>
  <si>
    <t>Manfred Regenbrecht mts - Team Training &amp; Beratung, Dortmund</t>
  </si>
  <si>
    <t>78/V51A/04166</t>
  </si>
  <si>
    <t>78/V51A/04952</t>
  </si>
  <si>
    <t>78/V51A/05612</t>
  </si>
  <si>
    <t>78/V51A/05647</t>
  </si>
  <si>
    <t>78/V51A/05648</t>
  </si>
  <si>
    <t>78/V51A/05913</t>
  </si>
  <si>
    <t>78/V51A/06890</t>
  </si>
  <si>
    <t>78/V51A/06895</t>
  </si>
  <si>
    <t>78/V51A/07044</t>
  </si>
  <si>
    <t>78/V51A/07045</t>
  </si>
  <si>
    <t>78/V51A/07108</t>
  </si>
  <si>
    <t>Marathon Food Europe GmbH, Dortmund</t>
  </si>
  <si>
    <t>78/V51A/18556</t>
  </si>
  <si>
    <t>Marcel Anders-Hoepgen, Dortmund</t>
  </si>
  <si>
    <t>78/V51A/21075</t>
  </si>
  <si>
    <t>Markt Apotheke, Dortmund</t>
  </si>
  <si>
    <t>78/V51A/04270</t>
  </si>
  <si>
    <t>Marose, Dortmund</t>
  </si>
  <si>
    <t>78/V51A/19964</t>
  </si>
  <si>
    <t>Marose,Harry, Dortmund</t>
  </si>
  <si>
    <t>78/V51A/04528</t>
  </si>
  <si>
    <t>Martina Grams, Dortmund</t>
  </si>
  <si>
    <t>78/V51A/05021</t>
  </si>
  <si>
    <t>78/V51A/05539</t>
  </si>
  <si>
    <t>78/V51A/05898</t>
  </si>
  <si>
    <t>78/V51A/05899</t>
  </si>
  <si>
    <t>78/V51A/05936</t>
  </si>
  <si>
    <t>78/V51A/05986</t>
  </si>
  <si>
    <t>78/V51A/06468</t>
  </si>
  <si>
    <t>78/V51A/06541</t>
  </si>
  <si>
    <t>78/V51A/06583</t>
  </si>
  <si>
    <t>78/V51A/06645</t>
  </si>
  <si>
    <t>78/V51A/06660</t>
  </si>
  <si>
    <t>78/V51A/06739</t>
  </si>
  <si>
    <t>78/V51A/06788</t>
  </si>
  <si>
    <t>78/V51A/06906</t>
  </si>
  <si>
    <t>78/V51A/06977</t>
  </si>
  <si>
    <t>78/V51A/07011</t>
  </si>
  <si>
    <t>78/V51A/07012</t>
  </si>
  <si>
    <t>78/V51A/07042</t>
  </si>
  <si>
    <t>78/V51A/07058</t>
  </si>
  <si>
    <t>78/V51A/07090</t>
  </si>
  <si>
    <t>78/V51A/07151</t>
  </si>
  <si>
    <t>78/V51A/07235</t>
  </si>
  <si>
    <t>78/V51A/07257</t>
  </si>
  <si>
    <t>78/V51A/07310</t>
  </si>
  <si>
    <t>78/V51A/07313</t>
  </si>
  <si>
    <t>78/V51A/07319</t>
  </si>
  <si>
    <t>78/V51A/07351</t>
  </si>
  <si>
    <t>78/V51A/07447</t>
  </si>
  <si>
    <t>78/V51A/07453</t>
  </si>
  <si>
    <t>78/V51A/07575</t>
  </si>
  <si>
    <t>78/V51A/17627</t>
  </si>
  <si>
    <t>Martina Ostermann und Bernd Ostermann GbR, Dortmund</t>
  </si>
  <si>
    <t>78/V51A/18797</t>
  </si>
  <si>
    <t>Maschinenfabrik Völkmann GmbH, Dortmund</t>
  </si>
  <si>
    <t>78/V51A/04187</t>
  </si>
  <si>
    <t>78/V51A/19923</t>
  </si>
  <si>
    <t>maschong &amp; partner Steuerberater, Dortmund</t>
  </si>
  <si>
    <t>Beratung für Einzelunternehmen</t>
  </si>
  <si>
    <t>78/V51A/03566</t>
  </si>
  <si>
    <t>78/V51A/20620</t>
  </si>
  <si>
    <t>MATERNA GmbH Training-Management Technologies, Dortmund</t>
  </si>
  <si>
    <t>www.materna-tmt.de</t>
  </si>
  <si>
    <t>78/V51A/21214</t>
  </si>
  <si>
    <t>Matthias Dröge Rechtsanwalt, Dortmund</t>
  </si>
  <si>
    <t>78/V51A/19149</t>
  </si>
  <si>
    <t>maxQ -im bfw-, Dortmund</t>
  </si>
  <si>
    <t>maxQ-nrw.net</t>
  </si>
  <si>
    <t>78/V51A/20021</t>
  </si>
  <si>
    <t>78/V51A/20347</t>
  </si>
  <si>
    <t>78/V51A/21079</t>
  </si>
  <si>
    <t>78/V51A/21334</t>
  </si>
  <si>
    <t>78/V51A/21351</t>
  </si>
  <si>
    <t>78/V51A/21385</t>
  </si>
  <si>
    <t>MCS Arzt- und Ambulanzsysteme GmbH, Dortmund</t>
  </si>
  <si>
    <t>78/V51A/17965</t>
  </si>
  <si>
    <t>78/V51A/18184</t>
  </si>
  <si>
    <t>Mercedes-Benz Minibus GmbH, Dortmund</t>
  </si>
  <si>
    <t>78/V51A/07591</t>
  </si>
  <si>
    <t>Michael Wiese, Dortmund</t>
  </si>
  <si>
    <t>78/V51A/20327</t>
  </si>
  <si>
    <t>Microsonic GmbH, Dortmund</t>
  </si>
  <si>
    <t>78/V51A/06970</t>
  </si>
  <si>
    <t>Miebach Schaltanlagen und Montagen GmbH &amp; Co. KG, Dortmund</t>
  </si>
  <si>
    <t>78/V51A/17857</t>
  </si>
  <si>
    <t>Mieterverein Dortmund und Umgebung e. V., Dortmund</t>
  </si>
  <si>
    <t>78/V51A/05700</t>
  </si>
  <si>
    <t>78/V51A/06461</t>
  </si>
  <si>
    <t>Mitsubishi Electric Europe, Dortmund</t>
  </si>
  <si>
    <t>78/V51A/05360</t>
  </si>
  <si>
    <t>78/V51A/06495</t>
  </si>
  <si>
    <t>Möbel Drees GmbH und Co. KG, Dortmund</t>
  </si>
  <si>
    <t>78/V51A/05716</t>
  </si>
  <si>
    <t>78/V51A/06491</t>
  </si>
  <si>
    <t>Mode &amp; Stilberatung, Dortmund</t>
  </si>
  <si>
    <t>78/V51A/18754</t>
  </si>
  <si>
    <t>78/V51A/20080</t>
  </si>
  <si>
    <t>MSEmploy Deutschland GmbH, Dortmund</t>
  </si>
  <si>
    <t>78/V51A/05193</t>
  </si>
  <si>
    <t>78/V51A/05436</t>
  </si>
  <si>
    <t>78/V51A/06710</t>
  </si>
  <si>
    <t>78/V51A/07296</t>
  </si>
  <si>
    <t>78/V51A/18062</t>
  </si>
  <si>
    <t>78/V51A/18544</t>
  </si>
  <si>
    <t>M+S Silicon GmbH &amp; Co. KG, Dortmund</t>
  </si>
  <si>
    <t>78/V51A/17825</t>
  </si>
  <si>
    <t>Multikulturelles Forum e. V., Lünen</t>
  </si>
  <si>
    <t>Alevitisches Kulturzentrum e. V., Dortmund</t>
  </si>
  <si>
    <t>78/V54A/23279</t>
  </si>
  <si>
    <t>78/V54A/23436</t>
  </si>
  <si>
    <t>Gisbert-von-Romberg-Berufskolleg, Dortmund</t>
  </si>
  <si>
    <t>78/V54A/23282</t>
  </si>
  <si>
    <t>78/V54A/23439</t>
  </si>
  <si>
    <t>Münster Apotheke, Dortmund</t>
  </si>
  <si>
    <t>78/V51A/05865</t>
  </si>
  <si>
    <t>Mütterzentrum Dortmund e.V., Dortmund</t>
  </si>
  <si>
    <t>78/V51A/18047</t>
  </si>
  <si>
    <t>78/V51A/18817</t>
  </si>
  <si>
    <t>Nailsdepot Dortmund, Dortmund</t>
  </si>
  <si>
    <t>78/V51A/03798</t>
  </si>
  <si>
    <t>Naturheilpraxis Angelika Schröder, Dortmund</t>
  </si>
  <si>
    <t>78/V51A/04047</t>
  </si>
  <si>
    <t>Neue leichtigkeit Mandelartz, Dortmund</t>
  </si>
  <si>
    <t>78/V51A/04245</t>
  </si>
  <si>
    <t>78/V51A/04016</t>
  </si>
  <si>
    <t>78/V51A/05479</t>
  </si>
  <si>
    <t>78/V51A/05378</t>
  </si>
  <si>
    <t>78/V51A/06255</t>
  </si>
  <si>
    <t>78/V51A/18257</t>
  </si>
  <si>
    <t>NM Food Express Services GmbH, Dortmund</t>
  </si>
  <si>
    <t>78/V51A/19278</t>
  </si>
  <si>
    <t>One World - Reisen mit Sinnen, Dortmund</t>
  </si>
  <si>
    <t>78/V51A/18004</t>
  </si>
  <si>
    <t>OrgaMed Dortmund GmbH, Dortmund</t>
  </si>
  <si>
    <t>78/V51A/04261</t>
  </si>
  <si>
    <t>78/V51A/06080</t>
  </si>
  <si>
    <t>78/V51A/07061</t>
  </si>
  <si>
    <t>78/V51A/07065</t>
  </si>
  <si>
    <t>78/V51A/18144</t>
  </si>
  <si>
    <t>78/V51A/19114</t>
  </si>
  <si>
    <t>Ortho-Konzept 2 B. Kennemund / P. Mailand GbR, Dortmund</t>
  </si>
  <si>
    <t>78/V51A/17667</t>
  </si>
  <si>
    <t>78/V51A/18201</t>
  </si>
  <si>
    <t>78/V51A/20590</t>
  </si>
  <si>
    <t>OS Outstanding Solutions GmbH &amp; Co KG, Dortmund</t>
  </si>
  <si>
    <t>78/V51A/17677</t>
  </si>
  <si>
    <t>78/V51A/18146</t>
  </si>
  <si>
    <t>Pantel + Einhaus Steuerberater, Dortmund</t>
  </si>
  <si>
    <t>78/V51A/03931</t>
  </si>
  <si>
    <t>parallaxis digigales marketing, Dortmund</t>
  </si>
  <si>
    <t>78/V51A/05835</t>
  </si>
  <si>
    <t>parallaxis digitales Marketing, Dortmund</t>
  </si>
  <si>
    <t>78/V51A/06180</t>
  </si>
  <si>
    <t>Park Residenz GmbH, Dortmund</t>
  </si>
  <si>
    <t>78/V51A/19219</t>
  </si>
  <si>
    <t>PEAG Transfer GmbH, Dortmund</t>
  </si>
  <si>
    <t>78/V51A/06292</t>
  </si>
  <si>
    <t>78/V51A/06311</t>
  </si>
  <si>
    <t>78/V51A/06589</t>
  </si>
  <si>
    <t>79/V54A/23114</t>
  </si>
  <si>
    <t>85/V43A/17298</t>
  </si>
  <si>
    <t>Personal-Security-Service e.K., Dortmund</t>
  </si>
  <si>
    <t>78/V51A/07473</t>
  </si>
  <si>
    <t>Peter Pope, Dortmund</t>
  </si>
  <si>
    <t>78/V51A/05015</t>
  </si>
  <si>
    <t>78/V51A/06538</t>
  </si>
  <si>
    <t>78/V51A/06757</t>
  </si>
  <si>
    <t>PETRAM GmbH, Dortmund</t>
  </si>
  <si>
    <t>Transfergesellschaft für die Firma Paulmann &amp; Crone GmbH</t>
  </si>
  <si>
    <t>79/V54A/10972</t>
  </si>
  <si>
    <t>Transfergesellschaft für Firma Jordan + Schulte</t>
  </si>
  <si>
    <t>79/V54A/10954</t>
  </si>
  <si>
    <t>Transfergesellschaft für die Firma Delbrouck GmbH  Bieberstr. 51-59  58710 Menden</t>
  </si>
  <si>
    <t>79/V54A/11370</t>
  </si>
  <si>
    <t>79/V54A/11409</t>
  </si>
  <si>
    <t>Transfergesellschaft für Firma Carl Müller GmbH &amp; Co.KG</t>
  </si>
  <si>
    <t>79/V54A/11170</t>
  </si>
  <si>
    <t>Transfergesellschaft für Firma Freimuth GmbH</t>
  </si>
  <si>
    <t>76/V54A/11306</t>
  </si>
  <si>
    <t>PhyTaro Heilpflanzenschule Dortmund, Dortmund</t>
  </si>
  <si>
    <t>78/V51A/03649</t>
  </si>
  <si>
    <t>78/V51A/04021</t>
  </si>
  <si>
    <t>78/V51A/04406</t>
  </si>
  <si>
    <t>78/V51A/05458</t>
  </si>
  <si>
    <t>78/V51A/05103</t>
  </si>
  <si>
    <t>78/V51A/05966</t>
  </si>
  <si>
    <t>78/V51A/06146</t>
  </si>
  <si>
    <t>78/V51A/06833</t>
  </si>
  <si>
    <t>78/V51A/07119</t>
  </si>
  <si>
    <t>78/V51A/07440</t>
  </si>
  <si>
    <t>78/V51A/17922</t>
  </si>
  <si>
    <t>78/V51A/18077</t>
  </si>
  <si>
    <t>78/V51A/18515</t>
  </si>
  <si>
    <t>78/V51A/18881</t>
  </si>
  <si>
    <t>78/V51A/19368</t>
  </si>
  <si>
    <t>78/V51A/20008</t>
  </si>
  <si>
    <t>78/V51A/20264</t>
  </si>
  <si>
    <t>78/V51A/20432</t>
  </si>
  <si>
    <t>78/V51A/20715</t>
  </si>
  <si>
    <t>78/V51A/21036</t>
  </si>
  <si>
    <t>78/V51A/21417</t>
  </si>
  <si>
    <t>plot.tec "werben mit Druck" e.K., Dortmund</t>
  </si>
  <si>
    <t>78/V51A/06616</t>
  </si>
  <si>
    <t>Poeppel GmbH &amp; Co. KG, Dortmund</t>
  </si>
  <si>
    <t>78/V51A/05260</t>
  </si>
  <si>
    <t>78/V51A/17640</t>
  </si>
  <si>
    <t>Poggenclass, Ulrike, Dortmund</t>
  </si>
  <si>
    <t>78/V51A/03919</t>
  </si>
  <si>
    <t>78/V51A/20421</t>
  </si>
  <si>
    <t>78/V51A/20435</t>
  </si>
  <si>
    <t>Post-Welters Architektengemeinschaft GbR, Dortmund</t>
  </si>
  <si>
    <t>78/V51A/03912</t>
  </si>
  <si>
    <t>Post/Welters Architekten &amp; Stadtplaner GmbH, Dortmund</t>
  </si>
  <si>
    <t>78/V51A/19132</t>
  </si>
  <si>
    <t>Praxis Dr. Hans-Jürgen Menne, Dortmund</t>
  </si>
  <si>
    <t>78/V51A/05812</t>
  </si>
  <si>
    <t>Praxis Dr. Kalden, Dortmund</t>
  </si>
  <si>
    <t>78/V51A/06406</t>
  </si>
  <si>
    <t>Praxis Dr. Sardar Mustafa, Dortmund</t>
  </si>
  <si>
    <t>78/V51A/05623</t>
  </si>
  <si>
    <t>Praxis Dr. Volker Rübesamen, Dortmund</t>
  </si>
  <si>
    <t>Poten tialberatung</t>
  </si>
  <si>
    <t>78/V51A/05418</t>
  </si>
  <si>
    <t>Praxis für Ergotherapie Monika Kowalski-Riemann, Dortmund</t>
  </si>
  <si>
    <t>78/V51A/05948</t>
  </si>
  <si>
    <t>Praxis für Lungen- und Bronchialheilkunde, Schlafmedizin und Allergolo, Dortmund</t>
  </si>
  <si>
    <t>78/V51A/04009</t>
  </si>
  <si>
    <t>Praxisklinik Dr. Eichelberg u. Partner, Dortmund</t>
  </si>
  <si>
    <t>78/V51A/05968</t>
  </si>
  <si>
    <t>Premium Cars Peters GmbH &amp; Co.KG, Dortmund</t>
  </si>
  <si>
    <t>78/V51A/18629</t>
  </si>
  <si>
    <t>presigno GmbH, Dortmund</t>
  </si>
  <si>
    <t>78/V51A/18673</t>
  </si>
  <si>
    <t>Primus-Akademie GmbH, Dortmund</t>
  </si>
  <si>
    <t>78/V51A/19233</t>
  </si>
  <si>
    <t>78/V51A/20261</t>
  </si>
  <si>
    <t>78/V51A/21072</t>
  </si>
  <si>
    <t>78/V51A/21104</t>
  </si>
  <si>
    <t>Pro RBB e.V., Dortmund</t>
  </si>
  <si>
    <t>78/V51A/04170</t>
  </si>
  <si>
    <t>78/V51A/05400</t>
  </si>
  <si>
    <t>PROSPEKTIV GmbH, Dortmund</t>
  </si>
  <si>
    <t xml:space="preserve">PeGaSus - Modellprojekt zur Berücksichtigung des demographischen Wandels in der Schmiedeindustrie Arbeitsplätze und Arbeitsbedingungen werden altersentsprechend angepasst - Mischarbeitsplätze geschaffen  Mitarbeiter alterngerecht qualifiziert. Erprobung in mehreren Modellbetrieben ist vorgesehen.  </t>
  </si>
  <si>
    <t>99/V50A/09694</t>
  </si>
  <si>
    <t>Protagen AG, Dortmund</t>
  </si>
  <si>
    <t>78/V51A/18615</t>
  </si>
  <si>
    <t>PTV Psychosozialer Trägerverbund Dortmund GmbH, Dortmund</t>
  </si>
  <si>
    <t>78/V51A/20808</t>
  </si>
  <si>
    <t>Quin Scape GmbH, Dortmund</t>
  </si>
  <si>
    <t>www.quinscape.de</t>
  </si>
  <si>
    <t>78/V51A/20685</t>
  </si>
  <si>
    <t>78/V51A/21222</t>
  </si>
  <si>
    <t>Radloff, Ploch &amp; Partner, Dortmund</t>
  </si>
  <si>
    <t>78/V51A/07037</t>
  </si>
  <si>
    <t>RAG Bildung GmbH, Dortmund</t>
  </si>
  <si>
    <t>44/V51A/09894</t>
  </si>
  <si>
    <t>78/V51A/04965</t>
  </si>
  <si>
    <t>78/V51A/05328</t>
  </si>
  <si>
    <t>78/V51A/05609</t>
  </si>
  <si>
    <t>78/V51A/05631</t>
  </si>
  <si>
    <t>78/V51A/05975</t>
  </si>
  <si>
    <t>Raith GmbH, Dortmund</t>
  </si>
  <si>
    <t>78/V51A/19334</t>
  </si>
  <si>
    <t>Ralf Bonnemann GmbH, Dortmund</t>
  </si>
  <si>
    <t>78/V51A/06016</t>
  </si>
  <si>
    <t>Rapid-I GmbH, Dortmund</t>
  </si>
  <si>
    <t>78/V51A/06121</t>
  </si>
  <si>
    <t>REFA Nordwest e. V., Dortmund</t>
  </si>
  <si>
    <t>www.refa-nordwest.de</t>
  </si>
  <si>
    <t>78/V51A/18890</t>
  </si>
  <si>
    <t>78/V51A/19060</t>
  </si>
  <si>
    <t>78/V51A/20713</t>
  </si>
  <si>
    <t>78/V51A/20714</t>
  </si>
  <si>
    <t>78/V51A/20720</t>
  </si>
  <si>
    <t>78/V51A/20722</t>
  </si>
  <si>
    <t>78/V51A/20733</t>
  </si>
  <si>
    <t>78/V51A/20821</t>
  </si>
  <si>
    <t>78/V51A/20952</t>
  </si>
  <si>
    <t>78/V51A/21053</t>
  </si>
  <si>
    <t>78/V51A/21096</t>
  </si>
  <si>
    <t>78/V51A/21224</t>
  </si>
  <si>
    <t>78/V51A/21403</t>
  </si>
  <si>
    <t>78/V51A/21404</t>
  </si>
  <si>
    <t>78/V51A/21405</t>
  </si>
  <si>
    <t>78/V51A/21406</t>
  </si>
  <si>
    <t>78/V51A/21407</t>
  </si>
  <si>
    <t>78/V51A/21438</t>
  </si>
  <si>
    <t>78/V51A/21440</t>
  </si>
  <si>
    <t>REFA-Verband e.V., Dortmund</t>
  </si>
  <si>
    <t>78/V51A/03843</t>
  </si>
  <si>
    <t>78/V51A/05214</t>
  </si>
  <si>
    <t>78/V51A/05220</t>
  </si>
  <si>
    <t>78/V51A/05222</t>
  </si>
  <si>
    <t>78/V51A/05223</t>
  </si>
  <si>
    <t>berufliche Weiterbildungsausgaben für Beschäftigte im Rahmen des Bildungsschecl</t>
  </si>
  <si>
    <t>78/V51A/05106</t>
  </si>
  <si>
    <t>78/V51A/04462</t>
  </si>
  <si>
    <t>78/V51A/04792</t>
  </si>
  <si>
    <t>78/V51A/04894</t>
  </si>
  <si>
    <t>78/V51A/05217</t>
  </si>
  <si>
    <t>Bildungsscheck für Besschäftigte und Unternehmen</t>
  </si>
  <si>
    <t>78/V51A/04459</t>
  </si>
  <si>
    <t>78/V51A/05053</t>
  </si>
  <si>
    <t>78/V51A/05081</t>
  </si>
  <si>
    <t>78/V51A/05543</t>
  </si>
  <si>
    <t>78/V51A/05703</t>
  </si>
  <si>
    <t>78/V51A/05704</t>
  </si>
  <si>
    <t>78/V51A/05718</t>
  </si>
  <si>
    <t>78/V51A/05866</t>
  </si>
  <si>
    <t>78/V51A/06198</t>
  </si>
  <si>
    <t>78/V51A/06985</t>
  </si>
  <si>
    <t>78/V51A/17683</t>
  </si>
  <si>
    <t>78/V51A/18597</t>
  </si>
  <si>
    <t>78/V51A/20110</t>
  </si>
  <si>
    <t>78/V51A/20440</t>
  </si>
  <si>
    <t>78/V51A/20830</t>
  </si>
  <si>
    <t>REKOGA AG, Dortmund</t>
  </si>
  <si>
    <t>78/V51A/06042</t>
  </si>
  <si>
    <t>RENO Dortmund e.V., Dortmund</t>
  </si>
  <si>
    <t>78/V51A/04247</t>
  </si>
  <si>
    <t>REWE Homberg &amp; Budnik OHG, Dortmund</t>
  </si>
  <si>
    <t>78/V51A/20295</t>
  </si>
  <si>
    <t>REWE Wille, Christoph Wille, Dortmund</t>
  </si>
  <si>
    <t>78/V51A/18803</t>
  </si>
  <si>
    <t>Robert Rose G.m.b.H. Karosserie u. Fahrzeugbau, Dortmund</t>
  </si>
  <si>
    <t>78/V51A/06071</t>
  </si>
  <si>
    <t>RRI Rhein Ruhr International GmbH Ingenieurgesellschaft, Dortmund</t>
  </si>
  <si>
    <t>78/V51A/17690</t>
  </si>
  <si>
    <t>78/V51A/18479</t>
  </si>
  <si>
    <t>SANARA-Fachschule für Naturheilunde und Psychotherapie e. K., Dortmund</t>
  </si>
  <si>
    <t>sanara-fachschule.de</t>
  </si>
  <si>
    <t>78/V51A/20227</t>
  </si>
  <si>
    <t>Sanitätshaus Emil Kraft &amp; Sohn GmbH &amp; Co.KG, Dortmund</t>
  </si>
  <si>
    <t>78/V51A/04751</t>
  </si>
  <si>
    <t>78/V51A/05611</t>
  </si>
  <si>
    <t>Schamp &amp; Schmalöer GbR, Dortmund</t>
  </si>
  <si>
    <t>78/V51A/18993</t>
  </si>
  <si>
    <t>Schmalz GmbH &amp; Co. KG, Dortmund</t>
  </si>
  <si>
    <t>78/V51A/04856</t>
  </si>
  <si>
    <t>Scienion AG, Dortmund</t>
  </si>
  <si>
    <t>78/V51A/03637</t>
  </si>
  <si>
    <t>sec-dortmund schulte + egen + co gbr, Dortmund</t>
  </si>
  <si>
    <t>78/V51A/03358</t>
  </si>
  <si>
    <t>Service DO GmbH Akademie DO, Dortmund</t>
  </si>
  <si>
    <t>78/V51A/03974</t>
  </si>
  <si>
    <t>78/V51A/05192</t>
  </si>
  <si>
    <t>78/V51A/04423</t>
  </si>
  <si>
    <t>78/V51A/04875</t>
  </si>
  <si>
    <t>78/V51A/04944</t>
  </si>
  <si>
    <t>78/V51A/04945</t>
  </si>
  <si>
    <t>Bildungsschecks/Qualifizierung</t>
  </si>
  <si>
    <t>78/V51A/05474</t>
  </si>
  <si>
    <t>78/V51A/05633</t>
  </si>
  <si>
    <t>78/V51A/06353</t>
  </si>
  <si>
    <t>78/V51A/06516</t>
  </si>
  <si>
    <t>78/V51A/06517</t>
  </si>
  <si>
    <t>78/V51A/06595</t>
  </si>
  <si>
    <t>78/V51A/06875</t>
  </si>
  <si>
    <t>78/V51A/07122</t>
  </si>
  <si>
    <t>78/V51A/07137</t>
  </si>
  <si>
    <t>78/V51A/07171</t>
  </si>
  <si>
    <t>78/V51A/07540</t>
  </si>
  <si>
    <t>78/V51A/17962</t>
  </si>
  <si>
    <t>78/V51A/17963</t>
  </si>
  <si>
    <t>78/V51A/18149</t>
  </si>
  <si>
    <t>78/V51A/18476</t>
  </si>
  <si>
    <t>78/V51A/19201</t>
  </si>
  <si>
    <t>78/V51A/19408</t>
  </si>
  <si>
    <t>78/V51A/19413</t>
  </si>
  <si>
    <t>78/V51A/19161</t>
  </si>
  <si>
    <t>78/V51A/20050</t>
  </si>
  <si>
    <t>78/V51A/20051</t>
  </si>
  <si>
    <t>78/V51A/20052</t>
  </si>
  <si>
    <t>SEXY DOG COMPANY, Dortmund</t>
  </si>
  <si>
    <t>www.sexydogcompany.de</t>
  </si>
  <si>
    <t>78/V51A/20605</t>
  </si>
  <si>
    <t>78/V51A/21344</t>
  </si>
  <si>
    <t>SHA Scheffler Helbich Architekten GmbH, Dortmund</t>
  </si>
  <si>
    <t>78/V51A/06867</t>
  </si>
  <si>
    <t>Siemens Building Technologies GmbH &amp; Co, oHG, Dortmund</t>
  </si>
  <si>
    <t>78/V51A/04757</t>
  </si>
  <si>
    <t>Sozialdienst Katholischer Frauen e.V., Dortmund</t>
  </si>
  <si>
    <t>78/V51A/04157</t>
  </si>
  <si>
    <t>78/V51A/05157</t>
  </si>
  <si>
    <t>78/V51A/04343</t>
  </si>
  <si>
    <t>78/V51A/04457</t>
  </si>
  <si>
    <t>78/V51A/04458</t>
  </si>
  <si>
    <t>78/V51A/04467</t>
  </si>
  <si>
    <t>78/V51A/04533</t>
  </si>
  <si>
    <t>78/V51A/04563</t>
  </si>
  <si>
    <t>78/V51A/05005</t>
  </si>
  <si>
    <t>78/V51A/05491</t>
  </si>
  <si>
    <t>78/V51A/06100</t>
  </si>
  <si>
    <t>78/V51A/06101</t>
  </si>
  <si>
    <t>78/V51A/06496</t>
  </si>
  <si>
    <t>78/V51A/06497</t>
  </si>
  <si>
    <t>78/V51A/06703</t>
  </si>
  <si>
    <t>78/V51A/06866</t>
  </si>
  <si>
    <t>78/V51A/07454</t>
  </si>
  <si>
    <t>78/V51A/17999</t>
  </si>
  <si>
    <t>78/V51A/18193</t>
  </si>
  <si>
    <t>78/V51A/18951</t>
  </si>
  <si>
    <t>78/V51A/19228</t>
  </si>
  <si>
    <t>78/V51A/20682</t>
  </si>
  <si>
    <t>78/V51A/21352</t>
  </si>
  <si>
    <t>Soziale Innovation research &amp; consult GmbH, Dortmund</t>
  </si>
  <si>
    <t>Fit im Betrieb - Berufswegeplanung als Instrument betrieblicher Gesundheitsförderung  Das Projekt zielt darauf ab  die Beschäftigten der Metall- und Elektroindustrie produktiv und gesund bis in den Ruhestand (und darüber hinaus) zu erhalten. 6 Pilotunternehmen  die Verbände sowie die für Gesundheitsfragen relevante Partner (Krankenkassen  BG  Integrationsamt...) bilden neben den beiden Beratungsunternehmen SI und CE die Partnerschaft des Projektes.</t>
  </si>
  <si>
    <t>78/V51A/05064</t>
  </si>
  <si>
    <t>Evaluation der Projekte zur Umwandlung von 400-Euro-Jobs in sozialversicherungspflichtige Beschäftigung in Bielefeld  Dortmund  Duisburg sowie im Kreis Unna. Ziele: Erhebung von Projekterfahrungen in anderen Bundesländern  Analyse und Bewertung von Projekten  Organisation und Durchführung eines Erfahrungsaustauschs zwischen den beteiligten Grundsicherungsstellen  Transfer der Ergebnisse auf andere Grundsicherungsstellen in NRW und ggf. darüber hinaus.</t>
  </si>
  <si>
    <t>99/V51A/17875</t>
  </si>
  <si>
    <t>Mit und in den beteiligten Zeitarbeitsunternehmen: Identifikation von Faktoren  die auf eine nachfolgende Beschäftigung von Zeitarbeitnehmer/innen außerhalb der Zeitarbeit wirken; Entwicklung/Umsetzung von Handlungsstrategien zur Verbesserung der Beschäftigungschancen für Zeitarbeitnehmer/innen außerhalb der Zeitarbeitsranche und Idenfikation von Ansatzpunkten für die Arbeitsmarktpolitik  die zu einer nachhaltigen Förderung der Beschäftigung außerhalb der Zeitarbeitsbranche beitragen können.</t>
  </si>
  <si>
    <t>99/V51A/17837</t>
  </si>
  <si>
    <t>Herausgabe eines Kompetenzatlas Gute Personalarbeit im Östlichen Ruhrgebiet in hochwertiger Aufmachung und hoher Auflage. Die prämierten Maßnahmen und Konzepte werdenim Rahmen einer Wanderausstellung der prämierten Öffentlichkeit präsentiert.</t>
  </si>
  <si>
    <t>78/V51A/19568</t>
  </si>
  <si>
    <t>Umwandlung von Minijobs in sozialversicherungspflichtige Beschäftigung- Auswirkungen auf die betriebliche Beschäftigungspolitik</t>
  </si>
  <si>
    <t>78/V51A/19697</t>
  </si>
  <si>
    <t>SOZIALKONZEPT, Dortmund</t>
  </si>
  <si>
    <t>78/V51A/05821</t>
  </si>
  <si>
    <t>78/V51A/07421</t>
  </si>
  <si>
    <t>Sozietat J. Schafer und Partner GbR, Dortmund</t>
  </si>
  <si>
    <t>78/V51A/17771</t>
  </si>
  <si>
    <t>Stadt Dortmund - Dezernat für Arbeit, Gesundheit und Soziales, Dortmund</t>
  </si>
  <si>
    <t>www.dortmund.de</t>
  </si>
  <si>
    <t>Ds Angebot der Integrationslotsen kommt der Gruppe Zuwanderer aus Südosteuropa zugute. Zielsetzung ist  auf der Basis der Verknüpfung mit bereits vorhandenen Ansätzen des städt. Gesamtkonzepts die Neuzuwanderer besser an den Arbeits- und Ausbildungsmarkt sowie an der Unterstützungssystem heranzuführen.</t>
  </si>
  <si>
    <t>78/V51A/19703</t>
  </si>
  <si>
    <t>Stadt Dortmund, Dortmund</t>
  </si>
  <si>
    <t>Vorhaben für EU-Bürgerinnen und -bürger mit zum Zeitpunkt des Aufrufs bestehender eingeschränkter Arbeitnehmerfreizügigkeit in Nordrhein-Westfalen: Stärkung der Teilhabe benachteiligter EU-Zuwanderer und -Zuwanderinnen am Arbeitsmarkt:  hier Baustein V</t>
  </si>
  <si>
    <t>78/V51A/19723</t>
  </si>
  <si>
    <t>Vorhaben für EU-Bürgerinnen und -bürger mit zum Zeitpunkt des Aufrufs bestehender eingeschränkter Arbeitnehmerfreizügigkeit in Nordrhen-Westfalen: Stärkung der Teilhabe benachteiligter EU-Zuwanderer und -Zuwanderinnen am Arbeitsmarkt</t>
  </si>
  <si>
    <t>78/V51A/19536</t>
  </si>
  <si>
    <t>78/V51A/19552</t>
  </si>
  <si>
    <t>Stadt Dortmund FB Schule Regionales Bildungsbüro, Dortmund</t>
  </si>
  <si>
    <t>Finanzierung der Kammerprüfungsgebühren für Jugendliche mit vollzeitschulischer beruflicher Ausbildung</t>
  </si>
  <si>
    <t>78/V51A/03482</t>
  </si>
  <si>
    <t>Förderung der Integration lernbehinderter Jugendlicher in Ausbildung</t>
  </si>
  <si>
    <t xml:space="preserve">Jugendlicher in Ausbildung  ILJA </t>
  </si>
  <si>
    <t>78/V54A/15092</t>
  </si>
  <si>
    <t>78/V51A/17911</t>
  </si>
  <si>
    <t>Stadt Dortmund Regionales Bildungsbüro AB Schule - Arbeitswelt, Dortmund</t>
  </si>
  <si>
    <t>schule.dortmund.de</t>
  </si>
  <si>
    <t>78/V51A/19454</t>
  </si>
  <si>
    <t>78/V51A/19728</t>
  </si>
  <si>
    <t>Stadt Dortmund Sozialamt 50/7, Dortmund</t>
  </si>
  <si>
    <t>Aktiv für Arbeit im Stadtteil - Netzwerkcoach.</t>
  </si>
  <si>
    <t>Netzwerkcoach  Aktiv für Arbeit im Stadtteil - arbeitsmarktpolitisches Netzwerkcoaching in städtischen Problemgebieten</t>
  </si>
  <si>
    <t>78/V52A/06950</t>
  </si>
  <si>
    <t>78/V52A/07221</t>
  </si>
  <si>
    <t>Stadtteil-Schule Dortmund e. V., Dortmund</t>
  </si>
  <si>
    <t>Vorbildernetzwerk</t>
  </si>
  <si>
    <t>Das Projekt richtet sich an jugendliche Migranten/Innen in unterschiedlichen Lebenssituationen und agiert stadtteilbezogen  um Jugendliche mit Migrationshintergrund optimal erreichen zu können. Das Netzwerk richtet sich dabei an Sportvereine  Organisationen und Betriebe. 35 Vorbilder sollen gewonnen werden um insgesamt 200 Jugendliche zu unterstützen. Kooperationspartner ist die EWEDO GmbH. Instrumente: Berufscoach  Unternehmen</t>
  </si>
  <si>
    <t>79/V54A/11372</t>
  </si>
  <si>
    <t>Stefanie Brause - Projektmanagement, Dortmund</t>
  </si>
  <si>
    <t>78/V51A/04082</t>
  </si>
  <si>
    <t>78/V51A/04401</t>
  </si>
  <si>
    <t>Stellfeld und Ernst GmbH, Dortmund</t>
  </si>
  <si>
    <t>78/V51A/19061</t>
  </si>
  <si>
    <t>Steuerberater Heribert Heppe, Dortmund</t>
  </si>
  <si>
    <t>78/V51A/03682</t>
  </si>
  <si>
    <t>Stevens English Training GmbH, Dortmund</t>
  </si>
  <si>
    <t>78/V51A/03423</t>
  </si>
  <si>
    <t>78/V51A/04008</t>
  </si>
  <si>
    <t>78/V51A/04011</t>
  </si>
  <si>
    <t>78/V51A/05486</t>
  </si>
  <si>
    <t>78/V51A/05792</t>
  </si>
  <si>
    <t>78/V51A/06077</t>
  </si>
  <si>
    <t>78/V51A/06252</t>
  </si>
  <si>
    <t>78/V51A/06888</t>
  </si>
  <si>
    <t>78/V51A/07001</t>
  </si>
  <si>
    <t>78/V51A/07112</t>
  </si>
  <si>
    <t>78/V51A/07433</t>
  </si>
  <si>
    <t>78/V51A/07481</t>
  </si>
  <si>
    <t>78/V51A/18034</t>
  </si>
  <si>
    <t>78/V51A/18436</t>
  </si>
  <si>
    <t>78/V51A/18609</t>
  </si>
  <si>
    <t>78/V51A/18610</t>
  </si>
  <si>
    <t>78/V51A/19002</t>
  </si>
  <si>
    <t>78/V51A/19939</t>
  </si>
  <si>
    <t>78/V51A/20256</t>
  </si>
  <si>
    <t>78/V51A/20585</t>
  </si>
  <si>
    <t>78/V51A/20623</t>
  </si>
  <si>
    <t>78/V51A/20785</t>
  </si>
  <si>
    <t>78/V51A/20817</t>
  </si>
  <si>
    <t>78/V51A/21156</t>
  </si>
  <si>
    <t>78/V51A/21219</t>
  </si>
  <si>
    <t>78/V51A/21223</t>
  </si>
  <si>
    <t>78/V51A/21315</t>
  </si>
  <si>
    <t>78/V51A/21316</t>
  </si>
  <si>
    <t>Stimme und Beruf, Dortmund</t>
  </si>
  <si>
    <t>78/V51A/18885</t>
  </si>
  <si>
    <t>78/V51A/20824</t>
  </si>
  <si>
    <t>Strauch GmbH, Dortmund</t>
  </si>
  <si>
    <t>78/V51A/03647</t>
  </si>
  <si>
    <t>Stricker GmbH &amp; Co. KG Hartstein Industrie, Dortmund</t>
  </si>
  <si>
    <t>78/V51A/05199</t>
  </si>
  <si>
    <t>Stricker GmbH und Co. KG, Dortmund</t>
  </si>
  <si>
    <t>78/V51A/06454</t>
  </si>
  <si>
    <t>78/V51A/05817</t>
  </si>
  <si>
    <t>svh24.de GmbH, Dortmund</t>
  </si>
  <si>
    <t>78/V51A/05545</t>
  </si>
  <si>
    <t>Systeam GmbH, Dortmund</t>
  </si>
  <si>
    <t>78/V51A/06452</t>
  </si>
  <si>
    <t>Taberg Ingenieure GmbH, Dortmund</t>
  </si>
  <si>
    <t>78/V51A/18444</t>
  </si>
  <si>
    <t>Talk GmbH, Dortmund</t>
  </si>
  <si>
    <t>78/V51A/17675</t>
  </si>
  <si>
    <t>Talstra und Partner Ingenieurgesellschaft mbH, Dortmund</t>
  </si>
  <si>
    <t>78/V51A/17630</t>
  </si>
  <si>
    <t>Tanzstudio VI-Dance, Dortmund</t>
  </si>
  <si>
    <t>www.vi-dance.de</t>
  </si>
  <si>
    <t>78/V51A/20945</t>
  </si>
  <si>
    <t>Taros Chemicals GmbH &amp; Co.KG, Dortmund</t>
  </si>
  <si>
    <t>78/V51A/05010</t>
  </si>
  <si>
    <t>78/V51A/06091</t>
  </si>
  <si>
    <t>78/V51A/06972</t>
  </si>
  <si>
    <t>78/V51A/18455</t>
  </si>
  <si>
    <t>78/V51A/18042</t>
  </si>
  <si>
    <t>78/V51A/18992</t>
  </si>
  <si>
    <t>78/V51A/19572</t>
  </si>
  <si>
    <t>TAZ Technisches Ausbildungszentrum GmbH, Dortmund</t>
  </si>
  <si>
    <t>78/V51A/19354</t>
  </si>
  <si>
    <t>Technische Universität Dortmund, Dortmund</t>
  </si>
  <si>
    <t>78/V51A/04346</t>
  </si>
  <si>
    <t>78/V51A/05403</t>
  </si>
  <si>
    <t>Technologieberatungsstelle beim DGB NRW e.V., Dortmund</t>
  </si>
  <si>
    <t>Hotline Leiharbeit/Zeitarbeit</t>
  </si>
  <si>
    <t>99/V51A/03799</t>
  </si>
  <si>
    <t>78/V51A/05216</t>
  </si>
  <si>
    <t>Ziel des Projektes ist es die bisherigen Aktivitäten zur Gestaltung des demografischen Wandels in den Betrieben fortzusetzen. Einzelprojekt - Beratung - Anteilsfinanzierung im Bereich Personal- u. Sachkosten - KoopP./Weiterleitung: GOM mbH  52070 Aachen</t>
  </si>
  <si>
    <t>78/V51A/17835</t>
  </si>
  <si>
    <t>Ziele des Symposiums: Bestandsaufnahme zum Umgang mit psychischen Belastungen in Betrieben (vornehmlich KMU) in NRW  Austausch zu bestehenden Handlungskonzepten auf betrieblicher Ebene  nachhaltige Vernetzung im Themenfeld tätiger Akteuere.</t>
  </si>
  <si>
    <t>78/V51A/18783</t>
  </si>
  <si>
    <t>Servicehotline der Initiative Faire Arbeit Fairer Wettbewerb</t>
  </si>
  <si>
    <t>99/V51A/19246</t>
  </si>
  <si>
    <t>Das Projekt hat zum Ziel das vorhandene Materialien- und Instrumenten-Set weiterzuentwickeln  für das Unternehmens-Siegel Demografie-Aktiv zu werben und den Steuerkreis der Initiative in der Koordination und Wahrnehmung geschäftsführender Aufgaben des Steuerkreises zu unterstützen. Weiterhin sollen Angebote für Unternehmen entwickelt  kontinuierliche Öffentlichkeitsarbeit betrieben werden und sich mit Akteuren imThemenfeld Demografie zu vernetzen.</t>
  </si>
  <si>
    <t>78/V51A/19570</t>
  </si>
  <si>
    <t>Technologie-Zentrum Holzwirtschaft GmbH, Dortmund</t>
  </si>
  <si>
    <t>78/V51A/03742</t>
  </si>
  <si>
    <t>78/V51A/04264</t>
  </si>
  <si>
    <t>berufliche Weiterbildungsausgaben für Bescchäftigte im Rahmen des Bildungsscheck</t>
  </si>
  <si>
    <t>78/V51A/05168</t>
  </si>
  <si>
    <t>78/V51A/05627</t>
  </si>
  <si>
    <t>78/V51A/05857</t>
  </si>
  <si>
    <t>78/V51A/06506</t>
  </si>
  <si>
    <t>78/V51A/07088</t>
  </si>
  <si>
    <t>78/V51A/18934</t>
  </si>
  <si>
    <t>78/V51A/19864</t>
  </si>
  <si>
    <t>78/V51A/20163</t>
  </si>
  <si>
    <t>tecteam Bildungsinstitut für Technische Kommunikation GmbH, Dortmund</t>
  </si>
  <si>
    <t>tecteam.de</t>
  </si>
  <si>
    <t>78/V51A/04959</t>
  </si>
  <si>
    <t>78/V51A/05787</t>
  </si>
  <si>
    <t>78/V51A/19301</t>
  </si>
  <si>
    <t>78/V51A/20216</t>
  </si>
  <si>
    <t>78/V51A/20218</t>
  </si>
  <si>
    <t>tetraeder.com gmbh, Dortmund</t>
  </si>
  <si>
    <t>78/V51A/20807</t>
  </si>
  <si>
    <t>TGHM GmbH &amp; Co. KG, Dortmund</t>
  </si>
  <si>
    <t>78/V51A/18545</t>
  </si>
  <si>
    <t>the campus Dortmund GmbH, Dortmund</t>
  </si>
  <si>
    <t>78/V51A/04506</t>
  </si>
  <si>
    <t>78/V51A/04561</t>
  </si>
  <si>
    <t>78/V51A/04725</t>
  </si>
  <si>
    <t>The English Consultancy, Dortmund</t>
  </si>
  <si>
    <t>78/V51A/06469</t>
  </si>
  <si>
    <t>78/V51A/07274</t>
  </si>
  <si>
    <t>The Language Centre, Dortmund</t>
  </si>
  <si>
    <t>78/V51A/04179</t>
  </si>
  <si>
    <t>78/V51A/06547</t>
  </si>
  <si>
    <t>Therapie-System GmbH, Dortmund</t>
  </si>
  <si>
    <t>78/V51A/03906</t>
  </si>
  <si>
    <t>78/V51A/03998</t>
  </si>
  <si>
    <t>78/V51A/04211</t>
  </si>
  <si>
    <t>78/V51A/03945</t>
  </si>
  <si>
    <t>78/V51A/04755</t>
  </si>
  <si>
    <t>78/V51A/04289</t>
  </si>
  <si>
    <t>78/V51A/04876</t>
  </si>
  <si>
    <t>78/V51A/04956</t>
  </si>
  <si>
    <t>78/V51A/05979</t>
  </si>
  <si>
    <t>78/V51A/06567</t>
  </si>
  <si>
    <t>78/V51A/06767</t>
  </si>
  <si>
    <t>thermico GmbH und Co KG, Dortmund</t>
  </si>
  <si>
    <t>78/V51A/07092</t>
  </si>
  <si>
    <t>Tischlerei Goebel GmbH, Dortmund</t>
  </si>
  <si>
    <t>78/V51A/07189</t>
  </si>
  <si>
    <t>78/V51A/17960</t>
  </si>
  <si>
    <t>Tischler-Service GmbH, Dortmund</t>
  </si>
  <si>
    <t>78/V51A/03796</t>
  </si>
  <si>
    <t>78/V51A/04240</t>
  </si>
  <si>
    <t>78/V51A/05165</t>
  </si>
  <si>
    <t>78/V51A/04656</t>
  </si>
  <si>
    <t>78/V51A/05351</t>
  </si>
  <si>
    <t>78/V51A/05569</t>
  </si>
  <si>
    <t>78/V51A/05938</t>
  </si>
  <si>
    <t>78/V51A/06230</t>
  </si>
  <si>
    <t>78/V51A/06753</t>
  </si>
  <si>
    <t>78/V51A/07206</t>
  </si>
  <si>
    <t>78/V51A/07459</t>
  </si>
  <si>
    <t>78/V51A/17822</t>
  </si>
  <si>
    <t>78/V51A/18018</t>
  </si>
  <si>
    <t>78/V51A/18866</t>
  </si>
  <si>
    <t>78/V51A/19865</t>
  </si>
  <si>
    <t>78/V51A/20293</t>
  </si>
  <si>
    <t>78/V51A/20491</t>
  </si>
  <si>
    <t>78/V51A/21279</t>
  </si>
  <si>
    <t>TONIs Ristorante Polte GmbH, Dortmund</t>
  </si>
  <si>
    <t>78/V51A/07217</t>
  </si>
  <si>
    <t>TOP CAD/CAM-Schule GmbH, Dortmund</t>
  </si>
  <si>
    <t>78/V51A/03802</t>
  </si>
  <si>
    <t>78/V51A/04155</t>
  </si>
  <si>
    <t>Bildungsscheck für Beschäftgte und Unternehmen</t>
  </si>
  <si>
    <t>78/V51A/04372</t>
  </si>
  <si>
    <t>78/V51A/04551</t>
  </si>
  <si>
    <t>78/V51A/04767</t>
  </si>
  <si>
    <t>78/V51A/05028</t>
  </si>
  <si>
    <t>78/V51A/05603</t>
  </si>
  <si>
    <t>78/V51A/05693</t>
  </si>
  <si>
    <t>78/V51A/05828</t>
  </si>
  <si>
    <t>78/V51A/05896</t>
  </si>
  <si>
    <t>78/V51A/06106</t>
  </si>
  <si>
    <t>78/V51A/06389</t>
  </si>
  <si>
    <t>78/V51A/06542</t>
  </si>
  <si>
    <t>78/V51A/06771</t>
  </si>
  <si>
    <t>78/V51A/06925</t>
  </si>
  <si>
    <t>78/V51A/07191</t>
  </si>
  <si>
    <t>78/V51A/07404</t>
  </si>
  <si>
    <t>78/V51A/17629</t>
  </si>
  <si>
    <t>78/V51A/17997</t>
  </si>
  <si>
    <t>78/V51A/18104</t>
  </si>
  <si>
    <t>78/V51A/18216</t>
  </si>
  <si>
    <t>78/V51A/18218</t>
  </si>
  <si>
    <t>78/V51A/18413</t>
  </si>
  <si>
    <t>78/V51A/18555</t>
  </si>
  <si>
    <t>78/V51A/18735</t>
  </si>
  <si>
    <t>78/V51A/18830</t>
  </si>
  <si>
    <t>77/V51A/18873</t>
  </si>
  <si>
    <t>78/V51A/18874</t>
  </si>
  <si>
    <t>78/V51A/19008</t>
  </si>
  <si>
    <t>78/V51A/19024</t>
  </si>
  <si>
    <t>78/V51A/19087</t>
  </si>
  <si>
    <t>78/V51A/19091</t>
  </si>
  <si>
    <t>78/V51A/19092</t>
  </si>
  <si>
    <t>78/V51A/19097</t>
  </si>
  <si>
    <t>78/V51A/19102</t>
  </si>
  <si>
    <t>78/V51A/19420</t>
  </si>
  <si>
    <t>78/V51A/19428</t>
  </si>
  <si>
    <t>78/V51A/19954</t>
  </si>
  <si>
    <t>78/V51A/19911</t>
  </si>
  <si>
    <t>78/V51A/20071</t>
  </si>
  <si>
    <t>78/V51A/20072</t>
  </si>
  <si>
    <t>78/V51A/20142</t>
  </si>
  <si>
    <t>78/V51A/20353</t>
  </si>
  <si>
    <t>78/V51A/20430</t>
  </si>
  <si>
    <t>78/V51A/20479</t>
  </si>
  <si>
    <t>78/V51A/20484</t>
  </si>
  <si>
    <t>78/V51A/20724</t>
  </si>
  <si>
    <t>78/V51A/20725</t>
  </si>
  <si>
    <t>78/V51A/20765</t>
  </si>
  <si>
    <t>78/V51A/20766</t>
  </si>
  <si>
    <t>78/V51A/20884</t>
  </si>
  <si>
    <t>78/V51A/21014</t>
  </si>
  <si>
    <t>78/V51A/21015</t>
  </si>
  <si>
    <t>78/V51A/21035</t>
  </si>
  <si>
    <t>78/V51A/21263</t>
  </si>
  <si>
    <t>78/V51A/21306</t>
  </si>
  <si>
    <t>78/V51A/21350</t>
  </si>
  <si>
    <t>78/V51A/21426</t>
  </si>
  <si>
    <t>78/V51A/21441</t>
  </si>
  <si>
    <t>78/V51A/21466</t>
  </si>
  <si>
    <t>78/V51A/21490</t>
  </si>
  <si>
    <t>Top Event GmbH, Dortmund</t>
  </si>
  <si>
    <t>78/V51A/20922</t>
  </si>
  <si>
    <t>Transmediaxx GmbH Training und Marketing, Dortmund</t>
  </si>
  <si>
    <t>78/V51A/06396</t>
  </si>
  <si>
    <t>78/V51A/07152</t>
  </si>
  <si>
    <t>78/V51A/17973</t>
  </si>
  <si>
    <t>78/V51A/20056</t>
  </si>
  <si>
    <t>78/V51A/20303</t>
  </si>
  <si>
    <t>78/V51A/20405</t>
  </si>
  <si>
    <t>TÜV Nord Bildung GmbH und &amp; Co. KG, BZ Dortmund, Dortmund</t>
  </si>
  <si>
    <t>78/V51A/18989</t>
  </si>
  <si>
    <t>78/V51A/20545</t>
  </si>
  <si>
    <t>78/V51A/20551</t>
  </si>
  <si>
    <t>78/V51A/20566</t>
  </si>
  <si>
    <t>78/V51A/20569</t>
  </si>
  <si>
    <t>78/V51A/20944</t>
  </si>
  <si>
    <t>Twinkle Beads Perlenladen, Dortmund</t>
  </si>
  <si>
    <t>78/V51A/18238</t>
  </si>
  <si>
    <t>Udo Schramm Coaching und Beratung GmbH, Dortmund</t>
  </si>
  <si>
    <t>78/V51A/04161</t>
  </si>
  <si>
    <t>UMBRUCH-Bildungswerk für Friedenspolitik und gewaltfreie Veränderung, Dortmund</t>
  </si>
  <si>
    <t>78/V51A/04365</t>
  </si>
  <si>
    <t>78/V51A/04373</t>
  </si>
  <si>
    <t>78/V51A/05250</t>
  </si>
  <si>
    <t>78/V51A/06099</t>
  </si>
  <si>
    <t>78/V51A/06751</t>
  </si>
  <si>
    <t>UniCon Networks &amp; Consulting, Dortmund</t>
  </si>
  <si>
    <t>78/V51A/05552</t>
  </si>
  <si>
    <t>Universität Dortmund Zentrum für Weiterbildung ( ZfW ), Dortmund</t>
  </si>
  <si>
    <t>78/V51A/04246</t>
  </si>
  <si>
    <t>78/V51A/04452</t>
  </si>
  <si>
    <t>Unternehmen. Bilden.Vielfalt (UBV) e. V., Dortmund</t>
  </si>
  <si>
    <t>78/V51A/19243</t>
  </si>
  <si>
    <t>78/V51A/19244</t>
  </si>
  <si>
    <t>78/V51A/21410</t>
  </si>
  <si>
    <t>unternehmen online GmbH &amp; Co.KG, Dortmund</t>
  </si>
  <si>
    <t>78/V51A/05433</t>
  </si>
  <si>
    <t>Uwe Pier, Dortmund</t>
  </si>
  <si>
    <t>78/V51A/17632</t>
  </si>
  <si>
    <t>Uwe Walter Malerhandwerk GmbH, Dortmund</t>
  </si>
  <si>
    <t>78/V51A/06339</t>
  </si>
  <si>
    <t>78/V51A/06971</t>
  </si>
  <si>
    <t>Valtin, Dortmund</t>
  </si>
  <si>
    <t>78/V51A/18787</t>
  </si>
  <si>
    <t>VDB Physiotherapieverband e.V., Dortmund</t>
  </si>
  <si>
    <t>78/V51A/04344</t>
  </si>
  <si>
    <t>78/V51A/04371</t>
  </si>
  <si>
    <t>78/V51A/04810</t>
  </si>
  <si>
    <t>78/V51A/04340</t>
  </si>
  <si>
    <t>78/V51A/06186</t>
  </si>
  <si>
    <t>78/V51A/06286</t>
  </si>
  <si>
    <t>VDZ GmbH Kompetenz- und Prüfzentrum für Verpackung und Trans, Dortmund</t>
  </si>
  <si>
    <t>78/V51A/06493</t>
  </si>
  <si>
    <t>Verbund der Sampoorna Yogalehrer e. V., Dortmund</t>
  </si>
  <si>
    <t>79/V54A/21948</t>
  </si>
  <si>
    <t>79/V54A/24687</t>
  </si>
  <si>
    <t>79/V54A/27184</t>
  </si>
  <si>
    <t>Vereinigung der Waldorfkindergärten e.V., Dortmund</t>
  </si>
  <si>
    <t>waldorfkindergarten-nrw.de</t>
  </si>
  <si>
    <t>78/V51A/05797</t>
  </si>
  <si>
    <t>78/V51A/05908</t>
  </si>
  <si>
    <t>78/V51A/06208</t>
  </si>
  <si>
    <t>78/V51A/07110</t>
  </si>
  <si>
    <t>78/V51A/07202</t>
  </si>
  <si>
    <t>78/V51A/07314</t>
  </si>
  <si>
    <t>78/V51A/17692</t>
  </si>
  <si>
    <t>78/V51A/17924</t>
  </si>
  <si>
    <t>78/V51A/18164</t>
  </si>
  <si>
    <t>78/V51A/18440</t>
  </si>
  <si>
    <t>77/V51A/19426</t>
  </si>
  <si>
    <t>78/V51A/19292</t>
  </si>
  <si>
    <t>78/V51A/20012</t>
  </si>
  <si>
    <t>78/V51A/20833</t>
  </si>
  <si>
    <t>78/V51A/20852</t>
  </si>
  <si>
    <t>Verein zur Förderung der wissenschaftlichen Weiterbildung der Universität Dortmund e.V., Dortmund</t>
  </si>
  <si>
    <t>78/V51A/07282</t>
  </si>
  <si>
    <t>Verein zur Förderung interkulturellen Zusammenlebens e. V., Dortmund</t>
  </si>
  <si>
    <t>78/V51A/05592</t>
  </si>
  <si>
    <t>78/V51A/06428</t>
  </si>
  <si>
    <t>Verkehrs-Akademie Dortmund GmbH, Dortmund</t>
  </si>
  <si>
    <t>78/V51A/05241</t>
  </si>
  <si>
    <t>78/V51A/20045</t>
  </si>
  <si>
    <t>Verwaltungs- und Wirtschafts-Akademie Dortmund, Dortmund</t>
  </si>
  <si>
    <t>78/V51A/04292</t>
  </si>
  <si>
    <t>78/V51A/05617</t>
  </si>
  <si>
    <t>78/V51A/06132</t>
  </si>
  <si>
    <t>78/V51A/07302</t>
  </si>
  <si>
    <t>78/V51A/17779</t>
  </si>
  <si>
    <t>VFFR, Dortmund</t>
  </si>
  <si>
    <t>78/V51A/04210</t>
  </si>
  <si>
    <t>VHS Dortmund, Dortmund</t>
  </si>
  <si>
    <t>78/V51A/03904</t>
  </si>
  <si>
    <t>78/V51A/03502</t>
  </si>
  <si>
    <t>78/V51A/03892</t>
  </si>
  <si>
    <t>78/V51A/04177</t>
  </si>
  <si>
    <t>IKPEA-CCT Integration von körperbehinderten Frauen in den Ersten Arbeitsmarkt durch Quali zum Call Center Agent und Training on the Job</t>
  </si>
  <si>
    <t>Im Rahmen des Projekts sollen 28 Teilnehmerinnen  die arbeistlos und durch ihre Körperbehinderung von Ausgrenzung bedroht sind  zu Tätigkeiten auf Arbeitsplätze im Call Center Bereich durch Beratung  Weiterbildung bzw. Qualifizierung und umfassendes Praktikum in der beruflichen Praxis  vorbereitet werden. Das Projekt wurde zum 30.11.2008 vorzeitig beendet  da sich keine ausreichende Anzahl von Teilenhmerinnen gemeldet haben.</t>
  </si>
  <si>
    <t>78/V51A/02587</t>
  </si>
  <si>
    <t>78/V51A/04520</t>
  </si>
  <si>
    <t>78/V51A/04574</t>
  </si>
  <si>
    <t>78/V51A/04882</t>
  </si>
  <si>
    <t>78/V51A/05155</t>
  </si>
  <si>
    <t>78/V51A/05292</t>
  </si>
  <si>
    <t>78/V51A/05424</t>
  </si>
  <si>
    <t>78/V51A/05685</t>
  </si>
  <si>
    <t>78/V51A/06037</t>
  </si>
  <si>
    <t>78/V51A/06114</t>
  </si>
  <si>
    <t>78/V51A/06123</t>
  </si>
  <si>
    <t>78/V51A/06232</t>
  </si>
  <si>
    <t>78/V51A/06463</t>
  </si>
  <si>
    <t>78/V51A/06768</t>
  </si>
  <si>
    <t>78/V51A/17759</t>
  </si>
  <si>
    <t>78/V51A/07039</t>
  </si>
  <si>
    <t>78/V51A/07243</t>
  </si>
  <si>
    <t>78/V51A/17713</t>
  </si>
  <si>
    <t>78/V51A/17821</t>
  </si>
  <si>
    <t>78/V51A/18737</t>
  </si>
  <si>
    <t>78/V51A/17967</t>
  </si>
  <si>
    <t>78/V51A/18766</t>
  </si>
  <si>
    <t>78/V51A/18119</t>
  </si>
  <si>
    <t>78/V51A/18185</t>
  </si>
  <si>
    <t>78/V51A/18284</t>
  </si>
  <si>
    <t>78/V51A/18412</t>
  </si>
  <si>
    <t>78/V51A/18518</t>
  </si>
  <si>
    <t>78/V51A/18671</t>
  </si>
  <si>
    <t>78/V54A/23032</t>
  </si>
  <si>
    <t>78/V54A/23033</t>
  </si>
  <si>
    <t>78/V54A/23034</t>
  </si>
  <si>
    <t>78/V54A/23035</t>
  </si>
  <si>
    <t>78/V54A/23036</t>
  </si>
  <si>
    <t>78/V51A/19531</t>
  </si>
  <si>
    <t>78/V51A/19528</t>
  </si>
  <si>
    <t>78/V51A/18463</t>
  </si>
  <si>
    <t>78/V51A/18843</t>
  </si>
  <si>
    <t>78/V51A/18947</t>
  </si>
  <si>
    <t>78/V51A/19085</t>
  </si>
  <si>
    <t>78/V51A/19165</t>
  </si>
  <si>
    <t>78/V51A/19265</t>
  </si>
  <si>
    <t>78/V51A/19849</t>
  </si>
  <si>
    <t>78/V51A/19949</t>
  </si>
  <si>
    <t>78/V54A/23212</t>
  </si>
  <si>
    <t>78/V54A/23319</t>
  </si>
  <si>
    <t>78/V54A/23320</t>
  </si>
  <si>
    <t>78/V54A/23213</t>
  </si>
  <si>
    <t>78/V54A/23321</t>
  </si>
  <si>
    <t>78/V54A/23323</t>
  </si>
  <si>
    <t>78/V51A/20019</t>
  </si>
  <si>
    <t>78/V51A/20083</t>
  </si>
  <si>
    <t>78/V51A/20251</t>
  </si>
  <si>
    <t>78/V51A/20509</t>
  </si>
  <si>
    <t>78/V51A/20568</t>
  </si>
  <si>
    <t>78/V51A/20636</t>
  </si>
  <si>
    <t>78/V51A/20954</t>
  </si>
  <si>
    <t>78/V51A/21139</t>
  </si>
  <si>
    <t>78/V51A/19587</t>
  </si>
  <si>
    <t>78/V54A/23538</t>
  </si>
  <si>
    <t>78/V54A/23539</t>
  </si>
  <si>
    <t>78/V54A/23322</t>
  </si>
  <si>
    <t>78/V54A/23540</t>
  </si>
  <si>
    <t>78/V54A/23541</t>
  </si>
  <si>
    <t>78/V54A/23542</t>
  </si>
  <si>
    <t>78/V54A/23543</t>
  </si>
  <si>
    <t>78/V54A/23544</t>
  </si>
  <si>
    <t>78/V51A/21335</t>
  </si>
  <si>
    <t>VHS Dortmund - Zweigstelle, Dortmund</t>
  </si>
  <si>
    <t>78/V54A/23537</t>
  </si>
  <si>
    <t>Viada GmbH &amp; Co. KG, Dortmund</t>
  </si>
  <si>
    <t>viada.de</t>
  </si>
  <si>
    <t>78/V51A/19415</t>
  </si>
  <si>
    <t>Viriditas Heilpraktikerausbildungsstätte, Dortmund</t>
  </si>
  <si>
    <t>www.das-gesundheitshaus.de</t>
  </si>
  <si>
    <t>78/V51A/04024</t>
  </si>
  <si>
    <t>VMDO Verbund sozial-kultureller Migrantenvereine DO e. V., Dortmund</t>
  </si>
  <si>
    <t>vmdo.de</t>
  </si>
  <si>
    <t>78/V51A/19546</t>
  </si>
  <si>
    <t>78/V51A/19521</t>
  </si>
  <si>
    <t>Volksbank Dortmund-Nordwest eG, Dortmund</t>
  </si>
  <si>
    <t>78/V51A/06617</t>
  </si>
  <si>
    <t>W3L AG, Dortmund</t>
  </si>
  <si>
    <t>www.w3L.de</t>
  </si>
  <si>
    <t>78/V51A/20128</t>
  </si>
  <si>
    <t>78/V51A/20552</t>
  </si>
  <si>
    <t>78/V51A/20723</t>
  </si>
  <si>
    <t>78/V51A/20907</t>
  </si>
  <si>
    <t>Waldorfkindergartenseminar Ruhrgebiet, Dortmund</t>
  </si>
  <si>
    <t>78/V51A/04141</t>
  </si>
  <si>
    <t>78/V51A/04279</t>
  </si>
  <si>
    <t>78/V51A/04045</t>
  </si>
  <si>
    <t>78/V51A/05296</t>
  </si>
  <si>
    <t>Wall Street Institute, Dortmund</t>
  </si>
  <si>
    <t>78/V51A/04539</t>
  </si>
  <si>
    <t>78/V51A/17937</t>
  </si>
  <si>
    <t>WBI Weiterbildunsinstitut GmbH, Dortmund</t>
  </si>
  <si>
    <t>78/V51A/06444</t>
  </si>
  <si>
    <t>78/V51A/07161</t>
  </si>
  <si>
    <t>78/V51A/17868</t>
  </si>
  <si>
    <t>78/V51A/17949</t>
  </si>
  <si>
    <t>WBS Training AG, Dortmund</t>
  </si>
  <si>
    <t>78/V51A/04578</t>
  </si>
  <si>
    <t>78/V51A/06921</t>
  </si>
  <si>
    <t>82/V43A/10625</t>
  </si>
  <si>
    <t>78/V51A/07224</t>
  </si>
  <si>
    <t>78/V51A/19378</t>
  </si>
  <si>
    <t>78/V51A/20495</t>
  </si>
  <si>
    <t>78/V51A/20496</t>
  </si>
  <si>
    <t>W.D. Düllmann GmbH &amp; Co.KG, Dortmund</t>
  </si>
  <si>
    <t>78/V51A/17820</t>
  </si>
  <si>
    <t>Weise Gerüstbau GmbH, Dortmund</t>
  </si>
  <si>
    <t>78/V51A/06608</t>
  </si>
  <si>
    <t>WEITERBILDUNGSINSTITUT Wbl GmbH, Dortmund</t>
  </si>
  <si>
    <t>78/V51A/05153</t>
  </si>
  <si>
    <t>78/V51A/05164</t>
  </si>
  <si>
    <t>78/V51A/06102</t>
  </si>
  <si>
    <t>78/V51A/07131</t>
  </si>
  <si>
    <t>78/V51A/18299</t>
  </si>
  <si>
    <t>78/V51A/18331</t>
  </si>
  <si>
    <t>78/V51A/18631</t>
  </si>
  <si>
    <t>78/V51A/19039</t>
  </si>
  <si>
    <t>78/V51A/19044</t>
  </si>
  <si>
    <t>Werkhof Service GmbH, Dortmund</t>
  </si>
  <si>
    <t>78/V51A/19441</t>
  </si>
  <si>
    <t>Westfalen-Akademie Dortmund GmbH, Dortmund</t>
  </si>
  <si>
    <t>78/V51A/03982</t>
  </si>
  <si>
    <t>78/V51A/04988</t>
  </si>
  <si>
    <t>78/V51A/05644</t>
  </si>
  <si>
    <t>78/V51A/05793</t>
  </si>
  <si>
    <t>78/V51A/18945</t>
  </si>
  <si>
    <t>78/V51A/20090</t>
  </si>
  <si>
    <t>78/V51A/20694</t>
  </si>
  <si>
    <t>Westfälisches Institut für med. Ausbildung und Beratung, Dortmund</t>
  </si>
  <si>
    <t>90/V52A/01562</t>
  </si>
  <si>
    <t>90/V52A/01563</t>
  </si>
  <si>
    <t>90/V52A/01109</t>
  </si>
  <si>
    <t>90/V52A/02341</t>
  </si>
  <si>
    <t>90/V52A/02342</t>
  </si>
  <si>
    <t>90/V52A/06710</t>
  </si>
  <si>
    <t>WGL Westdeutsche Getränkelogistik GmbH &amp; Co.KG, Dortmund</t>
  </si>
  <si>
    <t>78/V51A/03620</t>
  </si>
  <si>
    <t>WIHOGA, Dortmund</t>
  </si>
  <si>
    <t>78/V51A/04736</t>
  </si>
  <si>
    <t>78/V51A/21020</t>
  </si>
  <si>
    <t>Wirtschaftsdienst Handwerk GmbH, Dortmund</t>
  </si>
  <si>
    <t>Projektentwicklungsarbeit für Flankierung von JobPerspektive in NRW/Kombilohn in Zusammenarbeit mit der ARGE Dortmund</t>
  </si>
  <si>
    <t>78/V51A/03257</t>
  </si>
  <si>
    <t>Projektentwicklungsarbeit zur Flankierung von Job-Perspektive in NRW  insbesondere im Handwerk  in Zusammenarbeit mit der ARGE Dortmund - Weiterführung 2009</t>
  </si>
  <si>
    <t>78/V51A/04314</t>
  </si>
  <si>
    <t>Wirtschafts- und Beschäftigungsförderung Dortmund, Dortmund</t>
  </si>
  <si>
    <t>Mit der Studie sollen branchenübergreifend Potential zur Schaffung von Einfacharbeitsplätzen untersucht werden. Die Region geht davon aus  in solchen Branchen wie Logistik  Groß- und Einzelhandel  Sicherheitsgewerbe  Gebäudereinigung  Handwerk und auch in der Produktionswirtschaft besonder Ansatzpunkte zu finden sind.</t>
  </si>
  <si>
    <t>78/V51A/19579</t>
  </si>
  <si>
    <t>W.I.R. Weiterbildungsinstitut Ruhr, Dortmund</t>
  </si>
  <si>
    <t>78/V51A/04069</t>
  </si>
  <si>
    <t>78/V51A/05007</t>
  </si>
  <si>
    <t>78/V51A/05090</t>
  </si>
  <si>
    <t>78/V51A/05987</t>
  </si>
  <si>
    <t>78/V51A/06161</t>
  </si>
  <si>
    <t>78/V51A/06362</t>
  </si>
  <si>
    <t>78/V51A/07361</t>
  </si>
  <si>
    <t>78/V51A/17682</t>
  </si>
  <si>
    <t>78/V51A/18529</t>
  </si>
  <si>
    <t>78/V51A/19236</t>
  </si>
  <si>
    <t>78/V51A/20587</t>
  </si>
  <si>
    <t>78/V51A/20976</t>
  </si>
  <si>
    <t>78/V51A/21112</t>
  </si>
  <si>
    <t>W + K Industrie Technik GmbH &amp; Co. KG, Dortmund</t>
  </si>
  <si>
    <t>78/V51A/18788</t>
  </si>
  <si>
    <t>78/V51A/19941</t>
  </si>
  <si>
    <t>WSI Education GmbH, Dortmund</t>
  </si>
  <si>
    <t>www.wallstreetinstitute.de</t>
  </si>
  <si>
    <t>78/V51A/04160</t>
  </si>
  <si>
    <t>78/V51A/05137</t>
  </si>
  <si>
    <t>78/V51A/04923</t>
  </si>
  <si>
    <t>78/V51A/05299</t>
  </si>
  <si>
    <t>78/V51A/05666</t>
  </si>
  <si>
    <t>78/V51A/06028</t>
  </si>
  <si>
    <t>78/V51A/06477</t>
  </si>
  <si>
    <t>78/V51A/07054</t>
  </si>
  <si>
    <t>78/V51A/07360</t>
  </si>
  <si>
    <t>78/V51A/07388</t>
  </si>
  <si>
    <t>78/V51A/17666</t>
  </si>
  <si>
    <t>78/V51A/17938</t>
  </si>
  <si>
    <t>78/V51A/18075</t>
  </si>
  <si>
    <t>78/V51A/18096</t>
  </si>
  <si>
    <t>78/V51A/18484</t>
  </si>
  <si>
    <t>78/V51A/18704</t>
  </si>
  <si>
    <t>78/V51A/18892</t>
  </si>
  <si>
    <t>78/V51A/18998</t>
  </si>
  <si>
    <t>78/V51A/19255</t>
  </si>
  <si>
    <t>78/V51A/19809</t>
  </si>
  <si>
    <t>78/V51A/19933</t>
  </si>
  <si>
    <t>78/V51A/20037</t>
  </si>
  <si>
    <t>78/V51A/20193</t>
  </si>
  <si>
    <t>78/V51A/20214</t>
  </si>
  <si>
    <t>78/V51A/20238</t>
  </si>
  <si>
    <t>78/V51A/20459</t>
  </si>
  <si>
    <t>78/V51A/20594</t>
  </si>
  <si>
    <t>78/V51A/20895</t>
  </si>
  <si>
    <t>78/V51A/21152</t>
  </si>
  <si>
    <t>78/V51A/21413</t>
  </si>
  <si>
    <t>Xiega UG, Dortmund</t>
  </si>
  <si>
    <t>www.xiega.de</t>
  </si>
  <si>
    <t>78/V51A/20661</t>
  </si>
  <si>
    <t>78/V51A/20929</t>
  </si>
  <si>
    <t>78/V51A/21194</t>
  </si>
  <si>
    <t>78/V51A/21338</t>
  </si>
  <si>
    <t>xpand Deutschland GmbH, Dortmund</t>
  </si>
  <si>
    <t>xpand-pro.com</t>
  </si>
  <si>
    <t>78/V51A/18205</t>
  </si>
  <si>
    <t>78/V51A/20024</t>
  </si>
  <si>
    <t>Xpand Stiftung, Dortmund</t>
  </si>
  <si>
    <t>78/V51A/04855</t>
  </si>
  <si>
    <t>78/V51A/05254</t>
  </si>
  <si>
    <t>78/V51A/05526</t>
  </si>
  <si>
    <t>78/V51A/05906</t>
  </si>
  <si>
    <t>78/V51A/06489</t>
  </si>
  <si>
    <t>78/V51A/07463</t>
  </si>
  <si>
    <t>78/V51A/17792</t>
  </si>
  <si>
    <t>78/V51A/18430</t>
  </si>
  <si>
    <t>78/V51A/19350</t>
  </si>
  <si>
    <t>78/V51A/20534</t>
  </si>
  <si>
    <t>Yoga-Vidya-Center Dortmund, Dortmund</t>
  </si>
  <si>
    <t>78/V51A/04518</t>
  </si>
  <si>
    <t>78/V51A/04924</t>
  </si>
  <si>
    <t>78/V51A/06047</t>
  </si>
  <si>
    <t>78/V51A/07172</t>
  </si>
  <si>
    <t>78/V51A/18261</t>
  </si>
  <si>
    <t>78/V51A/19832</t>
  </si>
  <si>
    <t>78/V51A/19833</t>
  </si>
  <si>
    <t>78/V51A/21256</t>
  </si>
  <si>
    <t>YO Produktions- und Catering GmbH &amp; Co. KG, Dortmund</t>
  </si>
  <si>
    <t>78/V51A/18572</t>
  </si>
  <si>
    <t>Zahnarztpraxis Dr. Michael Kromberg, Dortmund</t>
  </si>
  <si>
    <t>78/V51A/19297</t>
  </si>
  <si>
    <t>78/V51A/20618</t>
  </si>
  <si>
    <t>Zahnarztpraxis Lösing- Lüpertz, Dortmund</t>
  </si>
  <si>
    <t>78/V51A/05759</t>
  </si>
  <si>
    <t>Zentrum für Psychomotorik und Interdisziplinäre Frühförderung, Dortmund</t>
  </si>
  <si>
    <t>78/V51A/18859</t>
  </si>
  <si>
    <t>zhb Zentrum für HochschulBildung TU Dortmund, Dortmund</t>
  </si>
  <si>
    <t>www.zhb.tu-dortmund.de</t>
  </si>
  <si>
    <t>78/V51A/18999</t>
  </si>
  <si>
    <t>78/V51A/20901</t>
  </si>
  <si>
    <t>Zhigong-Institut Deutschland, Dortmund</t>
  </si>
  <si>
    <t>78/V51A/04168</t>
  </si>
  <si>
    <t>78/V51A/04655</t>
  </si>
  <si>
    <t>ZWAR Zwischen Arbeit und Ruhestand e. V., Dortmund</t>
  </si>
  <si>
    <t>78/V51A/06379</t>
  </si>
  <si>
    <t>78/V51A/06713</t>
  </si>
  <si>
    <t>78/V51A/18739</t>
  </si>
  <si>
    <t>78/V51A/20886</t>
  </si>
  <si>
    <t>78/V51A/21261</t>
  </si>
  <si>
    <t>1</t>
  </si>
  <si>
    <t>COOPERATION</t>
  </si>
  <si>
    <t>SP1-JTI</t>
  </si>
  <si>
    <t>Joint Technology Initiatives (Annex IV-SP1)</t>
  </si>
  <si>
    <t>Participant</t>
  </si>
  <si>
    <t>IMI-JU-05-2012</t>
  </si>
  <si>
    <t>EUC²LID</t>
  </si>
  <si>
    <t>European Lead Factory</t>
  </si>
  <si>
    <t>115489-19</t>
  </si>
  <si>
    <t>www.mpg.de</t>
  </si>
  <si>
    <t>115489-7</t>
  </si>
  <si>
    <t>TAROS CHEMICALS GMBH &amp; CO KG</t>
  </si>
  <si>
    <t>DORTMUND</t>
  </si>
  <si>
    <t>www.taros.de</t>
  </si>
  <si>
    <t>115489-9</t>
  </si>
  <si>
    <t>LEAD DISCOVERY CENTER GMBH</t>
  </si>
  <si>
    <t>www.lead-discovery.de</t>
  </si>
  <si>
    <t>IDEAS</t>
  </si>
  <si>
    <t>ERC</t>
  </si>
  <si>
    <t>European Research Council</t>
  </si>
  <si>
    <t>ERC-2007-StG</t>
  </si>
  <si>
    <t>Coordinator</t>
  </si>
  <si>
    <t>HEALTH</t>
  </si>
  <si>
    <t>Health</t>
  </si>
  <si>
    <t>FP7-HEALTH-2007-A</t>
  </si>
  <si>
    <t>EUCAAD</t>
  </si>
  <si>
    <t>European Consortium for Anticancer Antibody Development</t>
  </si>
  <si>
    <t>200755-8</t>
  </si>
  <si>
    <t>PROTAGEN AG</t>
  </si>
  <si>
    <t>www.protagen.de</t>
  </si>
  <si>
    <t>INEF</t>
  </si>
  <si>
    <t>Inhibiting Nef: a novel drug target for HIV-host interactions</t>
  </si>
  <si>
    <t>201412-7</t>
  </si>
  <si>
    <t>ESNATS</t>
  </si>
  <si>
    <t>Embryonic Stem cell-based Novel Alternative Testing Strategies</t>
  </si>
  <si>
    <t>201619-5</t>
  </si>
  <si>
    <t>FORSCHUNGSGESELLSCHAFT FUR ARBEITSPHYSIOLOGIE UND ARBEITSSCHUTZ E.V.</t>
  </si>
  <si>
    <t>http://www.ifado.de</t>
  </si>
  <si>
    <t>LIPIDOMICNET</t>
  </si>
  <si>
    <t>Lipid droplets as dynamic organelles of fat deposition and release: Translational research towards human disease</t>
  </si>
  <si>
    <t>202272-20</t>
  </si>
  <si>
    <t>CAPACITIES</t>
  </si>
  <si>
    <t>REGIONS</t>
  </si>
  <si>
    <t>Regions of Knowledge</t>
  </si>
  <si>
    <t>NMU-LIPIDS</t>
  </si>
  <si>
    <t>Biomimetic Lipid Structures on Nano- and Microfluidic Platforms</t>
  </si>
  <si>
    <t>203428-2</t>
  </si>
  <si>
    <t>LEIBNIZ-INSTITUT FUR ANALYTISCHE WISSENSCHAFTEN-ISAS-EV</t>
  </si>
  <si>
    <t>www.isas.de</t>
  </si>
  <si>
    <t>NMP</t>
  </si>
  <si>
    <t>Nanosciences, Nanotechnologies, Materials and new Production Technologies</t>
  </si>
  <si>
    <t>FP7-NMP-2007-SMALL-1</t>
  </si>
  <si>
    <t>CAEC</t>
  </si>
  <si>
    <t>Continuous Annular Electro-Chromatography</t>
  </si>
  <si>
    <t>206707-1</t>
  </si>
  <si>
    <t>TECHNISCHE UNIVERSITAET DORTMUND</t>
  </si>
  <si>
    <t>www.tu-dortmund.de</t>
  </si>
  <si>
    <t>SSH</t>
  </si>
  <si>
    <t>Socio-economic sciences and Humanities</t>
  </si>
  <si>
    <t>FP7-SSH-2007-1</t>
  </si>
  <si>
    <t>ENV</t>
  </si>
  <si>
    <t>Environment (including Climate Change)</t>
  </si>
  <si>
    <t>FP7-ENV-2007-1</t>
  </si>
  <si>
    <t>ENERGY</t>
  </si>
  <si>
    <t>Energy</t>
  </si>
  <si>
    <t>FP7-NMP-2007-LARGE-1</t>
  </si>
  <si>
    <t>NANODEVICE</t>
  </si>
  <si>
    <t>Novel Concepts, Methods, and Technologies for the Production of Portable, Easy-to-Use Devices for the Measurement and Analysis of Airborne Engineered Nanoparticles in Workplace Air</t>
  </si>
  <si>
    <t>211464-16</t>
  </si>
  <si>
    <t>BUNDESANSTALT FUER ARBEITSSCHUTZ UND ARBEITSMEDIZIN</t>
  </si>
  <si>
    <t>http://www.baua.de</t>
  </si>
  <si>
    <t>MOVE</t>
  </si>
  <si>
    <t>Methods for the improvement of Vulnerability Assessment in Europe</t>
  </si>
  <si>
    <t>211590-11</t>
  </si>
  <si>
    <t>KBBE</t>
  </si>
  <si>
    <t>Food, Agriculture, and Biotechnology</t>
  </si>
  <si>
    <t>FP7-KBBE-2007-1</t>
  </si>
  <si>
    <t>TPT</t>
  </si>
  <si>
    <t>Transport (including Aeronautics)</t>
  </si>
  <si>
    <t>FP7-AAT-2007-RTD-1</t>
  </si>
  <si>
    <t>OXYGREEN</t>
  </si>
  <si>
    <t>Effective redesign of oxidative enzymes for green chemistry</t>
  </si>
  <si>
    <t>212281-3</t>
  </si>
  <si>
    <t>PRIMA</t>
  </si>
  <si>
    <t>Prototypical Policy Impacts on Multifunctional Activities in rural municipalities</t>
  </si>
  <si>
    <t>212345-2</t>
  </si>
  <si>
    <t>INFRA</t>
  </si>
  <si>
    <t>Research Infrastructures</t>
  </si>
  <si>
    <t>FP7-INFRASTRUCTURES-2007-1</t>
  </si>
  <si>
    <t>EST</t>
  </si>
  <si>
    <t>EST: The large aperture European Solar Telescope</t>
  </si>
  <si>
    <t>212482-15</t>
  </si>
  <si>
    <t>ROTHE ERDE GMBH</t>
  </si>
  <si>
    <t>ICT</t>
  </si>
  <si>
    <t>Information and Communication Technologies</t>
  </si>
  <si>
    <t>FP7-ICT-2007-1</t>
  </si>
  <si>
    <t>OMEGA</t>
  </si>
  <si>
    <t>Home Gigabit Access</t>
  </si>
  <si>
    <t>213311-12</t>
  </si>
  <si>
    <t>FP7-NMP-2007-SME-1</t>
  </si>
  <si>
    <t>FLEXA</t>
  </si>
  <si>
    <t>Advanced flexible automation cell</t>
  </si>
  <si>
    <t>213734-7</t>
  </si>
  <si>
    <t>BCT STEUERUNGS UND DV-SYSTEME GMBH</t>
  </si>
  <si>
    <t>www.bct-online.de</t>
  </si>
  <si>
    <t>ROC</t>
  </si>
  <si>
    <t>Radiochemistry on chip</t>
  </si>
  <si>
    <t>213803-3</t>
  </si>
  <si>
    <t>CORONA</t>
  </si>
  <si>
    <t>Customer-Oriented Product Engineering of Micro and Nano Devices</t>
  </si>
  <si>
    <t>213969-1</t>
  </si>
  <si>
    <t>IVAM EV</t>
  </si>
  <si>
    <t>213969-10</t>
  </si>
  <si>
    <t>ELMOS Central IT Services</t>
  </si>
  <si>
    <t>www.elmos.de</t>
  </si>
  <si>
    <t>213969-11</t>
  </si>
  <si>
    <t>www.elmos.eu</t>
  </si>
  <si>
    <t>213969-5</t>
  </si>
  <si>
    <t>PROCESS RELATIONS GMBH</t>
  </si>
  <si>
    <t>www.process-relations.com</t>
  </si>
  <si>
    <t>FLEXPAET</t>
  </si>
  <si>
    <t>Flexible Patterning of Complex Micro Structures using Adaptive Embossing Technology</t>
  </si>
  <si>
    <t>214018-10</t>
  </si>
  <si>
    <t>TEMICON GMBH</t>
  </si>
  <si>
    <t>www.temicon.de</t>
  </si>
  <si>
    <t>PEOPLE</t>
  </si>
  <si>
    <t>Marie-Curie Actions</t>
  </si>
  <si>
    <t>FP7-PEOPLE-2007-1-1-ITN</t>
  </si>
  <si>
    <t>NEMOPUR</t>
  </si>
  <si>
    <t>New Molecular Purification Technology for Pharmaceutical Production</t>
  </si>
  <si>
    <t>214226-2</t>
  </si>
  <si>
    <t>ARTISTDESIGN</t>
  </si>
  <si>
    <t>ArtistDesign – Design for Embedded Systems</t>
  </si>
  <si>
    <t>214373-11</t>
  </si>
  <si>
    <t>IMPALA</t>
  </si>
  <si>
    <t>Intelligent Manufacture from Powder by Advanced Laser Assimilation</t>
  </si>
  <si>
    <t>214380-2</t>
  </si>
  <si>
    <t>HERODOT</t>
  </si>
  <si>
    <t>Heterogeneous quantum rod and quantum dot nanomaterials, towards a novel generation of photonic devices</t>
  </si>
  <si>
    <t>214954-8</t>
  </si>
  <si>
    <t>PREDATOR</t>
  </si>
  <si>
    <t>Design for Predictability and Efficiency</t>
  </si>
  <si>
    <t>216008-3</t>
  </si>
  <si>
    <t>MNEMEE</t>
  </si>
  <si>
    <t>Memory management technology for adaptive and efficient design of embedded systems</t>
  </si>
  <si>
    <t>216224-4</t>
  </si>
  <si>
    <t>INFORMATIK CENTRUM DORTMUND EV</t>
  </si>
  <si>
    <t>SLA@SOI</t>
  </si>
  <si>
    <t>Empowering the Service Economy with SLA-aware Infrastructures</t>
  </si>
  <si>
    <t>216556-9</t>
  </si>
  <si>
    <t>REMC</t>
  </si>
  <si>
    <t>Religious education in a multicultural society: School and home in comparative context</t>
  </si>
  <si>
    <t>217028-6</t>
  </si>
  <si>
    <t>FP7-SST-2007-RTD-1</t>
  </si>
  <si>
    <t>SME</t>
  </si>
  <si>
    <t>Research for the benefit of SMEs</t>
  </si>
  <si>
    <t>SEC</t>
  </si>
  <si>
    <t>Security</t>
  </si>
  <si>
    <t>FP7-SEC-2007-1</t>
  </si>
  <si>
    <t>SGL FOR USAR</t>
  </si>
  <si>
    <t>Second Generation Locator for Urban Search and Rescue Operations</t>
  </si>
  <si>
    <t>217967-13</t>
  </si>
  <si>
    <t>217967-15</t>
  </si>
  <si>
    <t>G.A.S. GESELLSCHAFT FUR ANALYTISCHESENSORSYSTEME M.B.H.</t>
  </si>
  <si>
    <t>www.gas-dortmund.de</t>
  </si>
  <si>
    <t>217967-7</t>
  </si>
  <si>
    <t>OPTIX</t>
  </si>
  <si>
    <t>OPTICAL TECHNOLOGIES FOR THE IDENTIFICATION OF EXPLOSIVES</t>
  </si>
  <si>
    <t>218037-8</t>
  </si>
  <si>
    <t>SMARTCM</t>
  </si>
  <si>
    <t>SMART Container Chain Management</t>
  </si>
  <si>
    <t>218547-2</t>
  </si>
  <si>
    <t>Fraunhofer-Institut für Materialfluss und Logistik</t>
  </si>
  <si>
    <t>www.fraunhofer.de</t>
  </si>
  <si>
    <t>SPA</t>
  </si>
  <si>
    <t>Space</t>
  </si>
  <si>
    <t>FP7-ENERGY-2007-2-TREN</t>
  </si>
  <si>
    <t>REALISEGRID</t>
  </si>
  <si>
    <t>REseArch, methodoLogIes and technologieS for the effective development of pan-European key GRID infrastructures to support the achievement of a reliable competitive and sustainable electricity supply</t>
  </si>
  <si>
    <t>219123-6</t>
  </si>
  <si>
    <t>FP7-PEOPLE-2007-2-1-IEF</t>
  </si>
  <si>
    <t>PTPS</t>
  </si>
  <si>
    <t>Spatio-temporal regulation of growth factor signaling by PTPs in living cells</t>
  </si>
  <si>
    <t>219743-1</t>
  </si>
  <si>
    <t>FP7-ICT-2007-C</t>
  </si>
  <si>
    <t>FP7-HEALTH-2007-B</t>
  </si>
  <si>
    <t>ANTIPATHOGN</t>
  </si>
  <si>
    <t>Identification and validation of novel drug targets in Gram-negative bacteria by global search: a trans-system approach</t>
  </si>
  <si>
    <t>223101-8</t>
  </si>
  <si>
    <t>InterMed Discovery GmbH</t>
  </si>
  <si>
    <t>www.intermed-discovery.com</t>
  </si>
  <si>
    <t>CANCERSYS</t>
  </si>
  <si>
    <t>Mathematical modelling of beta-catenin and ras signalling in liver and its impact on proliferation, tissue organization and formation of hepatocellular carcinomas</t>
  </si>
  <si>
    <t>223188-1</t>
  </si>
  <si>
    <t>FP7-ICT-2007-2</t>
  </si>
  <si>
    <t>MULTIFORM</t>
  </si>
  <si>
    <t>Integrated Multi-formalism Tool Support for the Design of Networked Embedded Control Systems</t>
  </si>
  <si>
    <t>224249-1</t>
  </si>
  <si>
    <t>FAST-DOT</t>
  </si>
  <si>
    <t>COMPACT ULTRAFAST LASER SOURCES BASED ON NOVEL QUANTUM DOT STRUCTURES</t>
  </si>
  <si>
    <t>224338-2</t>
  </si>
  <si>
    <t>INNOLUME GMBH</t>
  </si>
  <si>
    <t>HAPTIMAP</t>
  </si>
  <si>
    <t>Haptic, Audio and Visual Interfaces for Maps and Location-Based Services</t>
  </si>
  <si>
    <t>224675-15</t>
  </si>
  <si>
    <t>GEOMOBILE GMBH</t>
  </si>
  <si>
    <t>www.geomobile.de</t>
  </si>
  <si>
    <t>AEGIS</t>
  </si>
  <si>
    <t>Advancing knowledge-intensive entrepreneurship and innovation for growth and social well-being in Europe</t>
  </si>
  <si>
    <t>225134-8</t>
  </si>
  <si>
    <t>ERC-2008-AdG</t>
  </si>
  <si>
    <t>FP7-ENV-2008-1</t>
  </si>
  <si>
    <t>FP7-ENERGY-2008-1</t>
  </si>
  <si>
    <t>OPEN METER</t>
  </si>
  <si>
    <t>Open Public Extended Network metering</t>
  </si>
  <si>
    <t>226369-14</t>
  </si>
  <si>
    <t>RWE Energy AG</t>
  </si>
  <si>
    <t>http://www.rwe.com/generator.aspx/rwe-energy/language=de/id=152038/rwe-energy.html</t>
  </si>
  <si>
    <t>ENNAH</t>
  </si>
  <si>
    <t>European Network on Noise And Health</t>
  </si>
  <si>
    <t>226442-9</t>
  </si>
  <si>
    <t>FP7-ENV-NMP-2008-2</t>
  </si>
  <si>
    <t>WATERMIM</t>
  </si>
  <si>
    <t>Water Treatment by Molecularly Imprinted Materials</t>
  </si>
  <si>
    <t>226524-5</t>
  </si>
  <si>
    <t>FP7-ENERGY-2008-RUSSIA</t>
  </si>
  <si>
    <t>ICOEUR</t>
  </si>
  <si>
    <t>INTELLIGENT COORDINATION OF OPERATION AND EMERGENCY CONTROL OF EU AND RUSSIAN POWER GRIDS</t>
  </si>
  <si>
    <t>227122-1</t>
  </si>
  <si>
    <t>ERC-2008-Support</t>
  </si>
  <si>
    <t>MERCI</t>
  </si>
  <si>
    <t>Starting Grants – Monitoring European Research Council’s Implementation of Excellence</t>
  </si>
  <si>
    <t>228473-3</t>
  </si>
  <si>
    <t>FP7-NMP-2008-LARGE-2</t>
  </si>
  <si>
    <t>POLYBRIGHT</t>
  </si>
  <si>
    <t>Extending the process limits of laser polymer welding with high-brilliance beam sources</t>
  </si>
  <si>
    <t>228725-8</t>
  </si>
  <si>
    <t>LIMO LISSOTSCHENKO MIKROOPTIK GMBH</t>
  </si>
  <si>
    <t>www.limo.de</t>
  </si>
  <si>
    <t>F³ FACTORY</t>
  </si>
  <si>
    <t>Flexible, Fast and Future Production Processes</t>
  </si>
  <si>
    <t>228867-23</t>
  </si>
  <si>
    <t>FP7-NMP-2008-SMALL-2</t>
  </si>
  <si>
    <t>SMD</t>
  </si>
  <si>
    <t>Single or few molecules detection by combined enhanced spectroscopies</t>
  </si>
  <si>
    <t>229375-4</t>
  </si>
  <si>
    <t>FP7-ICT-2007-3</t>
  </si>
  <si>
    <t>SECURECHANGE</t>
  </si>
  <si>
    <t>Security Engineering for lifelong Evolvable Systems</t>
  </si>
  <si>
    <t>231101-13</t>
  </si>
  <si>
    <t>CONNECT</t>
  </si>
  <si>
    <t>Emergent Connectors for Eternal Software Intensive Networked Systems</t>
  </si>
  <si>
    <t>231167-7</t>
  </si>
  <si>
    <t>E-LICO</t>
  </si>
  <si>
    <t>e-Laboratory for Interdisciplinary Collaborative Research in Data Mining and Data-Intensive Sciences</t>
  </si>
  <si>
    <t>231519-5</t>
  </si>
  <si>
    <t>RAPIDMINER GMBH</t>
  </si>
  <si>
    <t>www.rapid-i.com</t>
  </si>
  <si>
    <t>HUMOUR</t>
  </si>
  <si>
    <t>HUman behavioral Modeling for enhancing learning by Optimizing hUman-Robot interaction</t>
  </si>
  <si>
    <t>231724-5</t>
  </si>
  <si>
    <t>PRONTO</t>
  </si>
  <si>
    <t>Event Recognition for Intelligent Resource Management</t>
  </si>
  <si>
    <t>231738-5</t>
  </si>
  <si>
    <t>STADT DORTMUND</t>
  </si>
  <si>
    <t>http://www.feuerwehr.dortmund.de</t>
  </si>
  <si>
    <t>KINCON</t>
  </si>
  <si>
    <t>Molecular bases of kinetochore-microtubule attachment and their implications for cell cycle control.</t>
  </si>
  <si>
    <t>233316-1</t>
  </si>
  <si>
    <t>FP7-SST-2008-TREN-1</t>
  </si>
  <si>
    <t>SUPERGREEN</t>
  </si>
  <si>
    <t>Supporting EU’s Freight Transport Logistics Action Plan on Green Corridors Issues</t>
  </si>
  <si>
    <t>233573-18</t>
  </si>
  <si>
    <t>FOX</t>
  </si>
  <si>
    <t>Foundations of XML - Safe Processing of Dynamic Data over the Internet</t>
  </si>
  <si>
    <t>233599-3</t>
  </si>
  <si>
    <t>FP7-AAT-2008-RTD-1</t>
  </si>
  <si>
    <t>COSMA</t>
  </si>
  <si>
    <t>Community Oriented Solutions to Minimise aircraft noise Annoyance</t>
  </si>
  <si>
    <t>234118-16</t>
  </si>
  <si>
    <t>FP7-PEOPLE-IEF-2008</t>
  </si>
  <si>
    <t>D/L-PEPTIDE LIBRARY</t>
  </si>
  <si>
    <t>Antibacterial lead discovery with D/L-peptide libraries</t>
  </si>
  <si>
    <t>236386-1</t>
  </si>
  <si>
    <t>FP7-PEOPLE-ITN-2008</t>
  </si>
  <si>
    <t>SPIN-OPTRONICS</t>
  </si>
  <si>
    <t>Spin effects for quantum optoelectronics</t>
  </si>
  <si>
    <t>237252-10</t>
  </si>
  <si>
    <t>FP7-ICT-2009-C</t>
  </si>
  <si>
    <t>BIOTRAINS</t>
  </si>
  <si>
    <t>A EUROPEAN BIOTECHNOLOGY TRAINING NETWORK FOR THE SUPPORT OF CHEMICAL MANUFACTURING</t>
  </si>
  <si>
    <t>238531-11</t>
  </si>
  <si>
    <t>ADAPTATION</t>
  </si>
  <si>
    <t>Drivers' behavioural adaptation over the time in response to ADAS use</t>
  </si>
  <si>
    <t>238833-10</t>
  </si>
  <si>
    <t>FP7-ENERGY-2009-1</t>
  </si>
  <si>
    <t>ECCOFLOW</t>
  </si>
  <si>
    <t>Development and field test of an efficient YBCO Coated Conductor based Fault Current Limiter for Operation in Electricity Networks</t>
  </si>
  <si>
    <t>241285-16</t>
  </si>
  <si>
    <t>WESTNETZ GMBH</t>
  </si>
  <si>
    <t>http://www.westnetz.de</t>
  </si>
  <si>
    <t>G4V</t>
  </si>
  <si>
    <t>Grid for Vehicles - Analysis of the impact and possibilities of a mass introduction of electric and plug-in hybrid vehicles on the electricity networks in Europe</t>
  </si>
  <si>
    <t>241295-10</t>
  </si>
  <si>
    <t>FP7-2009-BIOREFINERY_CP</t>
  </si>
  <si>
    <t>EUROBIOREF</t>
  </si>
  <si>
    <t>EUROpean multilevel integrated BIOREFinery design for sustainable biomass processing</t>
  </si>
  <si>
    <t>241718-13</t>
  </si>
  <si>
    <t>241718-9</t>
  </si>
  <si>
    <t>Process Design Center GmbH</t>
  </si>
  <si>
    <t>http://www.process-design-center.com</t>
  </si>
  <si>
    <t>FP7-SSH-2009-C</t>
  </si>
  <si>
    <t>FAMILYPLATFORM</t>
  </si>
  <si>
    <t>Social platform on research for families and family policies</t>
  </si>
  <si>
    <t>243864-1</t>
  </si>
  <si>
    <t>FP7-SSH-2009-A</t>
  </si>
  <si>
    <t>MEDIAACT</t>
  </si>
  <si>
    <t>Media Accountability and Transparency in Europe</t>
  </si>
  <si>
    <t>244147-1</t>
  </si>
  <si>
    <t>ERICH-BROST INSTITUT FUR JOURNALISMUS IN EUROPA GEMEINNUTZIGE GESELLSCHAFT MIT BESCHRANKTER HAFTUNG EBI GMBH</t>
  </si>
  <si>
    <t>www.brost.org</t>
  </si>
  <si>
    <t>FP7-ICT-2009-4</t>
  </si>
  <si>
    <t>NIFTI</t>
  </si>
  <si>
    <t>Natural human-robot cooperation in dynamic environments</t>
  </si>
  <si>
    <t>247870-8</t>
  </si>
  <si>
    <t>MADNESS</t>
  </si>
  <si>
    <t>Methods for predictAble Design of heterogeNeous Embedded System with adaptivity and reliability Support</t>
  </si>
  <si>
    <t>248424-7</t>
  </si>
  <si>
    <t>EMBOCON</t>
  </si>
  <si>
    <t>Embedded Optimization for Resource Constrained Platforms</t>
  </si>
  <si>
    <t>248940-6</t>
  </si>
  <si>
    <t>CG LEARNING</t>
  </si>
  <si>
    <t>Computational Geometric Learning</t>
  </si>
  <si>
    <t>255827-4</t>
  </si>
  <si>
    <t>FP7-PEOPLE-2009-RG</t>
  </si>
  <si>
    <t>ACTIN-NUCLEATORS</t>
  </si>
  <si>
    <t>Structural studies of actin nucleator complexes</t>
  </si>
  <si>
    <t>256362-1</t>
  </si>
  <si>
    <t>FP7-ICT-2009-5</t>
  </si>
  <si>
    <t>STEEPER</t>
  </si>
  <si>
    <t>Steep subthreshold slope switchesfor energy efficient electronics</t>
  </si>
  <si>
    <t>257267-9</t>
  </si>
  <si>
    <t>HYCON2</t>
  </si>
  <si>
    <t>Highly-complex and networked control systems</t>
  </si>
  <si>
    <t>257462-6</t>
  </si>
  <si>
    <t>IOT-A</t>
  </si>
  <si>
    <t>Internet of Things Architecture</t>
  </si>
  <si>
    <t>257521-8</t>
  </si>
  <si>
    <t>SMART VORTEX</t>
  </si>
  <si>
    <t>Scalable Semantic Product Data Stream Management for Collaboration and Decision Making in Engineering</t>
  </si>
  <si>
    <t>257899-6</t>
  </si>
  <si>
    <t>FTK FORSCHUNGSINSTITUT FUR TELEKOMMUNIKATION UND KOOPERATION EV</t>
  </si>
  <si>
    <t>www.ftk.de</t>
  </si>
  <si>
    <t>FP7-HEALTH-2010-two-stage</t>
  </si>
  <si>
    <t>ASCMICROPLAT</t>
  </si>
  <si>
    <t>Fast Automated Multiplex Analysis of Neonatal Sepsis Markers on a Centrifugal Microfluidic Platform</t>
  </si>
  <si>
    <t>258759-5</t>
  </si>
  <si>
    <t>CHIMERA BIOTEC GMBH</t>
  </si>
  <si>
    <t>www.chimera-biotec.com</t>
  </si>
  <si>
    <t>FP7-INFLUENZA-2010</t>
  </si>
  <si>
    <t>ANTIFLU</t>
  </si>
  <si>
    <t>Innovative anti-influenza drugs excluding viral escape</t>
  </si>
  <si>
    <t>259842-4</t>
  </si>
  <si>
    <t>FP7-SEC-2010-1</t>
  </si>
  <si>
    <t>FP7-INFRASTRUCTURES-2010-2</t>
  </si>
  <si>
    <t>IGE</t>
  </si>
  <si>
    <t>Initiative for Globus in Europe (IGE)</t>
  </si>
  <si>
    <t>261560-3</t>
  </si>
  <si>
    <t>AIRBEAM</t>
  </si>
  <si>
    <t>AIRBorne information for Emergency situation Awareness and Monitoring</t>
  </si>
  <si>
    <t>261769-6</t>
  </si>
  <si>
    <t>FP7-SME-2010-1</t>
  </si>
  <si>
    <t>SIGNASTIR</t>
  </si>
  <si>
    <t>Development of an in-process quality assurance system for friction stir welding</t>
  </si>
  <si>
    <t>262150-4</t>
  </si>
  <si>
    <t>FP7-NMP-2010-LARGE-4</t>
  </si>
  <si>
    <t>NANOVALID</t>
  </si>
  <si>
    <t>Development of reference methods for hazard identification, risk assessment and LCA of engineered nanomaterials</t>
  </si>
  <si>
    <t>263147-14</t>
  </si>
  <si>
    <t>FP7-PEOPLE-2010-ITN</t>
  </si>
  <si>
    <t>CHANGES</t>
  </si>
  <si>
    <t>Changing Hydro-Meteorological Risks- As Analyzed by A New Generation of European Scientists</t>
  </si>
  <si>
    <t>263953-7</t>
  </si>
  <si>
    <t>PEPMIP</t>
  </si>
  <si>
    <t>Robust affinity materials for applications in proteomics and diagnostics</t>
  </si>
  <si>
    <t>264699-11</t>
  </si>
  <si>
    <t>FP7-ENV-2010</t>
  </si>
  <si>
    <t>TIMBRE</t>
  </si>
  <si>
    <t>An Integrated Framework of Methods, Technologies, Tools and Policies for Improvement of Brownfield Regeneration in Europe</t>
  </si>
  <si>
    <t>265364-12</t>
  </si>
  <si>
    <t>KUHNE MANFRED</t>
  </si>
  <si>
    <t>FP7-KBBE-2010-4</t>
  </si>
  <si>
    <t>ΜΑQUΑ</t>
  </si>
  <si>
    <t>Universal microarrays for the evaluation of fresh-water quality based on detection of pathogens and their toxins.</t>
  </si>
  <si>
    <t>265409-12</t>
  </si>
  <si>
    <t>SCIENION AG</t>
  </si>
  <si>
    <t>www.scienion.de</t>
  </si>
  <si>
    <t>FP7-SST-2010-RTD-1</t>
  </si>
  <si>
    <t>COFRET</t>
  </si>
  <si>
    <t>Carbon footprint of freight transport</t>
  </si>
  <si>
    <t>265879-6</t>
  </si>
  <si>
    <t>FP7-AAT-2010-RTD-1</t>
  </si>
  <si>
    <t>MERLIN</t>
  </si>
  <si>
    <t>Development of Aero Engine Component Manufacture using Laser Additive Manufacturing</t>
  </si>
  <si>
    <t>266271-12</t>
  </si>
  <si>
    <t>SiS</t>
  </si>
  <si>
    <t>Science in Society</t>
  </si>
  <si>
    <t>FP7-HEALTH-2010-Alternative-Testing</t>
  </si>
  <si>
    <t>DETECTIVE</t>
  </si>
  <si>
    <t>Detection of endpoints and biomarkers of repeated dose toxicity using in vitro systems</t>
  </si>
  <si>
    <t>266838-13</t>
  </si>
  <si>
    <t>266838-7</t>
  </si>
  <si>
    <t>NOTOX</t>
  </si>
  <si>
    <t>Predicting long-term toxic effects using computer models based on systems characterization of organotypic cultures</t>
  </si>
  <si>
    <t>267038-8</t>
  </si>
  <si>
    <t>FP7-ENERGY-2010-2</t>
  </si>
  <si>
    <t>GRID4EU</t>
  </si>
  <si>
    <t>Large-Scale Demonstration of Advanced Smart GRID Solutions with wide Replication and Scalability Potential for EUROPE</t>
  </si>
  <si>
    <t>268206-3</t>
  </si>
  <si>
    <t>ERC-2010-AdG_20100317</t>
  </si>
  <si>
    <t>SYSCHEMBIOL</t>
  </si>
  <si>
    <t>Systems Chemical Biology - Chemical Biological Perturbation and Dissection of Dynamic Biological Systems</t>
  </si>
  <si>
    <t>268309-1</t>
  </si>
  <si>
    <t>ARCID</t>
  </si>
  <si>
    <t>The Role of Arl Proteins in Retinal and other Ciliary Diseases</t>
  </si>
  <si>
    <t>268782-1</t>
  </si>
  <si>
    <t>FP7-ICT-2009-6</t>
  </si>
  <si>
    <t>APARSEN</t>
  </si>
  <si>
    <t>Alliance Permanent Access to the Records of Science in Europe Network</t>
  </si>
  <si>
    <t>269977-5</t>
  </si>
  <si>
    <t>FP7-HEALTH-2011-two-stage</t>
  </si>
  <si>
    <t>PRIMES</t>
  </si>
  <si>
    <t>PRIMES: Protein interaction machines in oncogenic EGF receptor signalling</t>
  </si>
  <si>
    <t>278568-9</t>
  </si>
  <si>
    <t>FP7-NMP-2011-SME-5</t>
  </si>
  <si>
    <t>NANODETECTOR</t>
  </si>
  <si>
    <t>Ultrasensitive plasmonic detection of single nanoparticles</t>
  </si>
  <si>
    <t>280478-2</t>
  </si>
  <si>
    <t>LONGLIFE</t>
  </si>
  <si>
    <t>Advanced multifunctional zirconia ceramics for long-lasting implants</t>
  </si>
  <si>
    <t>280741-2</t>
  </si>
  <si>
    <t>DOCERAM MEDICAL CERAMICS GMBH</t>
  </si>
  <si>
    <t>www.doceram-medical.com</t>
  </si>
  <si>
    <t>FP7-ENERGY-2011-1</t>
  </si>
  <si>
    <t>UMBRELLA</t>
  </si>
  <si>
    <t>Toolbox for Common Forecasting, Risk assessment, and Operational Optimisation in Grid Security Cooperations of Transmission System Operators (TSOs)</t>
  </si>
  <si>
    <t>282775-2</t>
  </si>
  <si>
    <t>AMPRION GMBH</t>
  </si>
  <si>
    <t>FP7-ENV-2011-ECO-INNOVATION-TwoStage</t>
  </si>
  <si>
    <t>SUSTAINHUB</t>
  </si>
  <si>
    <t>Sustainability Data Exchange Hub</t>
  </si>
  <si>
    <t>283130-4</t>
  </si>
  <si>
    <t>FP7-INFRASTRUCTURES-2011-2</t>
  </si>
  <si>
    <t>SCIDIP-ES</t>
  </si>
  <si>
    <t>SCIence Data Infrastructure for Preservation – Earth Science</t>
  </si>
  <si>
    <t>283401-10</t>
  </si>
  <si>
    <t>FP7-SEC-2011-1</t>
  </si>
  <si>
    <t>HELI4RESCUE</t>
  </si>
  <si>
    <t>Heavy Payload Helicoper for Last Mile Rescue</t>
  </si>
  <si>
    <t>284658-1</t>
  </si>
  <si>
    <t>FP7-ICT-2011-C</t>
  </si>
  <si>
    <t>SPANGL4Q</t>
  </si>
  <si>
    <t>Spin-Photon Angular Momentum Transfer for Quantum-Enabled Technologies</t>
  </si>
  <si>
    <t>284743-3</t>
  </si>
  <si>
    <t>SECONOMICS</t>
  </si>
  <si>
    <t>Socio-Economics meets Security</t>
  </si>
  <si>
    <t>285223-3</t>
  </si>
  <si>
    <t>Fraunhofer-Institut für Software- und Systemtechnik</t>
  </si>
  <si>
    <t>DOGGIES</t>
  </si>
  <si>
    <t>Detection of Olfactory traces by orthoGonal Gas identification technologIES</t>
  </si>
  <si>
    <t>285446-5</t>
  </si>
  <si>
    <t>285446-6</t>
  </si>
  <si>
    <t>FP7-2011-ICT-GC</t>
  </si>
  <si>
    <t>E-DASH</t>
  </si>
  <si>
    <t>Electricity Demand and Supply Harmonizing for EVs.</t>
  </si>
  <si>
    <t>285586-10</t>
  </si>
  <si>
    <t>285586-4</t>
  </si>
  <si>
    <t>RWE EFFIZIENZ GMBH</t>
  </si>
  <si>
    <t>www.rweeffizienz.de</t>
  </si>
  <si>
    <t>FP7-PEOPLE-2011-IAPP</t>
  </si>
  <si>
    <t>14-3-3STABS</t>
  </si>
  <si>
    <t>Small molecule stabilizers of 14-3-3 Protein-Protein Interactions as novel drugs in cancer and neurodegenerative diseases</t>
  </si>
  <si>
    <t>286418-2</t>
  </si>
  <si>
    <t>286418-3</t>
  </si>
  <si>
    <t>FP7-SME-2011</t>
  </si>
  <si>
    <t>IMPLANT DIRECT</t>
  </si>
  <si>
    <t>Implant Direct</t>
  </si>
  <si>
    <t>286577-2</t>
  </si>
  <si>
    <t>SAFEFLAME</t>
  </si>
  <si>
    <t>Development of oxy-hydrogen flame for welding, cutting and brazing</t>
  </si>
  <si>
    <t>286889-7</t>
  </si>
  <si>
    <t>WEBBER BRENNERTECHNIK GMBH</t>
  </si>
  <si>
    <t>FP7-PEOPLE-2011-ITN</t>
  </si>
  <si>
    <t>CIPRIS</t>
  </si>
  <si>
    <t>Coherent Information Processing in Rare-earth Ion doped Solids</t>
  </si>
  <si>
    <t>287252-4</t>
  </si>
  <si>
    <t>FP7-ICT-2011-7</t>
  </si>
  <si>
    <t>PARMERASA</t>
  </si>
  <si>
    <t>Multi-Core Execution of Parallelised Hard Real-Time Applications Supporting Analysability</t>
  </si>
  <si>
    <t>287519-4</t>
  </si>
  <si>
    <t>E-SAVE</t>
  </si>
  <si>
    <t>Energy Efficiency in the Supply Chain through Collaboration, Advanced Decision Support and Automatic Sensing</t>
  </si>
  <si>
    <t>288585-7</t>
  </si>
  <si>
    <t>FP7-SCIENCE-IN-SOCIETY-2011-1</t>
  </si>
  <si>
    <t>EMAPS</t>
  </si>
  <si>
    <t>Electronic Maps to Assist Public Science</t>
  </si>
  <si>
    <t>288964-3</t>
  </si>
  <si>
    <t>ERC-2011-ADG_20110209</t>
  </si>
  <si>
    <t>MOBOCON</t>
  </si>
  <si>
    <t>Model-based optimizing control - from a vision to industrial reality</t>
  </si>
  <si>
    <t>291458-1</t>
  </si>
  <si>
    <t>FP7-ENERGY-2011-2</t>
  </si>
  <si>
    <t>NIWE</t>
  </si>
  <si>
    <t>New Induction Wireless Manufacturing Efficient Process for Energy Intensive Industries</t>
  </si>
  <si>
    <t>296024-2</t>
  </si>
  <si>
    <t>ABP INDUCTION SYSTEMS GMBH</t>
  </si>
  <si>
    <t>www.abpinduction.com</t>
  </si>
  <si>
    <t>FP7-ICT-2011-SME-DCL</t>
  </si>
  <si>
    <t>VISTA-TV</t>
  </si>
  <si>
    <t>ViSTA-TV - Video Stream Analytics for Viewers in the TV Industry</t>
  </si>
  <si>
    <t>296126-2</t>
  </si>
  <si>
    <t>296126-3</t>
  </si>
  <si>
    <t>BOC</t>
  </si>
  <si>
    <t>The Body-on-a-Chip (BoC)</t>
  </si>
  <si>
    <t>296257-3</t>
  </si>
  <si>
    <t>FP7-HEALTH-2012-INNOVATION-1</t>
  </si>
  <si>
    <t>STRONG</t>
  </si>
  <si>
    <t>European Consortium for the Study of a Topical Treatment of Neovascular Glaucoma</t>
  </si>
  <si>
    <t>305321-8</t>
  </si>
  <si>
    <t>BUNDESVERBAND GLAUKOM-SELBSTHILFE EV</t>
  </si>
  <si>
    <t>www.bundesverband-glaukom.de</t>
  </si>
  <si>
    <t>ERC-2012-StG_20111012</t>
  </si>
  <si>
    <t>SUBLINEAR</t>
  </si>
  <si>
    <t>Sublinear algorithms for the analysis of very large graphs</t>
  </si>
  <si>
    <t>307696-1</t>
  </si>
  <si>
    <t>FP7-ENERGY-2012-1-2STAGE</t>
  </si>
  <si>
    <t>E-HIGHWAY2050</t>
  </si>
  <si>
    <t>Modular Development Plan of the Pan-European Transmission System 2050</t>
  </si>
  <si>
    <t>308908-3</t>
  </si>
  <si>
    <t>FP7-NMP-2012-SMALL-6</t>
  </si>
  <si>
    <t>ALTEREGO</t>
  </si>
  <si>
    <t>Alternative Energy Forms for Green Chemistry</t>
  </si>
  <si>
    <t>309874-2</t>
  </si>
  <si>
    <t>FP7-NMP-2012-LARGE-6</t>
  </si>
  <si>
    <t>NANOREG</t>
  </si>
  <si>
    <t>A common European approach to the regulatory testing of nanomaterials</t>
  </si>
  <si>
    <t>310584-3</t>
  </si>
  <si>
    <t>FP7-KBBE-2012-6-singlestage</t>
  </si>
  <si>
    <t>BIOINTENSE</t>
  </si>
  <si>
    <t>Mastering bioprocess Integration and intensification across scales</t>
  </si>
  <si>
    <t>312148-9</t>
  </si>
  <si>
    <t>IX-FACTORY GMBH</t>
  </si>
  <si>
    <t>FP7-2012-NMP-ICT-FoF</t>
  </si>
  <si>
    <t>AMAZE</t>
  </si>
  <si>
    <t>Additive Manufacturing Aiming Towards Zero Waste &amp; Efficient Production of High-Tech Metal Products</t>
  </si>
  <si>
    <t>313781-9</t>
  </si>
  <si>
    <t>FP7-SME-2012</t>
  </si>
  <si>
    <t>FP7-AAT-2012-RTD-1</t>
  </si>
  <si>
    <t>LOCOMACHS</t>
  </si>
  <si>
    <t>LOw COst Manufacturing and Assembly of Composite and Hybrid Structures</t>
  </si>
  <si>
    <t>314003-5</t>
  </si>
  <si>
    <t>FP7-SST-2012-RTD-1</t>
  </si>
  <si>
    <t>NEWS</t>
  </si>
  <si>
    <t>Development of a Next generation European Inland Waterway Ship and logistics system</t>
  </si>
  <si>
    <t>314005-7</t>
  </si>
  <si>
    <t>AMCOR</t>
  </si>
  <si>
    <t>Additive Manufacturing for Wear and Corrosion Applications</t>
  </si>
  <si>
    <t>314324-5</t>
  </si>
  <si>
    <t>QUATERNIAN</t>
  </si>
  <si>
    <t>Quantum Dot Technologies for Extended Reach Nodes In Access Networks</t>
  </si>
  <si>
    <t>315704-3</t>
  </si>
  <si>
    <t>FP7-PEOPLE-2012-ITN</t>
  </si>
  <si>
    <t>MINO</t>
  </si>
  <si>
    <t>Mixed-Integer Nonlinear Optimization</t>
  </si>
  <si>
    <t>316647-8</t>
  </si>
  <si>
    <t>FP7-ICT-2011-8</t>
  </si>
  <si>
    <t>SMART@FIRE</t>
  </si>
  <si>
    <t>Integrated ICT Solutions for Smart Personal Protective Equipment for Fire Fighters and First Responders</t>
  </si>
  <si>
    <t>317898-7</t>
  </si>
  <si>
    <t>SMARTC2NET</t>
  </si>
  <si>
    <t>Smart Control of Energy Distribution Grids over Heterogeneous Communication Networks</t>
  </si>
  <si>
    <t>318023-3</t>
  </si>
  <si>
    <t>INSIGHT</t>
  </si>
  <si>
    <t>Intelligent Synthesis and Real-tIme Response using Massive Streaming of Heterogeneous Data</t>
  </si>
  <si>
    <t>318225-4</t>
  </si>
  <si>
    <t>FP7-REGIONS-2012-2013-1</t>
  </si>
  <si>
    <t>R4R</t>
  </si>
  <si>
    <t>Chemical Regions for Resource Efficiency, R4R: Improving research and cooperation in the areas of resources and energy efficiency in the Chemicals Industry</t>
  </si>
  <si>
    <t>319938-19</t>
  </si>
  <si>
    <t>FP7-SSH-2012-2</t>
  </si>
  <si>
    <t>COEURE</t>
  </si>
  <si>
    <t>Cooperation for European Research in Economics</t>
  </si>
  <si>
    <t>320300-5</t>
  </si>
  <si>
    <t>FP7-SSH-2012-1</t>
  </si>
  <si>
    <t>MOPACT</t>
  </si>
  <si>
    <t>MOBILISING THE POTENTIAL OF ACTIVE AGEING IN EUROPE</t>
  </si>
  <si>
    <t>320333-27</t>
  </si>
  <si>
    <t>FORSCHUNGSGESELLSCHAFT FUR GERONTOLOGIE EV</t>
  </si>
  <si>
    <t>www.ffg.tu-dortmund.de</t>
  </si>
  <si>
    <t>ERC-2012-ADG_20120314</t>
  </si>
  <si>
    <t>SPATONC</t>
  </si>
  <si>
    <t>Systems analysis of pancreatic tumor cell phenotype dependence on the spatial regulation of oncogenic Ras signaling</t>
  </si>
  <si>
    <t>322637-1</t>
  </si>
  <si>
    <t>FP7-PEOPLE-2012-IEF</t>
  </si>
  <si>
    <t>KT-MT INTERFACE</t>
  </si>
  <si>
    <t>Molecular organization of the kinetochore-microtubule interface</t>
  </si>
  <si>
    <t>326395-1</t>
  </si>
  <si>
    <t>FP7-ICT-2011-9</t>
  </si>
  <si>
    <t>TAG CLOUD</t>
  </si>
  <si>
    <t>TAG CLOUD Technologies lead to Adaptability &amp; lifelong enGagement with culture throughout the CLOUD</t>
  </si>
  <si>
    <t>600924-9</t>
  </si>
  <si>
    <t>FP7-ENV-2013-two-stage</t>
  </si>
  <si>
    <t>RECYCAL</t>
  </si>
  <si>
    <t>High Shear Processing of Recycled Aluminium Scrap for Manufacturing High Performance Aluminium Alloys</t>
  </si>
  <si>
    <t>603577-10</t>
  </si>
  <si>
    <t>GIF GESELLSCHAFT FUR INNOVATIVE FERTIGUNGSTECHNIK MBH &amp; CO KG</t>
  </si>
  <si>
    <t>www.gif-do.de</t>
  </si>
  <si>
    <t>FP7-NMP-2013-SMALL-7</t>
  </si>
  <si>
    <t>MORE</t>
  </si>
  <si>
    <t>Real-time Monitoring and Optimization of Resource Efficiency in Integrated Processing Plants</t>
  </si>
  <si>
    <t>604068-7</t>
  </si>
  <si>
    <t>FP7-2012-ICT-FI</t>
  </si>
  <si>
    <t>FISPACE</t>
  </si>
  <si>
    <t>FIspace: Future Internet Business Collaboration Networks in Agri-Food, Transport and Logistics</t>
  </si>
  <si>
    <t>604123-32</t>
  </si>
  <si>
    <t>SIMULATIONSDIENSTLEISTUNGSZENTRUM GmbH</t>
  </si>
  <si>
    <t>www.sdz.de</t>
  </si>
  <si>
    <t>TOP-REF</t>
  </si>
  <si>
    <t>Innovative tools, methods and indicators for optimizing the resource efficiency in process industry</t>
  </si>
  <si>
    <t>604140-9</t>
  </si>
  <si>
    <t>FP7-NMP-2013-LARGE-7</t>
  </si>
  <si>
    <t>NANODEFINE</t>
  </si>
  <si>
    <t>Development of an integrated approach based on validated and standardized methods to support the implementation of the EC recommendation for a definition of nanomaterial</t>
  </si>
  <si>
    <t>604347-12</t>
  </si>
  <si>
    <t>www.fh-dortmund.de</t>
  </si>
  <si>
    <t>FP7-TRANSPORT-2013-MOVE-1</t>
  </si>
  <si>
    <t>PORTOPIA</t>
  </si>
  <si>
    <t>Ports Observatory for Performance Indicator Analysis</t>
  </si>
  <si>
    <t>605176-3</t>
  </si>
  <si>
    <t>FP7-SME-2013</t>
  </si>
  <si>
    <t>MABTOX</t>
  </si>
  <si>
    <t>Generation and Evaluation of "Next-generation" Antibody-Toxin-Conjugates for Cancer Therapy</t>
  </si>
  <si>
    <t>606052-5</t>
  </si>
  <si>
    <t>PROTAGEN PROTEIN SERVICES GMBH</t>
  </si>
  <si>
    <t>www.protagen.com</t>
  </si>
  <si>
    <t>COVAFORM</t>
  </si>
  <si>
    <t>Conservation of valuable materials by a highly efficient forming system</t>
  </si>
  <si>
    <t>606171-5</t>
  </si>
  <si>
    <t>HERMANN ERATZ</t>
  </si>
  <si>
    <t>www.eratz.de</t>
  </si>
  <si>
    <t>AROSU</t>
  </si>
  <si>
    <t>Artistic robotic surface processing for stone</t>
  </si>
  <si>
    <t>606453-6</t>
  </si>
  <si>
    <t>FP7-PEOPLE-2013-ITN</t>
  </si>
  <si>
    <t>FP7-SEC-2013-1</t>
  </si>
  <si>
    <t>CARONTE</t>
  </si>
  <si>
    <t>Creating an Agenda for Research ON Transportation sEcuity</t>
  </si>
  <si>
    <t>606967-1</t>
  </si>
  <si>
    <t>Fraunhofer Iml (+int)</t>
  </si>
  <si>
    <t>FP7-SPACE-2013-1</t>
  </si>
  <si>
    <t>CLIPC</t>
  </si>
  <si>
    <t>Climate Information Platform for Copernicus (CLIPC)</t>
  </si>
  <si>
    <t>607418-7</t>
  </si>
  <si>
    <t>SECINCORE</t>
  </si>
  <si>
    <t>Secure Dynamic Cloud for Information, Communication and Resource Interoperability based on Pan-European Disaster Inventory</t>
  </si>
  <si>
    <t>607832-2</t>
  </si>
  <si>
    <t>EUROMBR</t>
  </si>
  <si>
    <t>European network for innovative microbioreactor applications in bioprocess development</t>
  </si>
  <si>
    <t>608104-10</t>
  </si>
  <si>
    <t>EMERGENT</t>
  </si>
  <si>
    <t>Emergency Management in Social Media Generation</t>
  </si>
  <si>
    <t>608352-9</t>
  </si>
  <si>
    <t>FP7-ENERGY-2013-1</t>
  </si>
  <si>
    <t>INTERACT</t>
  </si>
  <si>
    <t>INnovaTive Enzymes and polyionic-liquids based membRAnes as CO2 Capture Technology</t>
  </si>
  <si>
    <t>608535-1</t>
  </si>
  <si>
    <t>608535-8</t>
  </si>
  <si>
    <t>SUPREN GMBH</t>
  </si>
  <si>
    <t>www.supren.eu</t>
  </si>
  <si>
    <t>FP7-2013-NMP-ICT-FOF(RTD)</t>
  </si>
  <si>
    <t>FLEXINET</t>
  </si>
  <si>
    <t>Intelligent Systems Configuration Services for Flexible Dynamic Global Production Networks</t>
  </si>
  <si>
    <t>608627-13</t>
  </si>
  <si>
    <t>FP7-SMARTCITIES-2013</t>
  </si>
  <si>
    <t>FP7-2013-NMP-ICT-FOF</t>
  </si>
  <si>
    <t>PLANGRIDEV</t>
  </si>
  <si>
    <t>Distribution grid planning and operational principles for EV mass roll-out while enabling DER integration</t>
  </si>
  <si>
    <t>608957-11</t>
  </si>
  <si>
    <t>METALMORPHOSIS</t>
  </si>
  <si>
    <t>Optimization of joining processes for new automotive metal-composite hybrid parts</t>
  </si>
  <si>
    <t>609039-7</t>
  </si>
  <si>
    <t>POYNTING GMBH</t>
  </si>
  <si>
    <t>www.poynting.de</t>
  </si>
  <si>
    <t>LASHARE</t>
  </si>
  <si>
    <t>Laser equipment ASsessment for High impAct innovation in the manufactuRing European industry</t>
  </si>
  <si>
    <t>609046-32</t>
  </si>
  <si>
    <t>MANSYS</t>
  </si>
  <si>
    <t>MANufacturing decision and supply chain management SYStem for additive manufacturing</t>
  </si>
  <si>
    <t>609172-4</t>
  </si>
  <si>
    <t>ECOGEL CRONOS</t>
  </si>
  <si>
    <t>High productivity manufacturing process of composite parts based on zero emissionsfast curing coatings and heated moulds</t>
  </si>
  <si>
    <t>609203-15</t>
  </si>
  <si>
    <t>INTEFIX</t>
  </si>
  <si>
    <t>INTElligent FIXtures for the manufacturing of low rigidity components</t>
  </si>
  <si>
    <t>609306-4</t>
  </si>
  <si>
    <t>609306-7</t>
  </si>
  <si>
    <t>FP7-ICT-2013-10</t>
  </si>
  <si>
    <t>TRADR</t>
  </si>
  <si>
    <t>Long-Term Human-Robot Teaming for Robot-Assisted Disaster Response</t>
  </si>
  <si>
    <t>609763-9</t>
  </si>
  <si>
    <t>CONNECT2SEA</t>
  </si>
  <si>
    <t>Supporting European Union and Southeast Asia ICT strategic partnership and policy dialogue: Connecting ICT EU-SEA Research, Development and Innovation Knowledge Networks</t>
  </si>
  <si>
    <t>611014-2</t>
  </si>
  <si>
    <t>CPSOS</t>
  </si>
  <si>
    <t>Towards a European Roadmap on Research and Innovation in Engineering and Management of Cyber-physical Systems of Systems</t>
  </si>
  <si>
    <t>611115-1</t>
  </si>
  <si>
    <t>DYMASOS</t>
  </si>
  <si>
    <t>Dynamic Management of Physically Coupled Systems of Systems</t>
  </si>
  <si>
    <t>611281-1</t>
  </si>
  <si>
    <t>611281-11</t>
  </si>
  <si>
    <t>EUTEXOO GMBH</t>
  </si>
  <si>
    <t>www.eutexoo.de</t>
  </si>
  <si>
    <t>BLINDPAD</t>
  </si>
  <si>
    <t>Personal Assistive Device for BLIND and visually impaired people</t>
  </si>
  <si>
    <t>611621-3</t>
  </si>
  <si>
    <t>FP7-SCIENCE-IN-SOCIETY-2013-1</t>
  </si>
  <si>
    <t>CASI</t>
  </si>
  <si>
    <t>Public Participation in Developing a Common Framework for Assessment and Management of Sustainable Innovation</t>
  </si>
  <si>
    <t>612113-5</t>
  </si>
  <si>
    <t>FP7-SSH-2013-1</t>
  </si>
  <si>
    <t>SI-DRIVE</t>
  </si>
  <si>
    <t>Social Innovation: Driving Force of Social Change</t>
  </si>
  <si>
    <t>612870-1</t>
  </si>
  <si>
    <t>FP7-SSH-2013-2</t>
  </si>
  <si>
    <t>SIMPACT</t>
  </si>
  <si>
    <t>Boosting the Impact of Social Innovation in Europe through Economic Underpinnings</t>
  </si>
  <si>
    <t>613411-2</t>
  </si>
  <si>
    <t>FP7-KBBE-2013-7-single-stage</t>
  </si>
  <si>
    <t>DISCO</t>
  </si>
  <si>
    <t>From DISCOvery to products: A next generation pipeline for the sustainable generation of high-value plant products</t>
  </si>
  <si>
    <t>613513-7</t>
  </si>
  <si>
    <t>OPTIBIOCAT</t>
  </si>
  <si>
    <t>Optimized esterase biocatalysts for cost-effective industrial production</t>
  </si>
  <si>
    <t>613868-5</t>
  </si>
  <si>
    <t>613868-6</t>
  </si>
  <si>
    <t>FP7-ICT-2013-11</t>
  </si>
  <si>
    <t>SEQUOIA</t>
  </si>
  <si>
    <t>Energy efficient Silicon transmittEr using heterogeneous integration of III-V QUantum dOt and quantum dash materIAls</t>
  </si>
  <si>
    <t>619626-2</t>
  </si>
  <si>
    <t>SWIFT</t>
  </si>
  <si>
    <t>SwIFT - Non-volatile optical Switch combining Integrated Photonics and Fluidics Technologies</t>
  </si>
  <si>
    <t>619643-3</t>
  </si>
  <si>
    <t>LIM LIQUIDS IN MOTION GMBH</t>
  </si>
  <si>
    <t>www.lim-do.de</t>
  </si>
  <si>
    <t>ARTEMIS-2013-1</t>
  </si>
  <si>
    <t>EMC2</t>
  </si>
  <si>
    <t>Embedded Multi-Core Systems for Mixed Criticality Applications in Dynamic and Changeable Real-Time Environments</t>
  </si>
  <si>
    <t>621429-14</t>
  </si>
  <si>
    <t>ID</t>
  </si>
  <si>
    <t>id2</t>
  </si>
  <si>
    <t>jahr</t>
  </si>
  <si>
    <t>kennziffer_ve</t>
  </si>
  <si>
    <t>empfaenger</t>
  </si>
  <si>
    <t>koordinator</t>
  </si>
  <si>
    <t>umsatzsteuer_id</t>
  </si>
  <si>
    <t>adresse</t>
  </si>
  <si>
    <t>stadt</t>
  </si>
  <si>
    <t>postleitzahl</t>
  </si>
  <si>
    <t>land</t>
  </si>
  <si>
    <t>nuts2</t>
  </si>
  <si>
    <t>geographische_zone</t>
  </si>
  <si>
    <t>ausgabetyp</t>
  </si>
  <si>
    <t>kofinanzierungsanteil</t>
  </si>
  <si>
    <t>gegenstand_finanzhilfe_vertrag</t>
  </si>
  <si>
    <t>verantwortliche_dienststelle</t>
  </si>
  <si>
    <t>haushaltslinie</t>
  </si>
  <si>
    <t>aktionstyp</t>
  </si>
  <si>
    <t>foerderart</t>
  </si>
  <si>
    <t>0</t>
  </si>
  <si>
    <t>Deutschland</t>
  </si>
  <si>
    <t>Administrativ</t>
  </si>
  <si>
    <t>N.A.</t>
  </si>
  <si>
    <t>Öffentliche Auftragsvergabe und andere Ausgabenarten</t>
  </si>
  <si>
    <t>Operationellen</t>
  </si>
  <si>
    <t>Erweiterung</t>
  </si>
  <si>
    <t>Generaldirektion Forschung und Innovation</t>
  </si>
  <si>
    <t>08 Forschung</t>
  </si>
  <si>
    <t>Finanzhilfe</t>
  </si>
  <si>
    <t>Instrument für Heranführungshilfe (IPA)</t>
  </si>
  <si>
    <t>Finanzhilfen/Zuschüsse</t>
  </si>
  <si>
    <t>60 %</t>
  </si>
  <si>
    <t>Forschungsprogramm Stahl (08.23.01)</t>
  </si>
  <si>
    <t>Forschungsprogramm Stahl</t>
  </si>
  <si>
    <t xml:space="preserve"> 0,6</t>
  </si>
  <si>
    <t>Forschung</t>
  </si>
  <si>
    <t xml:space="preserve"> 1,0</t>
  </si>
  <si>
    <t>Rahmenprogramm für Wettbewerbsfähigkeit und Innovation (CIP)</t>
  </si>
  <si>
    <t>Sonstige Verwaltungsaufgaben</t>
  </si>
  <si>
    <t>Verwaltungsausgaben, für die vorläufige Mittelbindungen vorgenommen werden</t>
  </si>
  <si>
    <t>Exekutivagentur für Wettbewerbsfähigkeit und Innovation</t>
  </si>
  <si>
    <t xml:space="preserve"> 0,5</t>
  </si>
  <si>
    <t>Beschäftigung, soziale Angelegenheiten und Chancengleichheit</t>
  </si>
  <si>
    <t>Gemischte Finanzierung</t>
  </si>
  <si>
    <t>Exekutivagentur für Bildung, Audiovisuelles und Kultur</t>
  </si>
  <si>
    <t>Finanzierungsinstrument für Entwicklungszusammenarbeit (DCI)</t>
  </si>
  <si>
    <t>Energie und Verkehr</t>
  </si>
  <si>
    <t>SI2.669138.1</t>
  </si>
  <si>
    <t>BUNDESANSTALT FUR ARBEITSSCHUTZ UND ARBEITSMEDIZIN*FEDERAL INSTITUTE FOR OCCUPATIONAL SAFETY AND HEALTHBAUA</t>
  </si>
  <si>
    <t>DE124652539</t>
  </si>
  <si>
    <t>Friedrich-Henkel-Weg 1</t>
  </si>
  <si>
    <t>44149</t>
  </si>
  <si>
    <t>JOINT ACTION FOR JOINT MARKET SURVEILLANCE OB GPSD PRODUCTS UNDER THE CONSUMER PROGRAMMES, CALL FOR PROPOSALS 2013. GRANT AGREEMENT NO: 2013 82 01 GPSD / PROSAFE (JA)</t>
  </si>
  <si>
    <t>Exekutivagentur für Gesundheit und Verbraucher</t>
  </si>
  <si>
    <t>Maßnahmen der Union im Bereich des Verbraucherschutzes (17.02.02)</t>
  </si>
  <si>
    <t>Maßnahmen im Bereich des Verbraucherschutzes</t>
  </si>
  <si>
    <t>Bildung und Kultur</t>
  </si>
  <si>
    <t>Programm Kultur" (2007-2013) (15.04.44)"</t>
  </si>
  <si>
    <t>Kultur</t>
  </si>
  <si>
    <t>SI2.667290.1</t>
  </si>
  <si>
    <t>KLINIKUM DORTMUND GGMBH*</t>
  </si>
  <si>
    <t>DE219690928</t>
  </si>
  <si>
    <t>Beurhausstraße 40</t>
  </si>
  <si>
    <t>44137</t>
  </si>
  <si>
    <t>PHP CALL 2013_PROJECT_2013 12 07 EXPO-R-NET - EUROPEAN EXPERT PAEDIATRIC ONCOLOGY REFERENCE NETWORK FOR DIAGNOSTICS AND TREATMENT</t>
  </si>
  <si>
    <t>Maßnahmen der Union im Bereich der Gesundheit (17.03.06)</t>
  </si>
  <si>
    <t>Öffentliche Gesundheit</t>
  </si>
  <si>
    <t> Forschungsprogramm Stahl (08.23.01)</t>
  </si>
  <si>
    <t>SI2.583256.1</t>
  </si>
  <si>
    <t>TECHNISCHE UNIVERSITAT DORTMUND*</t>
  </si>
  <si>
    <t>DE811258273</t>
  </si>
  <si>
    <t>August-Schmidt-Straße 4</t>
  </si>
  <si>
    <t>44227</t>
  </si>
  <si>
    <t>Generaldirektion Bildung und Kultur</t>
  </si>
  <si>
    <t>Sonstige Verwaltungsausgaben (15.01.02.11)</t>
  </si>
  <si>
    <t>15 Bildung und Kultur</t>
  </si>
  <si>
    <t>SOZIALFORSCHUNGSSTELLE LANDESINSTITUT*</t>
  </si>
  <si>
    <t>Evinger Platz 17</t>
  </si>
  <si>
    <t>44339</t>
  </si>
  <si>
    <t>S07.69814.3</t>
  </si>
  <si>
    <t>INSTITUT FUR LANDES- UND STADTENTWICKLUNGSFORSCHUNG UND BAUWESEN DESLANDES NORDRHEIN-WESTFALEN*</t>
  </si>
  <si>
    <t>Deutsche Straße 5</t>
  </si>
  <si>
    <t>Abschluss des Sechsten Rahmenprogramms der Europäischen Gemeinschaft (2003 bis 2006) (06.06.05.02)</t>
  </si>
  <si>
    <t>06 Energie und Verkehr</t>
  </si>
  <si>
    <t>XII.725908.1</t>
  </si>
  <si>
    <t>DOC DORTMUNDER OBERFLACHENCENTRUM GMBH*</t>
  </si>
  <si>
    <t>Eberhardstraße 12</t>
  </si>
  <si>
    <t>44145</t>
  </si>
  <si>
    <t>AUTOCORR</t>
  </si>
  <si>
    <t>Generaldirektion Entwicklung und Zusammenarbeit – EuropeAid</t>
  </si>
  <si>
    <t>90 %</t>
  </si>
  <si>
    <t>Finanzielle Zusammenarbeit mit Mittelmeerländern im Rahmen der Europäischen Nachbarschafts- und Partnerschaftspolitik (19.08.01.01)</t>
  </si>
  <si>
    <t>Europäisches Nachbarschafts- und Partnerschaftsinstrument (ENPI)</t>
  </si>
  <si>
    <t>Zusammenarbeit mit Nicht-EU Ländern</t>
  </si>
  <si>
    <t>SI2.644735.1</t>
  </si>
  <si>
    <t>ENERGY-EFFICIENT TRANSPORT PRIORITY, FOCUSING ON THE ISSUE OF SUSTAINABLE MOBILITY, AIMING TO REDUCE TRANSPORT-RELATED ENERGY CONSUMPTION AND ENVIRONMENTAL IMPACT BY PROVIDING SUPPORT TO LOCAL AUTHORITIES IN THE DEVELOPMENT OF SUMPS.</t>
  </si>
  <si>
    <t>Rahmenprogramm für Wettbewerbsfähigkeit und Innovation — Programm Intelligente Energie — Europa (32.04.06)</t>
  </si>
  <si>
    <t>XII.731258.1</t>
  </si>
  <si>
    <t>HEAT</t>
  </si>
  <si>
    <t>Generaldirektion Gesundheit und Verbraucher</t>
  </si>
  <si>
    <t>XII.725910.1</t>
  </si>
  <si>
    <t>AUTOCOAT</t>
  </si>
  <si>
    <t>Abschluss der CARDS-Heranführungshilfe (22.02.05.02)</t>
  </si>
  <si>
    <t>XII.731338.1</t>
  </si>
  <si>
    <t>LEIBNIZ-INSTITUT FUR ANALYTISCHE WISSENSCHAFTEN-ISAS-EV*</t>
  </si>
  <si>
    <t>Bunsen-Kirchhoff-Straße 11</t>
  </si>
  <si>
    <t>44139</t>
  </si>
  <si>
    <t>COATHYDRO</t>
  </si>
  <si>
    <t>SCR.CTR.309527.01.1</t>
  </si>
  <si>
    <t>STADT DORTMUND*</t>
  </si>
  <si>
    <t>Hoher Wall 5</t>
  </si>
  <si>
    <t>EU-Europa</t>
  </si>
  <si>
    <t>Jede Kommune zählt: sozial gerechter Einkauf - jetzt!</t>
  </si>
  <si>
    <t> Lokale Behörden in der Entwicklungszusammenarbeit (21.03.02)</t>
  </si>
  <si>
    <t>EuropeAid - Amt für Zusammenarbeit</t>
  </si>
  <si>
    <t>SI2.582786.1</t>
  </si>
  <si>
    <t>VOLKSWOHL BUND LEBENSVERSICHERUNG A.G*</t>
  </si>
  <si>
    <t>SUDWALL  37-41</t>
  </si>
  <si>
    <t>44128</t>
  </si>
  <si>
    <t>Generaldirektion Kommunikation</t>
  </si>
  <si>
    <t>Örtliche Bedienstete der Generaldirektion Kommunikation — Vertretungen der Kommission (16.01.02.03)</t>
  </si>
  <si>
    <t>16 Kommunikation</t>
  </si>
  <si>
    <t>SI2.571012.1</t>
  </si>
  <si>
    <t>P10 - 511277-TEMPUS-1-2010-DE-JPCR</t>
  </si>
  <si>
    <t xml:space="preserve"> 0,75</t>
  </si>
  <si>
    <t>SI2.643570.1</t>
  </si>
  <si>
    <t>Externes Personal der Generaldirektion Kommunikation — Vertretungen der Kommission (16.01.02.03)</t>
  </si>
  <si>
    <t>Media 2007 – Förderprogramm für den europäischen audiovisuellen Sektor (09.06.01)</t>
  </si>
  <si>
    <t>Förderprogramm für den europäischen audiovisuellen Sektor (Media 2007)</t>
  </si>
  <si>
    <t>SI2.528915.1</t>
  </si>
  <si>
    <t>RWE NET AKTIENGESELLSCHAFT*</t>
  </si>
  <si>
    <t>Rheinlanddamm 24</t>
  </si>
  <si>
    <t>REGIONAL PLANNING PROCEDURE FOR THE MIDDLE EUROPEAN TRANSVERSAL (MET)</t>
  </si>
  <si>
    <t>Abschluss der finanziellen Unterstützung von Projekten des transeuropäischen Energienetzes, die von gemeinsamem Interesse sind (06.03.04)</t>
  </si>
  <si>
    <t>TEN-E: Transeuropäische Energienetze</t>
  </si>
  <si>
    <t>XII.725896.1</t>
  </si>
  <si>
    <t>PROTUBEND</t>
  </si>
  <si>
    <t>SI2.557093.1</t>
  </si>
  <si>
    <t>2009 12 13 MHPHANDS (PRO)</t>
  </si>
  <si>
    <t>SCR.664937.1</t>
  </si>
  <si>
    <t>HANDWERKSKAMMER DORTMUND*CHAMBERSOF SKILLED CRAFTS AND TRADES HWK DO</t>
  </si>
  <si>
    <t>Reinoldistraße 7</t>
  </si>
  <si>
    <t>PEACE  Project to establish European and Asian Co-operations of small and medium sized Enterprises</t>
  </si>
  <si>
    <t>Zusammenarbeit mit den Entwicklungsländern in Asien (19.10.01.01)</t>
  </si>
  <si>
    <t>Generaldirektion Justiz</t>
  </si>
  <si>
    <t>Grundrechte und Justiz</t>
  </si>
  <si>
    <t>MEDIA 2007 — Förderprogramm für den europäischen audiovisuellen Sektor (09.06.01.01)</t>
  </si>
  <si>
    <t>Media 2007 — Förderprogramm für den europäischen audiovisuellen Sektor (09.06.01.01)</t>
  </si>
  <si>
    <t>Programm für lebenslanges Lernen (15.02.22)</t>
  </si>
  <si>
    <t>Aktionsprogramm im Bereich des lebenslangen Lernens (LLL)</t>
  </si>
  <si>
    <t>75 %</t>
  </si>
  <si>
    <t>D45.B0707.004278.1</t>
  </si>
  <si>
    <t>TECHNISCHEN UNIVERSITAT DORTMUND*</t>
  </si>
  <si>
    <t>44221</t>
  </si>
  <si>
    <t>43.67 %</t>
  </si>
  <si>
    <t>Developing Quality in Mathematics Education II</t>
  </si>
  <si>
    <t>Programm Lebenslanges Lernen" (15.02.22)"</t>
  </si>
  <si>
    <t>D45.B1010.005299.1</t>
  </si>
  <si>
    <t>MULTILATERAL PROJECTS LDV : Greening Technical VET - Sustainable Training Module for the European Steel Industry</t>
  </si>
  <si>
    <t>Lebenslangen Lernens</t>
  </si>
  <si>
    <t>D45.B0808.003244.1</t>
  </si>
  <si>
    <t>142270-LLP-1-2008-1-DE-LEONARDO-LMP</t>
  </si>
  <si>
    <t>D45.B0909.003475.1</t>
  </si>
  <si>
    <t>CHE CONSULT GMBH*CHE</t>
  </si>
  <si>
    <t>SCHENKENBIERWEG 30</t>
  </si>
  <si>
    <t>44359</t>
  </si>
  <si>
    <t xml:space="preserve"> 0,665</t>
  </si>
  <si>
    <t>Modernisation : Indicators for Mapping and Profiling Internationalisation</t>
  </si>
  <si>
    <t>S07.69814.4</t>
  </si>
  <si>
    <t>D45.B1212.004702.1</t>
  </si>
  <si>
    <t>MULTILATERAL PROJECTS COMENIUS : Learn to teach by social web (L2T). Developing a curriculum for teachers to exploit the added value of social web for didactical aims</t>
  </si>
  <si>
    <t> Programm für lebenslanges Lernen  (15.02.22)</t>
  </si>
  <si>
    <t>SI2.638119.1</t>
  </si>
  <si>
    <t>FACHHOCHSCHULE DORTMUND*</t>
  </si>
  <si>
    <t>DE124716401</t>
  </si>
  <si>
    <t>Sonnenstraße 96</t>
  </si>
  <si>
    <t>RE-SOCIALISATION OF OFFENDERS IN THE EU</t>
  </si>
  <si>
    <t> Strafjustiz  (33.03.04)</t>
  </si>
  <si>
    <t>Strafjustiz</t>
  </si>
  <si>
    <t>SI2.501624.1</t>
  </si>
  <si>
    <t>Guide hospitals</t>
  </si>
  <si>
    <t>Arbeitsbedingungen (04.04.01.03)</t>
  </si>
  <si>
    <t>Programm für Beschäftigung und soziale Solidarität – Progress</t>
  </si>
  <si>
    <t>D45.B0808.002801.1</t>
  </si>
  <si>
    <t>HARTWARE PROJEKTE-VEREIN ZUR FORDERUNG ZEITGENOSSISCHER KUNST MIT NEUEN MEDIEN EV*HMKV</t>
  </si>
  <si>
    <t>Güntherstraße 65</t>
  </si>
  <si>
    <t>44143</t>
  </si>
  <si>
    <t>ARCTIC PERSPECTIVE - THIRD CULTURE 2008-2010</t>
  </si>
  <si>
    <t>D45.B1010.001141.1</t>
  </si>
  <si>
    <t>ARTSCENICO EV*</t>
  </si>
  <si>
    <t>OESTERHOLSTRASSE 122</t>
  </si>
  <si>
    <t>48.62 %</t>
  </si>
  <si>
    <t>MESURES DE COOPERATION  : CLT2010 / VOL 121 / SANCTUARY</t>
  </si>
  <si>
    <t>Programm Kultur (2007-2013) (15.04.44)</t>
  </si>
  <si>
    <t>D45.B0909.004326.1</t>
  </si>
  <si>
    <t>COLOURFIELD TELL A VISION HOFER &amp; ROCKENHAUS GBR*</t>
  </si>
  <si>
    <t>Gutenbergstraße 34</t>
  </si>
  <si>
    <t xml:space="preserve"> 0,1995</t>
  </si>
  <si>
    <t>DIFFUSION TV : 0922DI040023DE | COLOURFIELD TELL A VISION  - Höfer &amp; Röckenhaus GBR | Automatic Brain</t>
  </si>
  <si>
    <t>D45.B0707.001650.1</t>
  </si>
  <si>
    <t>45.89 %</t>
  </si>
  <si>
    <t>CLT2007/Cooperation projects/DE111 - Hanging Around / HeimatQuartier</t>
  </si>
  <si>
    <t>D45.B0808.000711.1</t>
  </si>
  <si>
    <t>3L FILMVERLEIH GMBH &amp; CO KG*</t>
  </si>
  <si>
    <t>Schleefstraße 3</t>
  </si>
  <si>
    <t>44287</t>
  </si>
  <si>
    <t>20.07 %</t>
  </si>
  <si>
    <t>0703DI010045DE | 3L FILMVERLEIH GMBH &amp; CO. KG | [REC]</t>
  </si>
  <si>
    <t>D45.B0707.003852.1</t>
  </si>
  <si>
    <t>28.79 %</t>
  </si>
  <si>
    <t>0701DI010001DE | 3L FILMVERLEIH GMBH &amp; CO. KG | 2 DAYS IN PARIS (2 JOURS A PARIS )</t>
  </si>
  <si>
    <t>Kommunikation</t>
  </si>
  <si>
    <t>XII.725910.2</t>
  </si>
  <si>
    <t>DE195087965</t>
  </si>
  <si>
    <t>Advanced zinc-based hot dip coatings for the automotive application</t>
  </si>
  <si>
    <t>SI2.482523.1</t>
  </si>
  <si>
    <t>Informationsrelais (16.03.01)</t>
  </si>
  <si>
    <t>47049</t>
  </si>
  <si>
    <t>SI2.651592.1</t>
  </si>
  <si>
    <t>AUSLANDSGESELLSCHAFT NORDRHEIN-WESTFALEN EV*AG NRW</t>
  </si>
  <si>
    <t>DE124912447</t>
  </si>
  <si>
    <t>Steinstraße 48</t>
  </si>
  <si>
    <t>44147</t>
  </si>
  <si>
    <t>BER I-28-2013 EDIC AUSLANDSGESELLSCHAFT NRW E.V. (DORTMUND) 2013 (07 DE)</t>
  </si>
  <si>
    <t>SI2.660177.1</t>
  </si>
  <si>
    <t>SI2.523011.1</t>
  </si>
  <si>
    <t>BUCHBINDEREI HEIKE GURTLER*</t>
  </si>
  <si>
    <t>Hohe Straße 42</t>
  </si>
  <si>
    <t>BUCHBINDEREI H. GURTLER - RELIURE BCL - CC N°EAC/44/04</t>
  </si>
  <si>
    <t>Bibliothek, Abonnements und Anschaffung und Erhaltung von Veröffentlichungen (15.01.60.01)</t>
  </si>
  <si>
    <t>D45.B0707.003851.1</t>
  </si>
  <si>
    <t>30.19 %</t>
  </si>
  <si>
    <t>0701DI010001AT | 3L FILMVERLEIH GMBH &amp; CO. KG | 2 DAYS IN PARIS (2 JOURS A PARIS )</t>
  </si>
  <si>
    <t>D45.B0808.000701.1</t>
  </si>
  <si>
    <t>19.07 %</t>
  </si>
  <si>
    <t>0703DI010045AT | 3L FILMVERLEIH GMBH &amp; CO. KG | [REC]</t>
  </si>
  <si>
    <t>FED285212.1</t>
  </si>
  <si>
    <t>SPIEKERMANN &amp; WEGENER STADT UND REGIONALFORSCHUNG GBR*S &amp; W</t>
  </si>
  <si>
    <t>Lindemannstraße 10</t>
  </si>
  <si>
    <t>POTENTIAL ACCESSIBILITY INDICATORS IN THE CONTEXT OF HYPOTHETICAL NETWORK SPEEDS</t>
  </si>
  <si>
    <t>Generaldirektion Regionalpolitik</t>
  </si>
  <si>
    <t>Europäischer Fonds für regionale Entwicklung (EFRE) ? Operative technische Unterstützung (13.03.20)</t>
  </si>
  <si>
    <t>Strukturfonds</t>
  </si>
  <si>
    <t>FED285213.1</t>
  </si>
  <si>
    <t>Kohäsionsfonds</t>
  </si>
  <si>
    <t>S07.69814.1</t>
  </si>
  <si>
    <t>NWE100</t>
  </si>
  <si>
    <t>NWE007</t>
  </si>
  <si>
    <t>NWE007-008</t>
  </si>
  <si>
    <t>ILS – Institut für Landes- und Stadtentwicklungsforschung gGmbH</t>
  </si>
  <si>
    <t>NWE074</t>
  </si>
  <si>
    <t>NWE074-008</t>
  </si>
  <si>
    <t>NWE104</t>
  </si>
  <si>
    <t>NWE104-003</t>
  </si>
  <si>
    <t>Lippeverband</t>
  </si>
  <si>
    <t>NWE100-003</t>
  </si>
  <si>
    <t>NWE100-006</t>
  </si>
  <si>
    <t>NWE019</t>
  </si>
  <si>
    <t>NWE019-005</t>
  </si>
  <si>
    <t>Fraunhofer Institut Materialfluss und Logistik, Verkehrslogistik</t>
  </si>
  <si>
    <t>NWE096</t>
  </si>
  <si>
    <t>NWE096-010</t>
  </si>
  <si>
    <t>foerderbetrag</t>
  </si>
  <si>
    <t>landesmittel</t>
  </si>
  <si>
    <t>projektvolumen</t>
  </si>
  <si>
    <t>ort</t>
  </si>
  <si>
    <t>kontakt</t>
  </si>
  <si>
    <t>laufzeit</t>
  </si>
  <si>
    <t>projekt_nr</t>
  </si>
  <si>
    <t>plz</t>
  </si>
  <si>
    <t>institution</t>
  </si>
  <si>
    <t>kreis_stadt</t>
  </si>
  <si>
    <t>antragsteller</t>
  </si>
  <si>
    <t>www</t>
  </si>
  <si>
    <t>durchfuehrender</t>
  </si>
  <si>
    <t>jahr_bewilligung</t>
  </si>
  <si>
    <t>fnr</t>
  </si>
  <si>
    <t>gz</t>
  </si>
  <si>
    <t>von</t>
  </si>
  <si>
    <t>bis</t>
  </si>
  <si>
    <t>thema_kurz</t>
  </si>
  <si>
    <t>projekt_id</t>
  </si>
  <si>
    <t>call_id</t>
  </si>
  <si>
    <t>akronym</t>
  </si>
  <si>
    <t>titel</t>
  </si>
  <si>
    <t>start</t>
  </si>
  <si>
    <t>ende</t>
  </si>
  <si>
    <t>anzahl_partner</t>
  </si>
  <si>
    <t>partner_id</t>
  </si>
  <si>
    <t>rolle_im_projekt</t>
  </si>
  <si>
    <t>organisation</t>
  </si>
  <si>
    <t>gkz</t>
  </si>
  <si>
    <t>programm</t>
  </si>
  <si>
    <t>projekt_bezeichnung</t>
  </si>
  <si>
    <t>projekt_beschreibung</t>
  </si>
  <si>
    <t>2_2_Wirtschaftsnahe_Technologie-_und_Forschungsinfrastruktur</t>
  </si>
  <si>
    <t>2_3_Innovative_Dienstleistungen</t>
  </si>
  <si>
    <t>1.1 Finanzierungshilfen für KMU und Existensgründung</t>
  </si>
  <si>
    <t>1.2 Beratungshilfen für KMU und Existensgründung</t>
  </si>
  <si>
    <t>Kompetenzzentrum Frau und Beruf</t>
  </si>
  <si>
    <t>2_1_Innovation_Cluster-_und_Netzwerkfoerderung</t>
  </si>
  <si>
    <t>Hightech.NRW: Biomarker-Chip für das Parkinson-Syndrom</t>
  </si>
  <si>
    <t>Logistik.NRW: Containerlagersysteme - Effizienzsteigerung von Logistikclustern durch die Entwicklung eines Systems zur modalen Nutzung von ISO-Containern für integrierte Prozesse im inner- und außerbetrieblichen Materialfluss</t>
  </si>
  <si>
    <t>Energie.NRW: Geomonitoring für Energieeffizienz NRW</t>
  </si>
  <si>
    <t>Logistik.NRW: IMoBeLoP - Integrierte ökonomische und ökologische Modellierung und Bewertung von Logistikprozessen</t>
  </si>
  <si>
    <t>IKT.NRW: Entwicklung eines hochpräzisen Echtzeit-Ortungssystems auf RFID-Basis</t>
  </si>
  <si>
    <t>Med in.NRW: Realisierung und Evaluation eines Repositories für patientenorientierte telemedizinische Dienste</t>
  </si>
  <si>
    <t>Hightech.NRW: Science-to-Business Eco² - Ressourceneffizienz durch stoffliche Nutzung von Co2 und regenerative Erzeugung von Wasserstoff</t>
  </si>
  <si>
    <t>Hightech.NRW: ForSaTum - Forschungssatellit für eine beschleunigte Umsetzung neuer Tumorbehandlungskonzepte</t>
  </si>
  <si>
    <t>Logistik.NRW: e-med.ppp</t>
  </si>
  <si>
    <t>Med in.NRW: eBusiness Plattform für das Gesundheitswesen</t>
  </si>
  <si>
    <t>Energie.NRW: BETSY – Bio-Ethanol aus Syngas</t>
  </si>
  <si>
    <t>Med in.NRW: Versuchsstand zur Entwicklung von sensorbasierter neuronal-adaptiver Prothetik</t>
  </si>
  <si>
    <t>ElektroMobil.NRW: TIE – IN Technologie und Prüfplattform für ein Kompetenzzentrum für interoperable Elektromobilität, Infrastruktur und Netze</t>
  </si>
  <si>
    <t>NanoMikro+Werkstoffe.NRW: Nanowerkbank</t>
  </si>
  <si>
    <t>Energie.NRW: FlexLas – Hochgeschwindigkeits-Laserverfahren zur Herstellung voll integrierter flexibler Solarzellen</t>
  </si>
  <si>
    <t>Sustainable Chemical Synthesis – A Systems Approach, SusChemSys</t>
  </si>
  <si>
    <t>IKT.NRW: Telematik-Initiative NRW für fahrzeugnahe Dienste</t>
  </si>
  <si>
    <t>Ressource.NRW: REBAS - Ressourceneffiziente Entwicklung und optimierter Betrieb von Abfüllanlagen in der Lebensmittelindustrie durch den Einsatz einer neuartigen Simulationssoftware</t>
  </si>
  <si>
    <t>Logistik.NRW: ModuLOG - Masterplan-Logistik und Supply Chain Strategien für modulare Chemie- und Pharma-Produktionen</t>
  </si>
  <si>
    <t>Altersgerechte Versorgungsmodelle.NRW: GOLiATh: Geriatrische Onkologie – Lebensqualität durch individuelle Anpassung von Therapiekonzepten und Entlassungsmanagement</t>
  </si>
  <si>
    <t>WissensWirtschaft.NRW: MAKE: Malware - Automatische Klassifikation und Erkennung</t>
  </si>
  <si>
    <t>3_1_Intergrierte_Entwicklung_staedtischer_Problemgebiete</t>
  </si>
  <si>
    <t>3_2_Beseitigung_von_Entwicklungsengpaessen</t>
  </si>
  <si>
    <t>Kulturhauptstadt 2010: Entwicklung eines regionalen Corporate Design für die Besucherzentren</t>
  </si>
  <si>
    <t>Ernährung.NRW: Baby Gourmet: Innovationen in der Säuglingsnahrung durch multimodale Entwicklung und Evaluation neuer Produktlinien in der Beikost</t>
  </si>
  <si>
    <t>Entwicklung und Etablierung eines biografieorientierten, kultursensiblen Überleitungsmanagements im Kreis Unna</t>
  </si>
  <si>
    <t>Kinodigitalisierung: Kino Lichtspiel + Kunsttheater Schauburg, Saal 2</t>
  </si>
  <si>
    <t>Kinodigitalisierung: Kino Lichtspiel + Kunsttheater Schauburg, Saal 1</t>
  </si>
  <si>
    <t>Kinodigitalisierung: Camera-Lichtspiele Dortmund</t>
  </si>
  <si>
    <t>Kinodigitalisierung: sweetSixteen-filmclub e.V.</t>
  </si>
  <si>
    <t>Gründung.NRW_wissenbasierte Gründungen: Virtueller Innovations-Inkubator für technologiebasierte Verwertungs- und Geschäftsideen</t>
  </si>
  <si>
    <t>Vertrag über die Beschaffung von IT-Dienstleistungen</t>
  </si>
  <si>
    <t>Clustermanagement Logistik NRW - LogistikLand NRW</t>
  </si>
  <si>
    <t>Clustermanagement IKT</t>
  </si>
  <si>
    <t>RegioCluster.NRW: ABC-Cluster Luft- und Raumfahrt NRW</t>
  </si>
  <si>
    <t>Energie.NRW: Standardisiertes Smart Metering - SMEDEA</t>
  </si>
  <si>
    <t>RegioCluster.NRW: Furniture Club - Ostwestfalen-Lippe erfolgreich in Europa mit internationalem Produktmanagement</t>
  </si>
  <si>
    <t>Beratung Energie.NRW Clustermanagement</t>
  </si>
  <si>
    <t>IKT.NRW: Aufbau, Betreuung und Koordination thematischer Netzwerke zur regionalen und landesweiten Profilbildung unter Nutzung raumbezogener Daten</t>
  </si>
  <si>
    <t>NanoMikro+Werkstoffe.NRW: Hochintegrierter Optical Link basierend auf Quantenpunkt-Laser zur kosten- und energieeffizienten hochbitratigen Datenübertragung im Kurzstreckenbereich</t>
  </si>
  <si>
    <t>NanoMikro+Werkstoffe.NRW: Entwicklung neuer nano beschichteter Pulverwerkstoffe und tribologisch optimierter, mikro und nanostrukturierter Multilayer Hochleistungsbeschichtungen</t>
  </si>
  <si>
    <t>IKT.NRW: Entwicklung eines Systems für die integrative Lebensmittelüberwachung im Verbund amtlicher und privatwirtschaftlicher Institutionen</t>
  </si>
  <si>
    <t>CheK.NRW: Realisierung von Advanced Control in Polymerproduktionsprozessen</t>
  </si>
  <si>
    <t>CheK.NRW: Entwicklung organophiler Nanofiltrationsmembrane</t>
  </si>
  <si>
    <t>NanoMikro+Werkstoffe.NRW: Nanosystem für die einfache Werkstofferkennung in Handwerksbetrieben (X-Corder)</t>
  </si>
  <si>
    <t>NanoMikro+Werkstoffe.NRW: Durchsatz- und kostenoptimierte Elektronenstrahllithografie für innovative MST-Anwendungen mit großflächigen 2D- und 3D-Submikrometerstrukturen</t>
  </si>
  <si>
    <t>NanoMikro+Werkstoffe.NRW: Submikron SOI - Entwicklung eines innovativen Submikron-SOI-Prozesses</t>
  </si>
  <si>
    <t>Bio.NRW: Technologieplattform Biokatalyse - RedoxCell</t>
  </si>
  <si>
    <t>Hightech.NRW: Einsatz einer mobilen Anlage zur CO2-Abtrennung aus Rauchgasen</t>
  </si>
  <si>
    <t>Automotive.NRW: Next Generation Car-to-X Communications</t>
  </si>
  <si>
    <t>CheK.NRW: Mechanische Bearbeitung v. Präzisionsbauteilen aus Hochleistungpolymer- u. Verbundwerkstoffen</t>
  </si>
  <si>
    <t>Ernährung.NRW: Mykotoxine in Lebens- und Futtermitteln - ein ungelöstes Problem in der Qualitätssicherung</t>
  </si>
  <si>
    <t>Logistik.NRW: Ruhrcargo – Entwicklung eines Systems zum Transport von Containern auf den Binnenwasserstraßen zwischen den Häfen von Duisburg und Dortmund</t>
  </si>
  <si>
    <t>Transfer.NRW_FH Extra: Strategien zur Steigerung der Energieeffizienz, Einsatz regenerativer Energien</t>
  </si>
  <si>
    <t>Transfer.NRW_FH Extra: E-Energy-Assist</t>
  </si>
  <si>
    <t>ERANET MANUNET: Material Simulation for Hot Stamping (Simulation des Werkstoffverhaltens bei Warmumformungsprozessen)</t>
  </si>
  <si>
    <t>Transfer.NRW_FH Extra: Stereoskopische Visualisierungstechniken für die Biomedizin</t>
  </si>
  <si>
    <t>Transfer.NRW_FH Extra: LOFT-Lokalisierung von fahrerlosen Transportfahrzeugen mit nanoLOC-Funktechnologie</t>
  </si>
  <si>
    <t>Transfer.NRW_FH Extra: Integrierte Lichtplanung im öffentlichen Raum</t>
  </si>
  <si>
    <t>Medien.NRW: LocalMobile.NRW</t>
  </si>
  <si>
    <t>Med in.NRW: Präventionsernährung für Kinder in NRW "Previkids NRW</t>
  </si>
  <si>
    <t>Logistik.NRW: Hafenband am Mittellandkanal</t>
  </si>
  <si>
    <t>Hightech.NRW: AVIGLE – Avionic Digital Service Platform</t>
  </si>
  <si>
    <t>Der Virtuelle Wald III</t>
  </si>
  <si>
    <t>Erstellung eines Gutachtens zum Thema "Neue ökonomische Wertschöpfungszentren in Nordrhein-Westfalen</t>
  </si>
  <si>
    <t>WissensWirtschaft.NRW: INTER DRIVE</t>
  </si>
  <si>
    <t>Bio.NRW: ProCell – Innovative Plattformtechnologien für die integrierte Prozessentwicklung mit Zellkulturen</t>
  </si>
  <si>
    <t>ElektroMobil.NRW: Hocheffizienter Energiespeicher in Zink-Luft-Technologie für Elektroautos</t>
  </si>
  <si>
    <t>Bio.NRW: NRW Drug Discovery Engine (DDE) based on natural products</t>
  </si>
  <si>
    <t>Energie.NRW: ALPS Angepasste Laserprozesse für Siliziumsolarzellen</t>
  </si>
  <si>
    <t>Bio.NRW: Arteriosklerose und ihre Folgeerkrankungen: Von der Genomik über eine verbesserte Risikoprädiktion zur individualisierten Prävention und Therapie</t>
  </si>
  <si>
    <t>Energie.NRW: ENBACOAT – Entwicklung neuer Wärmedämmschicht-Systeme (WDS-Systeme) nach dem atmosphärischen Axial-Plasma-Suspensionsspritzen zur Erhöhung von Wirkungsgrad und Lebensdauer der Gasturbinen und Kraftwerksanlagen</t>
  </si>
  <si>
    <t>Weiterführung und -entwicklung der Aktivitäten im Leitmarkt Logistik</t>
  </si>
  <si>
    <t>ElektroMobil.NRW: E4 x 4 Erforschung eines Elektroantriebs mit 4 E-Motoren</t>
  </si>
  <si>
    <t>ElektroMobil.NRW: Skalierbarer und modularer Antriebsstrang für Elektrofahrzeuge - KERME</t>
  </si>
  <si>
    <t>NanoMikro+Werkstoffe.NRW: MINAPSO</t>
  </si>
  <si>
    <t>Hightech.NRW: MoBIDIK – Modulare Bioproduktion – Disposable und Kontinuierlich</t>
  </si>
  <si>
    <t>Transfer.NRW_Science-to-Business PreSeed: RoProFlex - Flexible Produktion von Leichtbauteilen durch innovative Umformtechnik</t>
  </si>
  <si>
    <t>Modellprojekt zur Bindung von High Potentials und Abiturient(inn)en an den Standort Dortmund</t>
  </si>
  <si>
    <t>Transfer.NRW_Science-to-Business PreSeed: Exquisite - Excel Quality Suite</t>
  </si>
  <si>
    <t>COPT.NRW: ecoTag - Entwicklung einer energieeffizienten Anzeigenart für digitale Preisschilder</t>
  </si>
  <si>
    <t>EnergieForschung.NRW: Agent.Netz</t>
  </si>
  <si>
    <t>EnergieForschung.NRW: Modellbildung und Simulation von innovativen hochbelasteten Isoliersystemen großer Turbogeneratoren bei Mischbeanspruchung</t>
  </si>
  <si>
    <t>IKT.NRW: M2M Teledesk - Telemetrie für KMU’s</t>
  </si>
  <si>
    <t>Logistik.NRW: InCoBENT - Entwicklung von innovativen Systemen zur automatischen Be- und Entladung von Containern</t>
  </si>
  <si>
    <t>PerMed.NRW: Entwicklung von Zweitgenerations-Tyrosinkinasehemmern und Diagnostik für die personalisierte Therapie von Patienten mit EGFR- und FGFR-abhängigen Tumoren</t>
  </si>
  <si>
    <t>NanoMikro+Werkstoffe.NRW: PROLUX</t>
  </si>
  <si>
    <t>NanoMikro+Werkstoffe.NRW: ecOLED – Ökologische Produktion organischer Leuchtdioden mittels integraler Beschichtungsverfahren</t>
  </si>
  <si>
    <t>Automotive+Produktion.NRW: PolyNIR</t>
  </si>
  <si>
    <t>Automotive+Produktion.NRW: NeMaKo - Neue Materialien zur Korrosionsvorbeugung in der Luftfahrt</t>
  </si>
  <si>
    <t>Logistik.NRW: MEGAHUB</t>
  </si>
  <si>
    <t>IKT.NRW: ClouDAT - Entwicklung eines Werkzeuges zur Dokumentation und Sicherheitsevaluierung von Cloud-Computing-Systemen</t>
  </si>
  <si>
    <t>IuK &amp; Gender Med.NRW: MED-LIFE</t>
  </si>
  <si>
    <t>Transfer.NRW_FH Extra: Selbstoptimierende Druckmaschine im Flexodruck</t>
  </si>
  <si>
    <t>Transfer.NRW_FH Extra: SIMKOSI - Simulation von komplexen Service-Infrastrukturen</t>
  </si>
  <si>
    <t>Transfer.NRW_FH Extra: Lebenswerte Stadt Selm - Gesundheitsfördernde Stadt- und demografiegerechte Immobilienentwicklung zur nachhaltigen Steigerung von Wohn- und Lebensqualität</t>
  </si>
  <si>
    <t>Transfer.NRW_FH Extra: Open iCare Assistant - Offene intelligente Infrastruktur zur Unterstützung von Pflegediensten in der ambulanten und stationären Pflege</t>
  </si>
  <si>
    <t>IuK &amp; Gender Med.NRW: klinikPROgender</t>
  </si>
  <si>
    <t>Logistik.NRW: Chem-Log-Net</t>
  </si>
  <si>
    <t>Automotive+Produktion.NRW: FurniLas - Rationelle Fertigung hochqualitativer Möbel durch den Einsatz von Laserprozessen</t>
  </si>
  <si>
    <t>Logistik.NRW: NETSPED - Entwicklung eines logistischen Leitstandes für die Kooperation von Speditionsunternehmen</t>
  </si>
  <si>
    <t>Energie.NRW: ENERCON.LCE - Netzwerk für Erosions- und Korrosionsschutzschichtenentwicklung zur Steigerung der Life-Cycle-Efficiency energiestrategisch relevanter Anlagen</t>
  </si>
  <si>
    <t>ElektroMobil.NRW: ALanE Automatische Ladesysteme für nachhaltige Elektromobilität</t>
  </si>
  <si>
    <t>IuK &amp; Gender Med.NRW: ampaq: Aktion, Mitarbeiterzufriedenheit, Patientenzufriedenheit und Qualität im deutschen Gesundheitswesen</t>
  </si>
  <si>
    <t>Automotive+Produktion.NRW: ProCurve.NRW</t>
  </si>
  <si>
    <t>IuK &amp; Gender Med.NRW: Westfälischer/Ostwestfälischer Telemedizinverbund</t>
  </si>
  <si>
    <t>Messe FA!R 2013 - 2015: Fair Trade &amp; Friends</t>
  </si>
  <si>
    <t>Initiative zur Fachkräftesicherung: PfleMiDo – Personalgewinnung und Personalbindung von medizinischen Pflegekräften mit Migrationshintergrund für die Arbeitsmarktregion Dortmund</t>
  </si>
  <si>
    <t>Altersgerechte Versorgungsmodelle.NRW: Bocholter BürgerGenossenschaft - Dienstleistungen für das Alter gemeinsam und nachhaltig gestalten</t>
  </si>
  <si>
    <t>Initiative zur Fachkräftesicherung: Zukunftssichere Unternehmen durch gutes, zukunftsorientiertes Personalmanagement und Vernetzung - das Beispiel Dortmunder Personalmanagement-Prädikat</t>
  </si>
  <si>
    <t>ElektroMobil.NRW: ZAESAR - Zuverlässige Anbindung von Elektrofahrzeugen in zukünftigen Smart Home Infrastrukturen</t>
  </si>
  <si>
    <t>Altersgerechte Versorgungsmodelle.NRW: DiaLog In Dortmund-Löttringhausen bewegt</t>
  </si>
  <si>
    <t>Initiative zur Fachkräftesicherung: Führungskräfte gesund erhalten! – Strategien gegen Fachkräftemangel und Arbeitsüberlastung in KMU</t>
  </si>
  <si>
    <t>Initiative zur Fachkräftesicherung: Gesichter in der Pflege</t>
  </si>
  <si>
    <t>Initiative zur Fachkräftesicherung: Interkulturelles Coaching für Menschen mit Migrationshintergrund / Qualifizierung zur Expertenprüfung staatlich geprüfte/r Erzieher/in</t>
  </si>
  <si>
    <t>Initiative zur Fachkräftesicherung: Anbindung einer Internet-Plattform an das neue Übergangssystem Schule-Beruf</t>
  </si>
  <si>
    <t>Automotive.NRW: Entwicklung und Fertigung eines Funktionsprototypen einer neuen Regelungseinheit für die Fahrzeugklimatisierung mit dem natürlichen Kältemittel CO2</t>
  </si>
  <si>
    <t>IuK &amp; Gender Med.NRW: Virtueller Onkologischer Verbund Rheinland</t>
  </si>
  <si>
    <t>Initiative zur Fachkräftesicherung: Toolbox zum Lückenschluss in der Ausbildung am Beispiel Metall- und Elektroindustrie in der Region Dortmund</t>
  </si>
  <si>
    <t>CultNature: Referenzflächen der NRW.URBAN GmbH &amp; Co.</t>
  </si>
  <si>
    <t>Initiative zur Fachkräftesicherung: Neue Wege in der Gewinnung von Auszubildenden im mittelständischen Einzelhandel zur Sicherung eines qualifizierten Nachwuchses – Bildung von betrieblichen Strukturen</t>
  </si>
  <si>
    <t>Kulturhauptstadt 2010: Dortmunder U - Zentrum für Kunst und Kreativität: Hochschulaffiner Bereich</t>
  </si>
  <si>
    <t>Qualifizierungsinfrastruktur: Förderzentrum für personale und berufliche Integration</t>
  </si>
  <si>
    <t>familie@unternehmen.NRW: Studie: „Vereinbarkeit von Pflege und Beruf“</t>
  </si>
  <si>
    <t>familie@unternehmen.NRW: Familienfreundliche Arbeitszeiten in der Zeitarbeit</t>
  </si>
  <si>
    <t>familie@unternehmen.NRW: Work Life - Balance in der Logistik - Neue Chancen für Arbeitssuchende und Beschäftigte durch flexible und familienfreundliche Arbeitszeiten</t>
  </si>
  <si>
    <t>Familienfreundliche Arbeitszeiten in der Zeitarbeit</t>
  </si>
  <si>
    <t>Familiengerechte Gestaltung der Arbeit - Regionalveranstaltung zur Vernetzung von Hochschulen, Kommunen und Unternehmen</t>
  </si>
  <si>
    <t>2_4_Inter-_und_intraregionale_Kooperationen</t>
  </si>
  <si>
    <t>Regionalbudget In|Die RegionRuhr</t>
  </si>
  <si>
    <t>Strukturwandel erfolgreich gestalten – Mit Starthelfern in die Ausbildung</t>
  </si>
  <si>
    <t>KMUni - Lotse für das Personalmanagement von KMU mit Hochschulen in der Region Dortmund/Bochum</t>
  </si>
  <si>
    <t>Soziale Stadt: Hörde Zentrum</t>
  </si>
  <si>
    <t>Soziale Stadt: Hörde Zentrum (Modellmaßnahme)</t>
  </si>
  <si>
    <t>Soziale Stadt: Nordstadt</t>
  </si>
  <si>
    <t>Soziale Stadt: Lokale Ökonomie und Beschäftigung Dortmunder Nordstadt</t>
  </si>
  <si>
    <t>Ehemaliges Zechengelände Graf Bismarck in Gelsenkirchen, 3. Bauabschnitt</t>
  </si>
  <si>
    <t>Kulturhauptstadt 2010: Dortmunder U - Zentrum für Kunst und Kreativität: Ausstellungsbereich</t>
  </si>
  <si>
    <t>Kulturhauptstadt 2010: Visitor Center Dortmund</t>
  </si>
  <si>
    <t>Erlebnis.NRW_Tourismus: Machbarkeitsstudie zur touristischen Inwertsetzung Dortmunder Bunker</t>
  </si>
  <si>
    <t>INTERREG IV B</t>
  </si>
  <si>
    <t>programm_id</t>
  </si>
  <si>
    <t>Beschäftigung und soziale Solidarität</t>
  </si>
  <si>
    <t>Gesundheit und Verbraucherschutz</t>
  </si>
  <si>
    <t>Media 2007</t>
  </si>
  <si>
    <t>Lebenslanges Lernen</t>
  </si>
  <si>
    <t>Kohäsionsfonds (13.04.02)?</t>
  </si>
  <si>
    <t>thema_kurz2</t>
  </si>
  <si>
    <t>Organisation</t>
  </si>
  <si>
    <t>Straat</t>
  </si>
  <si>
    <t>Zip</t>
  </si>
  <si>
    <t>Ort</t>
  </si>
  <si>
    <t>Land</t>
  </si>
  <si>
    <t>Functie</t>
  </si>
  <si>
    <t>Projektnr.</t>
  </si>
  <si>
    <t>INTERREG-Projekt</t>
  </si>
  <si>
    <t>D</t>
  </si>
  <si>
    <t>Lead partner</t>
  </si>
  <si>
    <t>Partner</t>
  </si>
  <si>
    <t>Einzelhandelsverband Westfalen-Münsterland e. V.</t>
  </si>
  <si>
    <t>Prinz-Friedrich-Karl-Str. 26</t>
  </si>
  <si>
    <t>I-2-02=027.5</t>
  </si>
  <si>
    <t>Grenzüb. Nahversorgung</t>
  </si>
  <si>
    <t>Forschungsinstitut für Telekommunikation e.V.</t>
  </si>
  <si>
    <t>Martin-Schmeisser-Weg 4</t>
  </si>
  <si>
    <t>I-2-02=107</t>
  </si>
  <si>
    <t>I3N Euregio</t>
  </si>
  <si>
    <t>Schmalz GmbH &amp; Co KG</t>
  </si>
  <si>
    <t>Oberste-Wilms-Strasse 12</t>
  </si>
  <si>
    <t>I-1-04=167.4</t>
  </si>
  <si>
    <t>4-TKV Funkt.Oberfl. - Saeule 4</t>
  </si>
  <si>
    <t>I-1-04=120</t>
  </si>
  <si>
    <t>RAAS - RFID Application and Support</t>
  </si>
  <si>
    <t>IV A</t>
  </si>
  <si>
    <t>Is lead?</t>
  </si>
  <si>
    <t>Institution original</t>
  </si>
  <si>
    <t>Institution English</t>
  </si>
  <si>
    <t>Legal Status</t>
  </si>
  <si>
    <t>Address</t>
  </si>
  <si>
    <t>Postal code</t>
  </si>
  <si>
    <t>Town</t>
  </si>
  <si>
    <t>Country</t>
  </si>
  <si>
    <t>Country Code</t>
  </si>
  <si>
    <t>NUTS1</t>
  </si>
  <si>
    <t>NUTS2</t>
  </si>
  <si>
    <t>NUTS2Code</t>
  </si>
  <si>
    <t>NUTS3</t>
  </si>
  <si>
    <t>Phone</t>
  </si>
  <si>
    <t>Mobile</t>
  </si>
  <si>
    <t>Fax</t>
  </si>
  <si>
    <t>Contact Person</t>
  </si>
  <si>
    <t>Co-financing rate</t>
  </si>
  <si>
    <t>ERDF Funding</t>
  </si>
  <si>
    <t>National public co-financing</t>
  </si>
  <si>
    <t>Total budget eligible to ERDF</t>
  </si>
  <si>
    <t>Norwegian Fund</t>
  </si>
  <si>
    <t>Norwegian Cofin</t>
  </si>
  <si>
    <t>Total Budget Norway</t>
  </si>
  <si>
    <t>INTERREG IVC Budget</t>
  </si>
  <si>
    <t>Other</t>
  </si>
  <si>
    <t>Total Amount</t>
  </si>
  <si>
    <t>Project Starting Date</t>
  </si>
  <si>
    <t>Project Ending Date</t>
  </si>
  <si>
    <t>Partner From</t>
  </si>
  <si>
    <t>Partner Until</t>
  </si>
  <si>
    <t>Call</t>
  </si>
  <si>
    <t>Equal Opportunities</t>
  </si>
  <si>
    <t>Environmental Sustainability</t>
  </si>
  <si>
    <t>No</t>
  </si>
  <si>
    <t>Stadt Dortmund Wirtschaftsförderung</t>
  </si>
  <si>
    <t>Economic Development Agency Dortmund</t>
  </si>
  <si>
    <t>Local Public Authority</t>
  </si>
  <si>
    <t>Toellnerstrasse 9-11</t>
  </si>
  <si>
    <t>D-44122</t>
  </si>
  <si>
    <t>DEUTSCHLAND</t>
  </si>
  <si>
    <t>DE</t>
  </si>
  <si>
    <t>NORDRHEIN-WESTFALEN</t>
  </si>
  <si>
    <t>Arnsberg</t>
  </si>
  <si>
    <t>DEA5</t>
  </si>
  <si>
    <t>Dortmund, Kreisfreie Stadt</t>
  </si>
  <si>
    <t>0049 231 50 24652</t>
  </si>
  <si>
    <t>0049 231 50 26295</t>
  </si>
  <si>
    <t>Hildegard Mai</t>
  </si>
  <si>
    <t>Positive</t>
  </si>
  <si>
    <t>City of Dortmund, Wirtschaftsförderung Dortmund</t>
  </si>
  <si>
    <t>Töllnerstr. 9-11</t>
  </si>
  <si>
    <t>44122</t>
  </si>
  <si>
    <t>49 (0) 231 / 50-2 92 34</t>
  </si>
  <si>
    <t>49 (0) 231 / 50-2 41 12</t>
  </si>
  <si>
    <t>Claudia Keidies</t>
  </si>
  <si>
    <t>TechnologieZentrumDortmund Management GmbH (TZM)</t>
  </si>
  <si>
    <t>Dortmund Technology Center Management Ltd.</t>
  </si>
  <si>
    <t>Body governed by public law</t>
  </si>
  <si>
    <t>Emil-Figge-Strasse 80</t>
  </si>
  <si>
    <t>D-44227</t>
  </si>
  <si>
    <t>49 231 J3790-177</t>
  </si>
  <si>
    <t>49 231 9742-159</t>
  </si>
  <si>
    <t>Heinz G. Brückelmann</t>
  </si>
  <si>
    <t>Stradt gelsenkirchen</t>
  </si>
  <si>
    <t>City Council of Gelsenkirchen</t>
  </si>
  <si>
    <t>National Public Authority</t>
  </si>
  <si>
    <t>Munscheidstrasse 14</t>
  </si>
  <si>
    <t>D45886</t>
  </si>
  <si>
    <t>Gelsenkirchen, Kreisfreie Stadt</t>
  </si>
  <si>
    <t>Münster</t>
  </si>
  <si>
    <t>DEA3</t>
  </si>
  <si>
    <t>00 49  209 169 4394</t>
  </si>
  <si>
    <t>00 49 209 169 8571</t>
  </si>
  <si>
    <t>Mr Andreas Piwek / Partner's coordinator: Dr Heinz-Peter Schimtz-Borchert</t>
  </si>
  <si>
    <t>Science Park Gelsenkirchen</t>
  </si>
  <si>
    <t>Munscheidstr.,14</t>
  </si>
  <si>
    <t>0049/209/1671002</t>
  </si>
  <si>
    <t>0049/173/2932801</t>
  </si>
  <si>
    <t>0049/209/1671001</t>
  </si>
  <si>
    <t>Dr.H.P.Schmitz-Borchert</t>
  </si>
  <si>
    <t>City of Duisburg</t>
  </si>
  <si>
    <t>Department of Statistics, Urban Research and European Affairs, Bismarckstraße 150-158</t>
  </si>
  <si>
    <t>DEA1</t>
  </si>
  <si>
    <t>Duisburg, Kreisfreie Stadt</t>
  </si>
  <si>
    <t>49 203 283 2958</t>
  </si>
  <si>
    <t>49 170 566 0830</t>
  </si>
  <si>
    <t>49 203 283 4404</t>
  </si>
  <si>
    <t>Mr Robert Tonks</t>
  </si>
  <si>
    <t>Main focus</t>
  </si>
  <si>
    <t>Gesamtvolumen</t>
  </si>
  <si>
    <t>EFRE-Förderung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</si>
</sst>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10409]#,##0.00%"/>
    <numFmt numFmtId="165" formatCode="[$-10409]dd/mm/yyyy"/>
  </numFmts>
  <fonts count="8" x14ac:knownFonts="1">
    <font>
      <sz val="10"/>
      <name val="Arial"/>
    </font>
    <font>
      <sz val="10"/>
      <name val="Arial"/>
      <family val="2"/>
    </font>
    <font>
      <b/>
      <sz val="10"/>
      <name val="Arial"/>
      <family val="2"/>
    </font>
    <font>
      <b/>
      <sz val="10"/>
      <color theme="1"/>
      <name val="Calibri"/>
      <family val="2"/>
      <scheme val="minor"/>
    </font>
    <font>
      <sz val="10"/>
      <color theme="1"/>
      <name val="Calibri"/>
      <family val="2"/>
      <scheme val="minor"/>
    </font>
    <font>
      <b/>
      <sz val="18"/>
      <color indexed="9"/>
      <name val="Times New Roman"/>
      <family val="1"/>
    </font>
    <font>
      <b/>
      <sz val="10"/>
      <color indexed="10"/>
      <name val="Arial"/>
      <family val="2"/>
    </font>
    <font>
      <sz val="10"/>
      <color indexed="8"/>
      <name val="Arial"/>
      <family val="2"/>
    </font>
  </fonts>
  <fills count="5">
    <fill>
      <patternFill patternType="none"/>
    </fill>
    <fill>
      <patternFill patternType="gray125"/>
    </fill>
    <fill>
      <patternFill patternType="solid">
        <fgColor rgb="FFFFFF00"/>
        <bgColor indexed="64"/>
      </patternFill>
    </fill>
    <fill>
      <patternFill patternType="solid">
        <fgColor indexed="9"/>
        <bgColor indexed="0"/>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1"/>
      </left>
      <right style="thin">
        <color indexed="11"/>
      </right>
      <top style="thin">
        <color indexed="11"/>
      </top>
      <bottom style="thick">
        <color indexed="11"/>
      </bottom>
      <diagonal/>
    </border>
    <border>
      <left style="dotted">
        <color indexed="11"/>
      </left>
      <right style="dotted">
        <color indexed="11"/>
      </right>
      <top style="thin">
        <color indexed="11"/>
      </top>
      <bottom style="thin">
        <color indexed="11"/>
      </bottom>
      <diagonal/>
    </border>
    <border>
      <left style="dotted">
        <color indexed="11"/>
      </left>
      <right style="thin">
        <color indexed="11"/>
      </right>
      <top style="thin">
        <color indexed="11"/>
      </top>
      <bottom style="thin">
        <color indexed="11"/>
      </bottom>
      <diagonal/>
    </border>
  </borders>
  <cellStyleXfs count="1">
    <xf numFmtId="0" fontId="0" fillId="0" borderId="0"/>
  </cellStyleXfs>
  <cellXfs count="19">
    <xf numFmtId="0" fontId="0" fillId="0" borderId="0" xfId="0"/>
    <xf numFmtId="0" fontId="1" fillId="0" borderId="0" xfId="0" applyFont="1"/>
    <xf numFmtId="0" fontId="0" fillId="0" borderId="0" xfId="0" applyAlignment="1">
      <alignment horizontal="center"/>
    </xf>
    <xf numFmtId="0" fontId="0" fillId="0" borderId="0" xfId="0" applyAlignment="1">
      <alignment wrapText="1"/>
    </xf>
    <xf numFmtId="0" fontId="3" fillId="0" borderId="1" xfId="0" applyFont="1" applyBorder="1" applyAlignment="1">
      <alignment horizontal="center"/>
    </xf>
    <xf numFmtId="0" fontId="4" fillId="0" borderId="1" xfId="0" applyFont="1" applyBorder="1" applyAlignment="1">
      <alignment wrapText="1"/>
    </xf>
    <xf numFmtId="0" fontId="1" fillId="2" borderId="0" xfId="0" applyFont="1" applyFill="1"/>
    <xf numFmtId="0" fontId="5" fillId="0" borderId="2" xfId="0" applyFont="1" applyBorder="1" applyAlignment="1" applyProtection="1">
      <alignment horizontal="left" vertical="top" wrapText="1" readingOrder="1"/>
      <protection locked="0"/>
    </xf>
    <xf numFmtId="0" fontId="5" fillId="0" borderId="3" xfId="0" applyFont="1" applyBorder="1" applyAlignment="1" applyProtection="1">
      <alignment horizontal="left" vertical="top" wrapText="1" readingOrder="1"/>
      <protection locked="0"/>
    </xf>
    <xf numFmtId="0" fontId="6" fillId="3" borderId="4" xfId="0" applyFont="1" applyFill="1" applyBorder="1" applyAlignment="1" applyProtection="1">
      <alignment vertical="top" wrapText="1" readingOrder="1"/>
      <protection locked="0"/>
    </xf>
    <xf numFmtId="0" fontId="6" fillId="3" borderId="4" xfId="0" applyFont="1" applyFill="1" applyBorder="1" applyAlignment="1" applyProtection="1">
      <alignment horizontal="center" vertical="top" wrapText="1" readingOrder="1"/>
      <protection locked="0"/>
    </xf>
    <xf numFmtId="0" fontId="6" fillId="3" borderId="4" xfId="0" applyFont="1" applyFill="1" applyBorder="1" applyAlignment="1" applyProtection="1">
      <alignment horizontal="right" vertical="top" wrapText="1" readingOrder="1"/>
      <protection locked="0"/>
    </xf>
    <xf numFmtId="0" fontId="0" fillId="0" borderId="0" xfId="0" applyFill="1"/>
    <xf numFmtId="0" fontId="7" fillId="0" borderId="5" xfId="0" applyFont="1" applyFill="1" applyBorder="1" applyAlignment="1" applyProtection="1">
      <alignment vertical="top" wrapText="1" readingOrder="1"/>
      <protection locked="0"/>
    </xf>
    <xf numFmtId="0" fontId="7" fillId="0" borderId="5" xfId="0" applyFont="1" applyFill="1" applyBorder="1" applyAlignment="1" applyProtection="1">
      <alignment horizontal="center" vertical="top" wrapText="1" readingOrder="1"/>
      <protection locked="0"/>
    </xf>
    <xf numFmtId="164" fontId="7" fillId="0" borderId="5" xfId="0" applyNumberFormat="1" applyFont="1" applyFill="1" applyBorder="1" applyAlignment="1" applyProtection="1">
      <alignment horizontal="center" vertical="top" wrapText="1" readingOrder="1"/>
      <protection locked="0"/>
    </xf>
    <xf numFmtId="165" fontId="7" fillId="0" borderId="5" xfId="0" applyNumberFormat="1" applyFont="1" applyFill="1" applyBorder="1" applyAlignment="1" applyProtection="1">
      <alignment vertical="top" wrapText="1" readingOrder="1"/>
      <protection locked="0"/>
    </xf>
    <xf numFmtId="0" fontId="7" fillId="0" borderId="6" xfId="0" applyFont="1" applyFill="1" applyBorder="1" applyAlignment="1" applyProtection="1">
      <alignment vertical="top" wrapText="1" readingOrder="1"/>
      <protection locked="0"/>
    </xf>
    <xf numFmtId="0" fontId="2" fillId="4" borderId="0" xfId="0" applyFont="1" applyFill="1"/>
  </cellXfs>
  <cellStyles count="1">
    <cellStyle name="Standard" xfId="0" builtinId="0"/>
  </cellStyles>
  <dxfs count="11">
    <dxf>
      <alignment horizontal="general" vertical="bottom" textRotation="0" wrapText="1" indent="0" justifyLastLine="0" shrinkToFit="0" readingOrder="0"/>
    </dxf>
    <dxf>
      <fill>
        <patternFill patternType="none">
          <fgColor indexed="64"/>
          <bgColor auto="1"/>
        </patternFill>
      </fill>
    </dxf>
    <dxf>
      <numFmt numFmtId="4" formatCode="#,##0.00"/>
      <border diagonalUp="0" diagonalDown="0" outline="0">
        <left/>
        <right/>
        <top/>
        <bottom/>
      </border>
    </dxf>
    <dxf>
      <numFmt numFmtId="4" formatCode="#,##0.00"/>
      <border diagonalUp="0" diagonalDown="0" outline="0">
        <left/>
        <right/>
        <top/>
        <bottom/>
      </border>
    </dxf>
    <dxf>
      <numFmt numFmtId="4" formatCode="#,##0.00"/>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alignment horizontal="general" vertical="bottom" textRotation="0" wrapText="1" indent="0" justifyLastLine="0" shrinkToFit="0" readingOrder="0"/>
      <border diagonalUp="0" diagonalDown="0" outline="0">
        <left/>
        <right/>
        <top/>
        <bottom/>
      </border>
    </dxf>
    <dxf>
      <border diagonalUp="0" diagonalDown="0" outline="0">
        <left/>
        <right/>
        <top/>
        <bottom/>
      </border>
    </dxf>
    <dxf>
      <border diagonalUp="0" diagonalDown="0" outline="0">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Tabelle16" displayName="Tabelle16" ref="A1:I189" totalsRowShown="0">
  <autoFilter ref="A1:I189"/>
  <tableColumns count="9">
    <tableColumn id="1" name="programm_id" totalsRowDxfId="10"/>
    <tableColumn id="2" name="programm" totalsRowDxfId="9"/>
    <tableColumn id="3" name="projekt_bezeichnung" totalsRowDxfId="8"/>
    <tableColumn id="4" name="laufzeit" totalsRowDxfId="7"/>
    <tableColumn id="5" name="kontakt" totalsRowDxfId="6"/>
    <tableColumn id="6" name="ort" totalsRowDxfId="5"/>
    <tableColumn id="8" name="Gesamtvolumen" totalsRowDxfId="4"/>
    <tableColumn id="9" name="EFRE-Förderung" totalsRowDxfId="3"/>
    <tableColumn id="10" name="landesmittel" totalsRowDxfId="2"/>
  </tableColumns>
  <tableStyleInfo name="TableStyleMedium2" showFirstColumn="0" showLastColumn="0" showRowStripes="1" showColumnStripes="0"/>
</table>
</file>

<file path=xl/tables/table2.xml><?xml version="1.0" encoding="utf-8"?>
<table xmlns="http://schemas.openxmlformats.org/spreadsheetml/2006/main" id="6" name="Tabelle27" displayName="Tabelle27" ref="A1:J9" totalsRowCount="1">
  <autoFilter ref="A1:J9"/>
  <tableColumns count="10">
    <tableColumn id="1" name="programm_id"/>
    <tableColumn id="2" name="programm" totalsRowDxfId="1"/>
    <tableColumn id="3" name="projekt_nr"/>
    <tableColumn id="4" name="partner_id"/>
    <tableColumn id="5" name="rolle_im_projekt"/>
    <tableColumn id="6" name="ort"/>
    <tableColumn id="7" name="plz"/>
    <tableColumn id="8" name="foerderbetrag" totalsRowFunction="custom">
      <totalsRowFormula>SUBTOTAL(109,H2:H8)</totalsRowFormula>
    </tableColumn>
    <tableColumn id="9" name="projektvolumen" totalsRowFunction="custom">
      <totalsRowFormula>SUBTOTAL(109,I2:I8)</totalsRowFormula>
    </tableColumn>
    <tableColumn id="10" name="institution"/>
  </tableColumns>
  <tableStyleInfo name="TableStyleMedium2" showFirstColumn="0" showLastColumn="0" showRowStripes="1" showColumnStripes="0"/>
</table>
</file>

<file path=xl/tables/table3.xml><?xml version="1.0" encoding="utf-8"?>
<table xmlns="http://schemas.openxmlformats.org/spreadsheetml/2006/main" id="7" name="Tabelle38" displayName="Tabelle38" ref="A1:T186" totalsRowCount="1">
  <autoFilter ref="A1:T186"/>
  <tableColumns count="20">
    <tableColumn id="1" name="thema_kurz"/>
    <tableColumn id="2" name="thema_kurz2"/>
    <tableColumn id="3" name="programm"/>
    <tableColumn id="4" name="programm_id"/>
    <tableColumn id="5" name="projekt_id"/>
    <tableColumn id="6" name="call_id"/>
    <tableColumn id="7" name="akronym"/>
    <tableColumn id="8" name="titel"/>
    <tableColumn id="9" name="start"/>
    <tableColumn id="10" name="ende"/>
    <tableColumn id="11" name="laufzeit"/>
    <tableColumn id="12" name="projektvolumen" totalsRowFunction="sum"/>
    <tableColumn id="13" name="anzahl_partner"/>
    <tableColumn id="14" name="partner_id"/>
    <tableColumn id="15" name="rolle_im_projekt"/>
    <tableColumn id="16" name="organisation" totalsRowDxfId="0"/>
    <tableColumn id="17" name="stadt"/>
    <tableColumn id="18" name="gkz"/>
    <tableColumn id="19" name="ort"/>
    <tableColumn id="20" name="www"/>
  </tableColumns>
  <tableStyleInfo name="TableStyleMedium2" showFirstColumn="0" showLastColumn="0" showRowStripes="1" showColumnStripes="0"/>
</table>
</file>

<file path=xl/tables/table4.xml><?xml version="1.0" encoding="utf-8"?>
<table xmlns="http://schemas.openxmlformats.org/spreadsheetml/2006/main" id="8" name="Tabelle49" displayName="Tabelle49" ref="A1:X45" totalsRowCount="1">
  <autoFilter ref="A1:X45"/>
  <tableColumns count="24">
    <tableColumn id="1" name="ID"/>
    <tableColumn id="2" name="id2"/>
    <tableColumn id="3" name="jahr"/>
    <tableColumn id="4" name="foerderbetrag"/>
    <tableColumn id="5" name="projektvolumen" totalsRowFunction="sum"/>
    <tableColumn id="6" name="kennziffer_ve"/>
    <tableColumn id="7" name="empfaenger"/>
    <tableColumn id="8" name="koordinator"/>
    <tableColumn id="9" name="umsatzsteuer_id"/>
    <tableColumn id="10" name="adresse"/>
    <tableColumn id="11" name="stadt"/>
    <tableColumn id="12" name="postleitzahl"/>
    <tableColumn id="13" name="land"/>
    <tableColumn id="14" name="nuts2"/>
    <tableColumn id="15" name="geographische_zone"/>
    <tableColumn id="16" name="ausgabetyp"/>
    <tableColumn id="17" name="kofinanzierungsanteil"/>
    <tableColumn id="18" name="gegenstand_finanzhilfe_vertrag"/>
    <tableColumn id="19" name="verantwortliche_dienststelle"/>
    <tableColumn id="20" name="haushaltslinie"/>
    <tableColumn id="21" name="aktionstyp"/>
    <tableColumn id="22" name="foerderart"/>
    <tableColumn id="23" name="programm"/>
    <tableColumn id="24" name="programm_i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9"/>
  <sheetViews>
    <sheetView view="pageLayout" topLeftCell="A160" zoomScale="55" zoomScaleNormal="70" zoomScalePageLayoutView="55" workbookViewId="0">
      <selection activeCell="H190" sqref="H190"/>
    </sheetView>
  </sheetViews>
  <sheetFormatPr baseColWidth="10" defaultRowHeight="13.2" x14ac:dyDescent="0.25"/>
  <cols>
    <col min="1" max="1" width="8.88671875" customWidth="1"/>
    <col min="2" max="2" width="55.5546875" customWidth="1"/>
    <col min="3" max="3" width="48.5546875" style="3" customWidth="1"/>
    <col min="4" max="4" width="20.109375" customWidth="1"/>
    <col min="5" max="5" width="35.109375" customWidth="1"/>
    <col min="6" max="6" width="7.33203125" customWidth="1"/>
    <col min="7" max="7" width="20" customWidth="1"/>
    <col min="8" max="8" width="18.6640625" customWidth="1"/>
    <col min="9" max="9" width="14.33203125" customWidth="1"/>
  </cols>
  <sheetData>
    <row r="1" spans="1:9" x14ac:dyDescent="0.25">
      <c r="A1" t="s">
        <v>5077</v>
      </c>
      <c r="B1" t="s">
        <v>4927</v>
      </c>
      <c r="C1" s="3" t="s">
        <v>4928</v>
      </c>
      <c r="D1" t="s">
        <v>4902</v>
      </c>
      <c r="E1" t="s">
        <v>4901</v>
      </c>
      <c r="F1" t="s">
        <v>4900</v>
      </c>
      <c r="G1" t="s">
        <v>5200</v>
      </c>
      <c r="H1" t="s">
        <v>5201</v>
      </c>
      <c r="I1" t="s">
        <v>4898</v>
      </c>
    </row>
    <row r="2" spans="1:9" x14ac:dyDescent="0.25">
      <c r="A2">
        <v>207</v>
      </c>
      <c r="B2" t="s">
        <v>4932</v>
      </c>
      <c r="C2" t="s">
        <v>4962</v>
      </c>
      <c r="D2" t="s">
        <v>211</v>
      </c>
      <c r="E2" t="s">
        <v>212</v>
      </c>
      <c r="F2" t="s">
        <v>213</v>
      </c>
      <c r="H2">
        <v>15777.6</v>
      </c>
      <c r="I2">
        <v>0</v>
      </c>
    </row>
    <row r="3" spans="1:9" x14ac:dyDescent="0.25">
      <c r="A3">
        <v>207</v>
      </c>
      <c r="B3" t="s">
        <v>4932</v>
      </c>
      <c r="C3" t="s">
        <v>4963</v>
      </c>
      <c r="D3" t="s">
        <v>211</v>
      </c>
      <c r="E3" t="s">
        <v>212</v>
      </c>
      <c r="F3" t="s">
        <v>213</v>
      </c>
      <c r="H3">
        <v>14743.5</v>
      </c>
      <c r="I3">
        <v>0</v>
      </c>
    </row>
    <row r="4" spans="1:9" x14ac:dyDescent="0.25">
      <c r="A4">
        <v>207</v>
      </c>
      <c r="B4" t="s">
        <v>4932</v>
      </c>
      <c r="C4" t="s">
        <v>4964</v>
      </c>
      <c r="D4" t="s">
        <v>215</v>
      </c>
      <c r="E4" t="s">
        <v>216</v>
      </c>
      <c r="F4" t="s">
        <v>213</v>
      </c>
      <c r="H4">
        <v>17078.63</v>
      </c>
      <c r="I4">
        <v>0</v>
      </c>
    </row>
    <row r="5" spans="1:9" x14ac:dyDescent="0.25">
      <c r="A5">
        <v>207</v>
      </c>
      <c r="B5" t="s">
        <v>4932</v>
      </c>
      <c r="C5" t="s">
        <v>4965</v>
      </c>
      <c r="D5" t="s">
        <v>218</v>
      </c>
      <c r="E5" t="s">
        <v>219</v>
      </c>
      <c r="F5" t="s">
        <v>213</v>
      </c>
      <c r="H5">
        <v>13223.34</v>
      </c>
      <c r="I5">
        <v>0</v>
      </c>
    </row>
    <row r="6" spans="1:9" x14ac:dyDescent="0.25">
      <c r="A6">
        <v>208</v>
      </c>
      <c r="B6" t="s">
        <v>4933</v>
      </c>
      <c r="C6" t="s">
        <v>4966</v>
      </c>
      <c r="D6" t="s">
        <v>229</v>
      </c>
      <c r="E6" t="s">
        <v>230</v>
      </c>
      <c r="F6" t="s">
        <v>213</v>
      </c>
      <c r="G6">
        <v>511487.83</v>
      </c>
      <c r="H6">
        <v>255743.91</v>
      </c>
      <c r="I6">
        <v>153446.35</v>
      </c>
    </row>
    <row r="7" spans="1:9" x14ac:dyDescent="0.25">
      <c r="A7">
        <v>208</v>
      </c>
      <c r="B7" t="s">
        <v>4933</v>
      </c>
      <c r="C7" t="s">
        <v>4966</v>
      </c>
      <c r="D7" t="s">
        <v>229</v>
      </c>
      <c r="E7" t="s">
        <v>231</v>
      </c>
      <c r="F7" t="s">
        <v>213</v>
      </c>
      <c r="G7">
        <v>504812</v>
      </c>
      <c r="H7">
        <v>252406</v>
      </c>
      <c r="I7">
        <v>151443.6</v>
      </c>
    </row>
    <row r="8" spans="1:9" x14ac:dyDescent="0.25">
      <c r="A8">
        <v>208</v>
      </c>
      <c r="B8" t="s">
        <v>4933</v>
      </c>
      <c r="C8" t="s">
        <v>4966</v>
      </c>
      <c r="D8" t="s">
        <v>233</v>
      </c>
      <c r="E8" t="s">
        <v>234</v>
      </c>
      <c r="F8" t="s">
        <v>213</v>
      </c>
      <c r="G8">
        <v>63115.23</v>
      </c>
      <c r="H8">
        <v>31350.44</v>
      </c>
      <c r="I8">
        <v>18810.259999999998</v>
      </c>
    </row>
    <row r="9" spans="1:9" x14ac:dyDescent="0.25">
      <c r="A9">
        <v>208</v>
      </c>
      <c r="B9" t="s">
        <v>4933</v>
      </c>
      <c r="C9" t="s">
        <v>4934</v>
      </c>
      <c r="D9" t="s">
        <v>235</v>
      </c>
      <c r="E9" t="s">
        <v>231</v>
      </c>
      <c r="F9" t="s">
        <v>213</v>
      </c>
      <c r="G9">
        <v>1284748.1100000001</v>
      </c>
      <c r="H9">
        <v>642374.06000000006</v>
      </c>
      <c r="I9">
        <v>513899.24</v>
      </c>
    </row>
    <row r="10" spans="1:9" x14ac:dyDescent="0.25">
      <c r="A10">
        <v>208</v>
      </c>
      <c r="B10" t="s">
        <v>4933</v>
      </c>
      <c r="C10" t="s">
        <v>4967</v>
      </c>
      <c r="D10" t="s">
        <v>238</v>
      </c>
      <c r="E10" t="s">
        <v>239</v>
      </c>
      <c r="F10" t="s">
        <v>213</v>
      </c>
      <c r="G10">
        <v>42840</v>
      </c>
      <c r="H10">
        <v>21420</v>
      </c>
      <c r="I10">
        <v>21420</v>
      </c>
    </row>
    <row r="11" spans="1:9" x14ac:dyDescent="0.25">
      <c r="A11">
        <v>209</v>
      </c>
      <c r="B11" t="s">
        <v>4935</v>
      </c>
      <c r="C11" t="s">
        <v>4968</v>
      </c>
      <c r="D11" t="s">
        <v>123</v>
      </c>
      <c r="E11" t="s">
        <v>124</v>
      </c>
      <c r="F11" t="s">
        <v>213</v>
      </c>
      <c r="G11">
        <v>1799596.42</v>
      </c>
      <c r="H11">
        <v>674851.67</v>
      </c>
      <c r="I11">
        <v>674851.77</v>
      </c>
    </row>
    <row r="12" spans="1:9" x14ac:dyDescent="0.25">
      <c r="A12">
        <v>209</v>
      </c>
      <c r="B12" t="s">
        <v>4935</v>
      </c>
      <c r="C12" t="s">
        <v>4969</v>
      </c>
      <c r="D12" t="s">
        <v>125</v>
      </c>
      <c r="E12" t="s">
        <v>126</v>
      </c>
      <c r="F12" t="s">
        <v>213</v>
      </c>
      <c r="G12">
        <v>970815.93</v>
      </c>
      <c r="H12">
        <v>485407.92</v>
      </c>
      <c r="I12">
        <v>485408.01</v>
      </c>
    </row>
    <row r="13" spans="1:9" x14ac:dyDescent="0.25">
      <c r="A13">
        <v>209</v>
      </c>
      <c r="B13" t="s">
        <v>4935</v>
      </c>
      <c r="C13" t="s">
        <v>4970</v>
      </c>
      <c r="D13" t="s">
        <v>127</v>
      </c>
      <c r="E13" t="s">
        <v>234</v>
      </c>
      <c r="F13" t="s">
        <v>213</v>
      </c>
      <c r="G13">
        <v>91975.06</v>
      </c>
      <c r="H13">
        <v>45939.19</v>
      </c>
      <c r="I13">
        <v>9187.85</v>
      </c>
    </row>
    <row r="14" spans="1:9" x14ac:dyDescent="0.25">
      <c r="A14">
        <v>209</v>
      </c>
      <c r="B14" t="s">
        <v>4935</v>
      </c>
      <c r="C14" t="s">
        <v>4971</v>
      </c>
      <c r="D14" t="s">
        <v>128</v>
      </c>
      <c r="E14" t="s">
        <v>129</v>
      </c>
      <c r="F14" t="s">
        <v>213</v>
      </c>
      <c r="G14">
        <v>173239.99</v>
      </c>
      <c r="H14">
        <v>86619.99</v>
      </c>
      <c r="I14">
        <v>69296</v>
      </c>
    </row>
    <row r="15" spans="1:9" x14ac:dyDescent="0.25">
      <c r="A15">
        <v>209</v>
      </c>
      <c r="B15" t="s">
        <v>4935</v>
      </c>
      <c r="C15" t="s">
        <v>4972</v>
      </c>
      <c r="D15" t="s">
        <v>242</v>
      </c>
      <c r="E15" t="s">
        <v>243</v>
      </c>
      <c r="F15" t="s">
        <v>213</v>
      </c>
      <c r="G15">
        <v>758418</v>
      </c>
      <c r="H15">
        <v>377904.93</v>
      </c>
      <c r="I15">
        <v>545.07000000000005</v>
      </c>
    </row>
    <row r="16" spans="1:9" x14ac:dyDescent="0.25">
      <c r="A16">
        <v>209</v>
      </c>
      <c r="B16" t="s">
        <v>4935</v>
      </c>
      <c r="C16" t="s">
        <v>4973</v>
      </c>
      <c r="D16" t="s">
        <v>149</v>
      </c>
      <c r="E16" t="s">
        <v>150</v>
      </c>
      <c r="F16" t="s">
        <v>213</v>
      </c>
      <c r="G16">
        <v>562989</v>
      </c>
      <c r="H16">
        <v>281494.40999999997</v>
      </c>
      <c r="I16">
        <v>281494.59000000003</v>
      </c>
    </row>
    <row r="17" spans="1:9" x14ac:dyDescent="0.25">
      <c r="A17">
        <v>209</v>
      </c>
      <c r="B17" t="s">
        <v>4935</v>
      </c>
      <c r="C17" t="s">
        <v>4974</v>
      </c>
      <c r="D17" t="s">
        <v>151</v>
      </c>
      <c r="E17" t="s">
        <v>152</v>
      </c>
      <c r="F17" t="s">
        <v>213</v>
      </c>
      <c r="G17">
        <v>602836.38</v>
      </c>
      <c r="H17">
        <v>297668.2</v>
      </c>
      <c r="I17">
        <v>184600.91</v>
      </c>
    </row>
    <row r="18" spans="1:9" x14ac:dyDescent="0.25">
      <c r="A18">
        <v>209</v>
      </c>
      <c r="B18" t="s">
        <v>4935</v>
      </c>
      <c r="C18" t="s">
        <v>4975</v>
      </c>
      <c r="D18" t="s">
        <v>153</v>
      </c>
      <c r="E18" t="s">
        <v>154</v>
      </c>
      <c r="F18" t="s">
        <v>213</v>
      </c>
      <c r="G18">
        <v>4170730.02</v>
      </c>
      <c r="H18">
        <v>2085365</v>
      </c>
      <c r="I18">
        <v>0</v>
      </c>
    </row>
    <row r="19" spans="1:9" x14ac:dyDescent="0.25">
      <c r="A19">
        <v>209</v>
      </c>
      <c r="B19" t="s">
        <v>4935</v>
      </c>
      <c r="C19" t="s">
        <v>4975</v>
      </c>
      <c r="D19" t="s">
        <v>156</v>
      </c>
      <c r="E19" t="s">
        <v>230</v>
      </c>
      <c r="F19" t="s">
        <v>213</v>
      </c>
      <c r="G19">
        <v>329729.39</v>
      </c>
      <c r="H19">
        <v>164864.69</v>
      </c>
      <c r="I19">
        <v>131891.76</v>
      </c>
    </row>
    <row r="20" spans="1:9" x14ac:dyDescent="0.25">
      <c r="A20">
        <v>209</v>
      </c>
      <c r="B20" t="s">
        <v>4935</v>
      </c>
      <c r="C20" t="s">
        <v>4976</v>
      </c>
      <c r="D20" t="s">
        <v>158</v>
      </c>
      <c r="E20" t="s">
        <v>159</v>
      </c>
      <c r="F20" t="s">
        <v>213</v>
      </c>
      <c r="G20">
        <v>1271395.74</v>
      </c>
      <c r="H20">
        <v>569550.89</v>
      </c>
      <c r="I20">
        <v>0</v>
      </c>
    </row>
    <row r="21" spans="1:9" x14ac:dyDescent="0.25">
      <c r="A21">
        <v>209</v>
      </c>
      <c r="B21" t="s">
        <v>4935</v>
      </c>
      <c r="C21" t="s">
        <v>4977</v>
      </c>
      <c r="D21" t="s">
        <v>160</v>
      </c>
      <c r="E21" t="s">
        <v>161</v>
      </c>
      <c r="F21" t="s">
        <v>213</v>
      </c>
      <c r="G21">
        <v>578642</v>
      </c>
      <c r="H21">
        <v>282977.12</v>
      </c>
      <c r="I21">
        <v>0</v>
      </c>
    </row>
    <row r="22" spans="1:9" x14ac:dyDescent="0.25">
      <c r="A22">
        <v>209</v>
      </c>
      <c r="B22" t="s">
        <v>4935</v>
      </c>
      <c r="C22" t="s">
        <v>4978</v>
      </c>
      <c r="D22" t="s">
        <v>160</v>
      </c>
      <c r="E22" t="s">
        <v>230</v>
      </c>
      <c r="F22" t="s">
        <v>213</v>
      </c>
      <c r="G22">
        <v>228266.37</v>
      </c>
      <c r="H22">
        <v>114133.19</v>
      </c>
      <c r="I22">
        <v>91306.54</v>
      </c>
    </row>
    <row r="23" spans="1:9" x14ac:dyDescent="0.25">
      <c r="A23">
        <v>209</v>
      </c>
      <c r="B23" t="s">
        <v>4935</v>
      </c>
      <c r="C23" t="s">
        <v>4977</v>
      </c>
      <c r="D23" t="s">
        <v>162</v>
      </c>
      <c r="E23" t="s">
        <v>163</v>
      </c>
      <c r="F23" t="s">
        <v>213</v>
      </c>
      <c r="G23">
        <v>61577.77</v>
      </c>
      <c r="H23">
        <v>30788.880000000001</v>
      </c>
      <c r="I23">
        <v>0</v>
      </c>
    </row>
    <row r="24" spans="1:9" x14ac:dyDescent="0.25">
      <c r="A24">
        <v>209</v>
      </c>
      <c r="B24" t="s">
        <v>4935</v>
      </c>
      <c r="C24" t="s">
        <v>4979</v>
      </c>
      <c r="D24" t="s">
        <v>164</v>
      </c>
      <c r="E24" t="s">
        <v>165</v>
      </c>
      <c r="F24" t="s">
        <v>213</v>
      </c>
      <c r="G24">
        <v>361358.9</v>
      </c>
      <c r="H24">
        <v>180679.47</v>
      </c>
      <c r="I24">
        <v>144543.54999999999</v>
      </c>
    </row>
    <row r="25" spans="1:9" x14ac:dyDescent="0.25">
      <c r="A25">
        <v>209</v>
      </c>
      <c r="B25" t="s">
        <v>4935</v>
      </c>
      <c r="C25" t="s">
        <v>4979</v>
      </c>
      <c r="D25" t="s">
        <v>164</v>
      </c>
      <c r="E25" t="s">
        <v>166</v>
      </c>
      <c r="F25" t="s">
        <v>213</v>
      </c>
      <c r="G25">
        <v>340807.03</v>
      </c>
      <c r="H25">
        <v>170403.53</v>
      </c>
      <c r="I25">
        <v>136322.79999999999</v>
      </c>
    </row>
    <row r="26" spans="1:9" x14ac:dyDescent="0.25">
      <c r="A26">
        <v>209</v>
      </c>
      <c r="B26" t="s">
        <v>4935</v>
      </c>
      <c r="C26" t="s">
        <v>4977</v>
      </c>
      <c r="D26" t="s">
        <v>164</v>
      </c>
      <c r="E26" t="s">
        <v>230</v>
      </c>
      <c r="F26" t="s">
        <v>213</v>
      </c>
      <c r="G26">
        <v>67336.990000000005</v>
      </c>
      <c r="H26">
        <v>33669</v>
      </c>
      <c r="I26">
        <v>26934</v>
      </c>
    </row>
    <row r="27" spans="1:9" x14ac:dyDescent="0.25">
      <c r="A27">
        <v>209</v>
      </c>
      <c r="B27" t="s">
        <v>4935</v>
      </c>
      <c r="C27" t="s">
        <v>4937</v>
      </c>
      <c r="D27" t="s">
        <v>157</v>
      </c>
      <c r="E27" t="s">
        <v>167</v>
      </c>
      <c r="F27" t="s">
        <v>213</v>
      </c>
      <c r="G27">
        <v>483818.75</v>
      </c>
      <c r="H27">
        <v>241909</v>
      </c>
      <c r="I27">
        <v>48382</v>
      </c>
    </row>
    <row r="28" spans="1:9" x14ac:dyDescent="0.25">
      <c r="A28">
        <v>209</v>
      </c>
      <c r="B28" t="s">
        <v>4935</v>
      </c>
      <c r="C28" t="s">
        <v>4937</v>
      </c>
      <c r="D28" t="s">
        <v>157</v>
      </c>
      <c r="E28" t="s">
        <v>168</v>
      </c>
      <c r="F28" t="s">
        <v>213</v>
      </c>
      <c r="G28">
        <v>267960</v>
      </c>
      <c r="H28">
        <v>133980</v>
      </c>
      <c r="I28">
        <v>26796</v>
      </c>
    </row>
    <row r="29" spans="1:9" x14ac:dyDescent="0.25">
      <c r="A29">
        <v>209</v>
      </c>
      <c r="B29" t="s">
        <v>4935</v>
      </c>
      <c r="C29" t="s">
        <v>4937</v>
      </c>
      <c r="D29" t="s">
        <v>169</v>
      </c>
      <c r="E29" t="s">
        <v>230</v>
      </c>
      <c r="F29" t="s">
        <v>213</v>
      </c>
      <c r="G29">
        <v>854955</v>
      </c>
      <c r="H29">
        <v>427477.5</v>
      </c>
      <c r="I29">
        <v>256486.5</v>
      </c>
    </row>
    <row r="30" spans="1:9" x14ac:dyDescent="0.25">
      <c r="A30">
        <v>209</v>
      </c>
      <c r="B30" t="s">
        <v>4935</v>
      </c>
      <c r="C30" t="s">
        <v>4980</v>
      </c>
      <c r="D30" t="s">
        <v>155</v>
      </c>
      <c r="E30" t="s">
        <v>170</v>
      </c>
      <c r="F30" t="s">
        <v>213</v>
      </c>
      <c r="G30">
        <v>276746.17</v>
      </c>
      <c r="H30">
        <v>138373.09</v>
      </c>
      <c r="I30">
        <v>0</v>
      </c>
    </row>
    <row r="31" spans="1:9" x14ac:dyDescent="0.25">
      <c r="A31">
        <v>209</v>
      </c>
      <c r="B31" t="s">
        <v>4935</v>
      </c>
      <c r="C31" t="s">
        <v>4980</v>
      </c>
      <c r="D31" t="s">
        <v>160</v>
      </c>
      <c r="E31" t="s">
        <v>230</v>
      </c>
      <c r="F31" t="s">
        <v>213</v>
      </c>
      <c r="G31">
        <v>858000</v>
      </c>
      <c r="H31">
        <v>429000</v>
      </c>
      <c r="I31">
        <v>257400</v>
      </c>
    </row>
    <row r="32" spans="1:9" x14ac:dyDescent="0.25">
      <c r="A32">
        <v>209</v>
      </c>
      <c r="B32" t="s">
        <v>4935</v>
      </c>
      <c r="C32" t="s">
        <v>4938</v>
      </c>
      <c r="D32" t="s">
        <v>172</v>
      </c>
      <c r="E32" t="s">
        <v>152</v>
      </c>
      <c r="F32" t="s">
        <v>213</v>
      </c>
      <c r="G32">
        <v>27973.19</v>
      </c>
      <c r="H32">
        <v>13974.96</v>
      </c>
      <c r="I32">
        <v>5310.48</v>
      </c>
    </row>
    <row r="33" spans="1:9" x14ac:dyDescent="0.25">
      <c r="A33">
        <v>209</v>
      </c>
      <c r="B33" t="s">
        <v>4935</v>
      </c>
      <c r="C33" t="s">
        <v>4981</v>
      </c>
      <c r="D33" t="s">
        <v>173</v>
      </c>
      <c r="E33" t="s">
        <v>174</v>
      </c>
      <c r="F33" t="s">
        <v>213</v>
      </c>
      <c r="G33">
        <v>927850</v>
      </c>
      <c r="H33">
        <v>463925</v>
      </c>
      <c r="I33">
        <v>0</v>
      </c>
    </row>
    <row r="34" spans="1:9" x14ac:dyDescent="0.25">
      <c r="A34">
        <v>209</v>
      </c>
      <c r="B34" t="s">
        <v>4935</v>
      </c>
      <c r="C34" t="s">
        <v>4981</v>
      </c>
      <c r="D34" t="s">
        <v>173</v>
      </c>
      <c r="E34" t="s">
        <v>175</v>
      </c>
      <c r="F34" t="s">
        <v>213</v>
      </c>
      <c r="G34">
        <v>501600</v>
      </c>
      <c r="H34">
        <v>250800</v>
      </c>
      <c r="I34">
        <v>0</v>
      </c>
    </row>
    <row r="35" spans="1:9" x14ac:dyDescent="0.25">
      <c r="A35">
        <v>209</v>
      </c>
      <c r="B35" t="s">
        <v>4935</v>
      </c>
      <c r="C35" t="s">
        <v>4981</v>
      </c>
      <c r="D35" t="s">
        <v>171</v>
      </c>
      <c r="E35" t="s">
        <v>230</v>
      </c>
      <c r="F35" t="s">
        <v>213</v>
      </c>
      <c r="G35">
        <v>235200</v>
      </c>
      <c r="H35">
        <v>117600</v>
      </c>
      <c r="I35">
        <v>94080</v>
      </c>
    </row>
    <row r="36" spans="1:9" x14ac:dyDescent="0.25">
      <c r="A36">
        <v>209</v>
      </c>
      <c r="B36" t="s">
        <v>4935</v>
      </c>
      <c r="C36" t="s">
        <v>4982</v>
      </c>
      <c r="D36" t="s">
        <v>176</v>
      </c>
      <c r="E36" t="s">
        <v>177</v>
      </c>
      <c r="F36" t="s">
        <v>213</v>
      </c>
      <c r="G36">
        <v>6905358.7199999997</v>
      </c>
      <c r="H36">
        <v>1726339.68</v>
      </c>
      <c r="I36">
        <v>0</v>
      </c>
    </row>
    <row r="37" spans="1:9" ht="12.75" customHeight="1" x14ac:dyDescent="0.25">
      <c r="A37">
        <v>209</v>
      </c>
      <c r="B37" t="s">
        <v>4935</v>
      </c>
      <c r="C37" t="s">
        <v>4976</v>
      </c>
      <c r="D37" t="s">
        <v>178</v>
      </c>
      <c r="E37" t="s">
        <v>230</v>
      </c>
      <c r="F37" t="s">
        <v>213</v>
      </c>
      <c r="G37">
        <v>176538.78</v>
      </c>
      <c r="H37">
        <v>88269.38</v>
      </c>
      <c r="I37">
        <v>52961.64</v>
      </c>
    </row>
    <row r="38" spans="1:9" x14ac:dyDescent="0.25">
      <c r="A38">
        <v>209</v>
      </c>
      <c r="B38" t="s">
        <v>4935</v>
      </c>
      <c r="C38" t="s">
        <v>4976</v>
      </c>
      <c r="D38" t="s">
        <v>178</v>
      </c>
      <c r="E38" t="s">
        <v>230</v>
      </c>
      <c r="F38" t="s">
        <v>213</v>
      </c>
      <c r="G38">
        <v>431136.53</v>
      </c>
      <c r="H38">
        <v>192966</v>
      </c>
      <c r="I38">
        <v>115779.6</v>
      </c>
    </row>
    <row r="39" spans="1:9" x14ac:dyDescent="0.25">
      <c r="A39">
        <v>209</v>
      </c>
      <c r="B39" t="s">
        <v>4935</v>
      </c>
      <c r="C39" t="s">
        <v>4939</v>
      </c>
      <c r="D39" t="s">
        <v>173</v>
      </c>
      <c r="E39" t="s">
        <v>179</v>
      </c>
      <c r="F39" t="s">
        <v>213</v>
      </c>
      <c r="G39">
        <v>22947.21</v>
      </c>
      <c r="H39">
        <v>9178.8799999999992</v>
      </c>
      <c r="I39">
        <v>0</v>
      </c>
    </row>
    <row r="40" spans="1:9" x14ac:dyDescent="0.25">
      <c r="A40">
        <v>209</v>
      </c>
      <c r="B40" t="s">
        <v>4935</v>
      </c>
      <c r="C40" t="s">
        <v>4983</v>
      </c>
      <c r="D40" t="s">
        <v>180</v>
      </c>
      <c r="E40" t="s">
        <v>230</v>
      </c>
      <c r="F40" t="s">
        <v>213</v>
      </c>
      <c r="G40">
        <v>594733.87</v>
      </c>
      <c r="H40">
        <v>297366.93</v>
      </c>
      <c r="I40">
        <v>237892.75</v>
      </c>
    </row>
    <row r="41" spans="1:9" x14ac:dyDescent="0.25">
      <c r="A41">
        <v>209</v>
      </c>
      <c r="B41" t="s">
        <v>4935</v>
      </c>
      <c r="C41" t="s">
        <v>4980</v>
      </c>
      <c r="D41" t="s">
        <v>173</v>
      </c>
      <c r="E41" t="s">
        <v>181</v>
      </c>
      <c r="F41" t="s">
        <v>213</v>
      </c>
      <c r="G41">
        <v>335484.39</v>
      </c>
      <c r="H41">
        <v>167742.20000000001</v>
      </c>
      <c r="I41">
        <v>0</v>
      </c>
    </row>
    <row r="42" spans="1:9" x14ac:dyDescent="0.25">
      <c r="A42">
        <v>209</v>
      </c>
      <c r="B42" t="s">
        <v>4935</v>
      </c>
      <c r="C42" t="s">
        <v>4940</v>
      </c>
      <c r="D42" t="s">
        <v>182</v>
      </c>
      <c r="E42" t="s">
        <v>183</v>
      </c>
      <c r="F42" t="s">
        <v>213</v>
      </c>
      <c r="G42">
        <v>130600</v>
      </c>
      <c r="H42">
        <v>65300</v>
      </c>
      <c r="I42">
        <v>39180</v>
      </c>
    </row>
    <row r="43" spans="1:9" x14ac:dyDescent="0.25">
      <c r="A43">
        <v>209</v>
      </c>
      <c r="B43" t="s">
        <v>4935</v>
      </c>
      <c r="C43" t="s">
        <v>4984</v>
      </c>
      <c r="D43" t="s">
        <v>184</v>
      </c>
      <c r="E43" t="s">
        <v>185</v>
      </c>
      <c r="F43" t="s">
        <v>213</v>
      </c>
      <c r="G43">
        <v>135003.75</v>
      </c>
      <c r="H43">
        <v>67501.87</v>
      </c>
      <c r="I43">
        <v>40501.129999999997</v>
      </c>
    </row>
    <row r="44" spans="1:9" x14ac:dyDescent="0.25">
      <c r="A44">
        <v>209</v>
      </c>
      <c r="B44" t="s">
        <v>4935</v>
      </c>
      <c r="C44" t="s">
        <v>4984</v>
      </c>
      <c r="D44" t="s">
        <v>186</v>
      </c>
      <c r="E44" t="s">
        <v>230</v>
      </c>
      <c r="F44" t="s">
        <v>213</v>
      </c>
      <c r="G44">
        <v>532271.31000000006</v>
      </c>
      <c r="H44">
        <v>266135.67</v>
      </c>
      <c r="I44">
        <v>159681.38</v>
      </c>
    </row>
    <row r="45" spans="1:9" x14ac:dyDescent="0.25">
      <c r="A45">
        <v>209</v>
      </c>
      <c r="B45" t="s">
        <v>4935</v>
      </c>
      <c r="C45" t="s">
        <v>4985</v>
      </c>
      <c r="D45" t="s">
        <v>187</v>
      </c>
      <c r="E45" t="s">
        <v>230</v>
      </c>
      <c r="F45" t="s">
        <v>213</v>
      </c>
      <c r="G45">
        <v>131469.5</v>
      </c>
      <c r="H45">
        <v>58540</v>
      </c>
      <c r="I45">
        <v>46832</v>
      </c>
    </row>
    <row r="46" spans="1:9" x14ac:dyDescent="0.25">
      <c r="A46">
        <v>209</v>
      </c>
      <c r="B46" t="s">
        <v>4935</v>
      </c>
      <c r="C46" t="s">
        <v>4936</v>
      </c>
      <c r="D46" t="s">
        <v>189</v>
      </c>
      <c r="E46" t="s">
        <v>190</v>
      </c>
      <c r="F46" t="s">
        <v>213</v>
      </c>
      <c r="G46">
        <v>281611.59999999998</v>
      </c>
      <c r="H46">
        <v>140805.79999999999</v>
      </c>
      <c r="I46">
        <v>0</v>
      </c>
    </row>
    <row r="47" spans="1:9" x14ac:dyDescent="0.25">
      <c r="A47">
        <v>209</v>
      </c>
      <c r="B47" t="s">
        <v>4935</v>
      </c>
      <c r="C47" t="s">
        <v>4986</v>
      </c>
      <c r="D47" t="s">
        <v>191</v>
      </c>
      <c r="E47" t="s">
        <v>192</v>
      </c>
      <c r="F47" t="s">
        <v>213</v>
      </c>
      <c r="G47">
        <v>226890</v>
      </c>
      <c r="H47">
        <v>113445</v>
      </c>
      <c r="I47">
        <v>0</v>
      </c>
    </row>
    <row r="48" spans="1:9" x14ac:dyDescent="0.25">
      <c r="A48">
        <v>209</v>
      </c>
      <c r="B48" t="s">
        <v>4935</v>
      </c>
      <c r="C48" t="s">
        <v>4986</v>
      </c>
      <c r="D48" t="s">
        <v>193</v>
      </c>
      <c r="E48" t="s">
        <v>230</v>
      </c>
      <c r="F48" t="s">
        <v>213</v>
      </c>
      <c r="G48">
        <v>184242.35</v>
      </c>
      <c r="H48">
        <v>92121.21</v>
      </c>
      <c r="I48">
        <v>73696.990000000005</v>
      </c>
    </row>
    <row r="49" spans="1:9" x14ac:dyDescent="0.25">
      <c r="A49">
        <v>209</v>
      </c>
      <c r="B49" t="s">
        <v>4935</v>
      </c>
      <c r="C49" t="s">
        <v>4987</v>
      </c>
      <c r="D49" t="s">
        <v>194</v>
      </c>
      <c r="E49" t="s">
        <v>195</v>
      </c>
      <c r="F49" t="s">
        <v>213</v>
      </c>
      <c r="G49">
        <v>370863.2</v>
      </c>
      <c r="H49">
        <v>185431.6</v>
      </c>
      <c r="I49">
        <v>148345.28</v>
      </c>
    </row>
    <row r="50" spans="1:9" x14ac:dyDescent="0.25">
      <c r="A50">
        <v>209</v>
      </c>
      <c r="B50" t="s">
        <v>4935</v>
      </c>
      <c r="C50" t="s">
        <v>4987</v>
      </c>
      <c r="D50" t="s">
        <v>194</v>
      </c>
      <c r="E50" t="s">
        <v>230</v>
      </c>
      <c r="F50" t="s">
        <v>213</v>
      </c>
      <c r="G50">
        <v>792445.6</v>
      </c>
      <c r="H50">
        <v>396222.8</v>
      </c>
      <c r="I50">
        <v>316978.24</v>
      </c>
    </row>
    <row r="51" spans="1:9" x14ac:dyDescent="0.25">
      <c r="A51">
        <v>209</v>
      </c>
      <c r="B51" t="s">
        <v>4935</v>
      </c>
      <c r="C51" t="s">
        <v>4988</v>
      </c>
      <c r="D51" t="s">
        <v>90</v>
      </c>
      <c r="E51" t="s">
        <v>91</v>
      </c>
      <c r="F51" t="s">
        <v>213</v>
      </c>
      <c r="G51">
        <v>59675</v>
      </c>
      <c r="H51">
        <v>29837</v>
      </c>
      <c r="I51">
        <v>0</v>
      </c>
    </row>
    <row r="52" spans="1:9" x14ac:dyDescent="0.25">
      <c r="A52">
        <v>209</v>
      </c>
      <c r="B52" t="s">
        <v>4935</v>
      </c>
      <c r="C52" t="s">
        <v>4989</v>
      </c>
      <c r="D52" t="s">
        <v>89</v>
      </c>
      <c r="E52" t="s">
        <v>92</v>
      </c>
      <c r="F52" t="s">
        <v>213</v>
      </c>
      <c r="G52">
        <v>136245.06</v>
      </c>
      <c r="H52">
        <v>67090.91</v>
      </c>
      <c r="I52">
        <v>33545.49</v>
      </c>
    </row>
    <row r="53" spans="1:9" x14ac:dyDescent="0.25">
      <c r="A53">
        <v>209</v>
      </c>
      <c r="B53" t="s">
        <v>4935</v>
      </c>
      <c r="C53" t="s">
        <v>4990</v>
      </c>
      <c r="D53" t="s">
        <v>93</v>
      </c>
      <c r="E53" t="s">
        <v>92</v>
      </c>
      <c r="F53" t="s">
        <v>213</v>
      </c>
      <c r="G53">
        <v>588266.69999999995</v>
      </c>
      <c r="H53">
        <v>293253.34999999998</v>
      </c>
      <c r="I53">
        <v>146626.68</v>
      </c>
    </row>
    <row r="54" spans="1:9" x14ac:dyDescent="0.25">
      <c r="A54">
        <v>209</v>
      </c>
      <c r="B54" t="s">
        <v>4935</v>
      </c>
      <c r="C54" t="s">
        <v>4991</v>
      </c>
      <c r="D54" t="s">
        <v>196</v>
      </c>
      <c r="E54" t="s">
        <v>94</v>
      </c>
      <c r="F54" t="s">
        <v>213</v>
      </c>
      <c r="G54">
        <v>219843</v>
      </c>
      <c r="H54">
        <v>107959.53</v>
      </c>
      <c r="I54">
        <v>43183.81</v>
      </c>
    </row>
    <row r="55" spans="1:9" x14ac:dyDescent="0.25">
      <c r="A55">
        <v>209</v>
      </c>
      <c r="B55" t="s">
        <v>4935</v>
      </c>
      <c r="C55" t="s">
        <v>4941</v>
      </c>
      <c r="D55" t="s">
        <v>96</v>
      </c>
      <c r="E55" t="s">
        <v>97</v>
      </c>
      <c r="F55" t="s">
        <v>213</v>
      </c>
      <c r="G55">
        <v>1494182</v>
      </c>
      <c r="H55">
        <v>747091</v>
      </c>
      <c r="I55">
        <v>597673</v>
      </c>
    </row>
    <row r="56" spans="1:9" x14ac:dyDescent="0.25">
      <c r="A56">
        <v>209</v>
      </c>
      <c r="B56" t="s">
        <v>4935</v>
      </c>
      <c r="C56" t="s">
        <v>4992</v>
      </c>
      <c r="D56" t="s">
        <v>99</v>
      </c>
      <c r="E56" t="s">
        <v>92</v>
      </c>
      <c r="F56" t="s">
        <v>213</v>
      </c>
      <c r="G56">
        <v>119014.39999999999</v>
      </c>
      <c r="H56">
        <v>59507.21</v>
      </c>
      <c r="I56">
        <v>29753.599999999999</v>
      </c>
    </row>
    <row r="57" spans="1:9" x14ac:dyDescent="0.25">
      <c r="A57">
        <v>209</v>
      </c>
      <c r="B57" t="s">
        <v>4935</v>
      </c>
      <c r="C57" t="s">
        <v>4993</v>
      </c>
      <c r="D57" t="s">
        <v>99</v>
      </c>
      <c r="E57" t="s">
        <v>92</v>
      </c>
      <c r="F57" t="s">
        <v>213</v>
      </c>
      <c r="G57">
        <v>148956.07</v>
      </c>
      <c r="H57">
        <v>74478.06</v>
      </c>
      <c r="I57">
        <v>37239</v>
      </c>
    </row>
    <row r="58" spans="1:9" x14ac:dyDescent="0.25">
      <c r="A58">
        <v>209</v>
      </c>
      <c r="B58" t="s">
        <v>4935</v>
      </c>
      <c r="C58" t="s">
        <v>4994</v>
      </c>
      <c r="D58" t="s">
        <v>98</v>
      </c>
      <c r="E58" t="s">
        <v>92</v>
      </c>
      <c r="F58" t="s">
        <v>213</v>
      </c>
      <c r="G58">
        <v>125032.73</v>
      </c>
      <c r="H58">
        <v>62516.38</v>
      </c>
      <c r="I58">
        <v>31258.17</v>
      </c>
    </row>
    <row r="59" spans="1:9" x14ac:dyDescent="0.25">
      <c r="A59">
        <v>209</v>
      </c>
      <c r="B59" t="s">
        <v>4935</v>
      </c>
      <c r="C59" t="s">
        <v>4995</v>
      </c>
      <c r="D59" t="s">
        <v>95</v>
      </c>
      <c r="E59" t="s">
        <v>100</v>
      </c>
      <c r="F59" t="s">
        <v>213</v>
      </c>
      <c r="G59">
        <v>167634.81</v>
      </c>
      <c r="H59">
        <v>83817.399999999994</v>
      </c>
      <c r="I59">
        <v>16763.48</v>
      </c>
    </row>
    <row r="60" spans="1:9" x14ac:dyDescent="0.25">
      <c r="A60">
        <v>209</v>
      </c>
      <c r="B60" t="s">
        <v>4935</v>
      </c>
      <c r="C60" t="s">
        <v>4942</v>
      </c>
      <c r="D60" t="s">
        <v>197</v>
      </c>
      <c r="E60" t="s">
        <v>230</v>
      </c>
      <c r="F60" t="s">
        <v>213</v>
      </c>
      <c r="G60">
        <v>221826.98</v>
      </c>
      <c r="H60">
        <v>110913.49</v>
      </c>
      <c r="I60">
        <v>66548.09</v>
      </c>
    </row>
    <row r="61" spans="1:9" x14ac:dyDescent="0.25">
      <c r="A61">
        <v>209</v>
      </c>
      <c r="B61" t="s">
        <v>4935</v>
      </c>
      <c r="C61" t="s">
        <v>4996</v>
      </c>
      <c r="D61" t="s">
        <v>101</v>
      </c>
      <c r="E61" t="s">
        <v>198</v>
      </c>
      <c r="F61" t="s">
        <v>213</v>
      </c>
      <c r="G61">
        <v>594953</v>
      </c>
      <c r="H61">
        <v>205710.52</v>
      </c>
      <c r="I61">
        <v>41142.11</v>
      </c>
    </row>
    <row r="62" spans="1:9" x14ac:dyDescent="0.25">
      <c r="A62">
        <v>209</v>
      </c>
      <c r="B62" t="s">
        <v>4935</v>
      </c>
      <c r="C62" t="s">
        <v>4996</v>
      </c>
      <c r="D62" t="s">
        <v>101</v>
      </c>
      <c r="E62" t="s">
        <v>199</v>
      </c>
      <c r="F62" t="s">
        <v>213</v>
      </c>
      <c r="G62">
        <v>76226.39</v>
      </c>
      <c r="H62">
        <v>38113.19</v>
      </c>
      <c r="I62">
        <v>22867.919999999998</v>
      </c>
    </row>
    <row r="63" spans="1:9" x14ac:dyDescent="0.25">
      <c r="A63">
        <v>209</v>
      </c>
      <c r="B63" t="s">
        <v>4935</v>
      </c>
      <c r="C63" t="s">
        <v>4996</v>
      </c>
      <c r="D63" t="s">
        <v>101</v>
      </c>
      <c r="E63" t="s">
        <v>200</v>
      </c>
      <c r="F63" t="s">
        <v>213</v>
      </c>
      <c r="G63">
        <v>236923.63</v>
      </c>
      <c r="H63">
        <v>118461.81</v>
      </c>
      <c r="I63">
        <v>71077.09</v>
      </c>
    </row>
    <row r="64" spans="1:9" x14ac:dyDescent="0.25">
      <c r="A64">
        <v>209</v>
      </c>
      <c r="B64" t="s">
        <v>4935</v>
      </c>
      <c r="C64" t="s">
        <v>4996</v>
      </c>
      <c r="D64" t="s">
        <v>201</v>
      </c>
      <c r="E64" t="s">
        <v>202</v>
      </c>
      <c r="F64" t="s">
        <v>213</v>
      </c>
      <c r="G64">
        <v>179957.61</v>
      </c>
      <c r="H64">
        <v>89978.81</v>
      </c>
      <c r="I64">
        <v>53987.28</v>
      </c>
    </row>
    <row r="65" spans="1:9" x14ac:dyDescent="0.25">
      <c r="A65">
        <v>209</v>
      </c>
      <c r="B65" t="s">
        <v>4935</v>
      </c>
      <c r="C65" t="s">
        <v>4997</v>
      </c>
      <c r="D65" t="s">
        <v>204</v>
      </c>
      <c r="E65" t="s">
        <v>230</v>
      </c>
      <c r="F65" t="s">
        <v>213</v>
      </c>
      <c r="G65">
        <v>143374</v>
      </c>
      <c r="H65">
        <v>71687</v>
      </c>
      <c r="I65">
        <v>57349</v>
      </c>
    </row>
    <row r="66" spans="1:9" x14ac:dyDescent="0.25">
      <c r="A66">
        <v>209</v>
      </c>
      <c r="B66" t="s">
        <v>4935</v>
      </c>
      <c r="C66" t="s">
        <v>4943</v>
      </c>
      <c r="D66" t="s">
        <v>205</v>
      </c>
      <c r="E66" t="s">
        <v>206</v>
      </c>
      <c r="F66" t="s">
        <v>213</v>
      </c>
      <c r="G66">
        <v>154500</v>
      </c>
      <c r="H66">
        <v>77250</v>
      </c>
      <c r="I66">
        <v>30900</v>
      </c>
    </row>
    <row r="67" spans="1:9" x14ac:dyDescent="0.25">
      <c r="A67">
        <v>209</v>
      </c>
      <c r="B67" t="s">
        <v>4935</v>
      </c>
      <c r="C67" t="s">
        <v>4998</v>
      </c>
      <c r="D67" t="s">
        <v>207</v>
      </c>
      <c r="E67" t="s">
        <v>230</v>
      </c>
      <c r="F67" t="s">
        <v>213</v>
      </c>
      <c r="G67">
        <v>1132820</v>
      </c>
      <c r="H67">
        <v>566408</v>
      </c>
      <c r="I67">
        <v>339846</v>
      </c>
    </row>
    <row r="68" spans="1:9" x14ac:dyDescent="0.25">
      <c r="A68">
        <v>209</v>
      </c>
      <c r="B68" t="s">
        <v>4935</v>
      </c>
      <c r="C68" t="s">
        <v>4998</v>
      </c>
      <c r="D68" t="s">
        <v>207</v>
      </c>
      <c r="E68" t="s">
        <v>208</v>
      </c>
      <c r="F68" t="s">
        <v>213</v>
      </c>
      <c r="G68">
        <v>528731.19999999995</v>
      </c>
      <c r="H68">
        <v>264365.58</v>
      </c>
      <c r="I68">
        <v>158619.37</v>
      </c>
    </row>
    <row r="69" spans="1:9" x14ac:dyDescent="0.25">
      <c r="A69">
        <v>209</v>
      </c>
      <c r="B69" t="s">
        <v>4935</v>
      </c>
      <c r="C69" t="s">
        <v>4944</v>
      </c>
      <c r="D69" t="s">
        <v>114</v>
      </c>
      <c r="E69" t="s">
        <v>115</v>
      </c>
      <c r="F69" t="s">
        <v>213</v>
      </c>
      <c r="G69">
        <v>134418.49</v>
      </c>
      <c r="H69">
        <v>67209</v>
      </c>
      <c r="I69">
        <v>53767</v>
      </c>
    </row>
    <row r="70" spans="1:9" x14ac:dyDescent="0.25">
      <c r="A70">
        <v>209</v>
      </c>
      <c r="B70" t="s">
        <v>4935</v>
      </c>
      <c r="C70" t="s">
        <v>4999</v>
      </c>
      <c r="D70" t="s">
        <v>116</v>
      </c>
      <c r="E70" t="s">
        <v>117</v>
      </c>
      <c r="F70" t="s">
        <v>213</v>
      </c>
      <c r="G70">
        <v>1574833.72</v>
      </c>
      <c r="H70">
        <v>787416.86</v>
      </c>
      <c r="I70">
        <v>629933.49</v>
      </c>
    </row>
    <row r="71" spans="1:9" x14ac:dyDescent="0.25">
      <c r="A71">
        <v>209</v>
      </c>
      <c r="B71" t="s">
        <v>4935</v>
      </c>
      <c r="C71" t="s">
        <v>5000</v>
      </c>
      <c r="D71" t="s">
        <v>118</v>
      </c>
      <c r="E71" t="s">
        <v>119</v>
      </c>
      <c r="F71" t="s">
        <v>213</v>
      </c>
      <c r="G71">
        <v>40389.57</v>
      </c>
      <c r="H71">
        <v>20194.78</v>
      </c>
      <c r="I71">
        <v>20194.79</v>
      </c>
    </row>
    <row r="72" spans="1:9" x14ac:dyDescent="0.25">
      <c r="A72">
        <v>209</v>
      </c>
      <c r="B72" t="s">
        <v>4935</v>
      </c>
      <c r="C72" t="s">
        <v>5001</v>
      </c>
      <c r="D72" t="s">
        <v>228</v>
      </c>
      <c r="E72" t="s">
        <v>120</v>
      </c>
      <c r="F72" t="s">
        <v>213</v>
      </c>
      <c r="G72">
        <v>155803.65</v>
      </c>
      <c r="H72">
        <v>77901.820000000007</v>
      </c>
      <c r="I72">
        <v>62321.46</v>
      </c>
    </row>
    <row r="73" spans="1:9" x14ac:dyDescent="0.25">
      <c r="A73">
        <v>209</v>
      </c>
      <c r="B73" t="s">
        <v>4935</v>
      </c>
      <c r="C73" t="s">
        <v>5001</v>
      </c>
      <c r="D73" t="s">
        <v>228</v>
      </c>
      <c r="E73" t="s">
        <v>200</v>
      </c>
      <c r="F73" t="s">
        <v>213</v>
      </c>
      <c r="G73">
        <v>348028</v>
      </c>
      <c r="H73">
        <v>174014</v>
      </c>
      <c r="I73">
        <v>139211</v>
      </c>
    </row>
    <row r="74" spans="1:9" x14ac:dyDescent="0.25">
      <c r="A74">
        <v>209</v>
      </c>
      <c r="B74" t="s">
        <v>4935</v>
      </c>
      <c r="C74" t="s">
        <v>4999</v>
      </c>
      <c r="D74" t="s">
        <v>121</v>
      </c>
      <c r="E74" t="s">
        <v>122</v>
      </c>
      <c r="F74" t="s">
        <v>213</v>
      </c>
      <c r="G74">
        <v>210944.4</v>
      </c>
      <c r="H74">
        <v>105472.2</v>
      </c>
      <c r="I74">
        <v>84375.8</v>
      </c>
    </row>
    <row r="75" spans="1:9" x14ac:dyDescent="0.25">
      <c r="A75">
        <v>209</v>
      </c>
      <c r="B75" t="s">
        <v>4935</v>
      </c>
      <c r="C75" t="s">
        <v>5002</v>
      </c>
      <c r="D75" t="s">
        <v>46</v>
      </c>
      <c r="E75" t="s">
        <v>47</v>
      </c>
      <c r="F75" t="s">
        <v>213</v>
      </c>
      <c r="G75">
        <v>324339.21999999997</v>
      </c>
      <c r="H75">
        <v>135076</v>
      </c>
      <c r="I75">
        <v>67537</v>
      </c>
    </row>
    <row r="76" spans="1:9" x14ac:dyDescent="0.25">
      <c r="A76">
        <v>209</v>
      </c>
      <c r="B76" t="s">
        <v>4935</v>
      </c>
      <c r="C76" t="s">
        <v>5003</v>
      </c>
      <c r="D76" t="s">
        <v>50</v>
      </c>
      <c r="E76" t="s">
        <v>51</v>
      </c>
      <c r="F76" t="s">
        <v>213</v>
      </c>
      <c r="G76">
        <v>1299729.06</v>
      </c>
      <c r="H76">
        <v>649864.53</v>
      </c>
      <c r="I76">
        <v>389918.71</v>
      </c>
    </row>
    <row r="77" spans="1:9" x14ac:dyDescent="0.25">
      <c r="A77">
        <v>209</v>
      </c>
      <c r="B77" t="s">
        <v>4935</v>
      </c>
      <c r="C77" t="s">
        <v>4945</v>
      </c>
      <c r="D77" t="s">
        <v>48</v>
      </c>
      <c r="E77" t="s">
        <v>97</v>
      </c>
      <c r="F77" t="s">
        <v>213</v>
      </c>
      <c r="G77">
        <v>927197.82</v>
      </c>
      <c r="H77">
        <v>463598.91</v>
      </c>
      <c r="I77">
        <v>370879.13</v>
      </c>
    </row>
    <row r="78" spans="1:9" x14ac:dyDescent="0.25">
      <c r="A78">
        <v>209</v>
      </c>
      <c r="B78" t="s">
        <v>4935</v>
      </c>
      <c r="C78" t="s">
        <v>4945</v>
      </c>
      <c r="D78" t="s">
        <v>49</v>
      </c>
      <c r="E78" t="s">
        <v>92</v>
      </c>
      <c r="F78" t="s">
        <v>213</v>
      </c>
      <c r="G78">
        <v>963091</v>
      </c>
      <c r="H78">
        <v>481545.5</v>
      </c>
      <c r="I78">
        <v>385236.4</v>
      </c>
    </row>
    <row r="79" spans="1:9" x14ac:dyDescent="0.25">
      <c r="A79">
        <v>209</v>
      </c>
      <c r="B79" t="s">
        <v>4935</v>
      </c>
      <c r="C79" t="s">
        <v>4946</v>
      </c>
      <c r="D79" t="s">
        <v>130</v>
      </c>
      <c r="E79" t="s">
        <v>131</v>
      </c>
      <c r="F79" t="s">
        <v>213</v>
      </c>
      <c r="G79">
        <v>719337.88</v>
      </c>
      <c r="H79">
        <v>359668.93</v>
      </c>
      <c r="I79">
        <v>0</v>
      </c>
    </row>
    <row r="80" spans="1:9" x14ac:dyDescent="0.25">
      <c r="A80">
        <v>209</v>
      </c>
      <c r="B80" t="s">
        <v>4935</v>
      </c>
      <c r="C80" t="s">
        <v>5004</v>
      </c>
      <c r="D80" t="s">
        <v>132</v>
      </c>
      <c r="E80" t="s">
        <v>133</v>
      </c>
      <c r="F80" t="s">
        <v>213</v>
      </c>
      <c r="G80">
        <v>1384628</v>
      </c>
      <c r="H80">
        <v>692314</v>
      </c>
      <c r="I80">
        <v>415388</v>
      </c>
    </row>
    <row r="81" spans="1:9" x14ac:dyDescent="0.25">
      <c r="A81">
        <v>209</v>
      </c>
      <c r="B81" t="s">
        <v>4935</v>
      </c>
      <c r="C81" t="s">
        <v>5004</v>
      </c>
      <c r="D81" t="s">
        <v>132</v>
      </c>
      <c r="E81" t="s">
        <v>134</v>
      </c>
      <c r="F81" t="s">
        <v>213</v>
      </c>
      <c r="G81">
        <v>914364.85</v>
      </c>
      <c r="H81">
        <v>457182.41</v>
      </c>
      <c r="I81">
        <v>274309.46000000002</v>
      </c>
    </row>
    <row r="82" spans="1:9" x14ac:dyDescent="0.25">
      <c r="A82">
        <v>209</v>
      </c>
      <c r="B82" t="s">
        <v>4935</v>
      </c>
      <c r="C82" t="s">
        <v>5005</v>
      </c>
      <c r="D82" t="s">
        <v>135</v>
      </c>
      <c r="E82" t="s">
        <v>136</v>
      </c>
      <c r="F82" t="s">
        <v>213</v>
      </c>
      <c r="G82">
        <v>2082000</v>
      </c>
      <c r="H82">
        <v>1041000</v>
      </c>
      <c r="I82">
        <v>208200</v>
      </c>
    </row>
    <row r="83" spans="1:9" x14ac:dyDescent="0.25">
      <c r="A83">
        <v>209</v>
      </c>
      <c r="B83" t="s">
        <v>4935</v>
      </c>
      <c r="C83" t="s">
        <v>5006</v>
      </c>
      <c r="D83" t="s">
        <v>137</v>
      </c>
      <c r="E83" t="s">
        <v>138</v>
      </c>
      <c r="F83" t="s">
        <v>213</v>
      </c>
      <c r="G83">
        <v>2296375</v>
      </c>
      <c r="H83">
        <v>1053816</v>
      </c>
      <c r="I83">
        <v>484753</v>
      </c>
    </row>
    <row r="84" spans="1:9" x14ac:dyDescent="0.25">
      <c r="A84">
        <v>209</v>
      </c>
      <c r="B84" t="s">
        <v>4935</v>
      </c>
      <c r="C84" t="s">
        <v>5007</v>
      </c>
      <c r="D84" t="s">
        <v>139</v>
      </c>
      <c r="E84" t="s">
        <v>159</v>
      </c>
      <c r="F84" t="s">
        <v>213</v>
      </c>
      <c r="G84">
        <v>899620</v>
      </c>
      <c r="H84">
        <v>449810</v>
      </c>
      <c r="I84">
        <v>0</v>
      </c>
    </row>
    <row r="85" spans="1:9" x14ac:dyDescent="0.25">
      <c r="A85">
        <v>209</v>
      </c>
      <c r="B85" t="s">
        <v>4935</v>
      </c>
      <c r="C85" t="s">
        <v>5008</v>
      </c>
      <c r="D85" t="s">
        <v>140</v>
      </c>
      <c r="E85" t="s">
        <v>124</v>
      </c>
      <c r="F85" t="s">
        <v>213</v>
      </c>
      <c r="G85">
        <v>2650000</v>
      </c>
      <c r="H85">
        <v>1265000</v>
      </c>
      <c r="I85">
        <v>60000</v>
      </c>
    </row>
    <row r="86" spans="1:9" x14ac:dyDescent="0.25">
      <c r="A86">
        <v>209</v>
      </c>
      <c r="B86" t="s">
        <v>4935</v>
      </c>
      <c r="C86" t="s">
        <v>5009</v>
      </c>
      <c r="D86" t="s">
        <v>141</v>
      </c>
      <c r="E86" t="s">
        <v>92</v>
      </c>
      <c r="F86" t="s">
        <v>213</v>
      </c>
      <c r="G86">
        <v>959092</v>
      </c>
      <c r="H86">
        <v>479546</v>
      </c>
      <c r="I86">
        <v>383636.8</v>
      </c>
    </row>
    <row r="87" spans="1:9" x14ac:dyDescent="0.25">
      <c r="A87">
        <v>209</v>
      </c>
      <c r="B87" t="s">
        <v>4935</v>
      </c>
      <c r="C87" t="s">
        <v>4948</v>
      </c>
      <c r="D87" t="s">
        <v>142</v>
      </c>
      <c r="E87" t="s">
        <v>234</v>
      </c>
      <c r="F87" t="s">
        <v>213</v>
      </c>
      <c r="G87">
        <v>769828</v>
      </c>
      <c r="H87">
        <v>384914</v>
      </c>
      <c r="I87">
        <v>230948.4</v>
      </c>
    </row>
    <row r="88" spans="1:9" x14ac:dyDescent="0.25">
      <c r="A88">
        <v>209</v>
      </c>
      <c r="B88" t="s">
        <v>4935</v>
      </c>
      <c r="C88" t="s">
        <v>4948</v>
      </c>
      <c r="D88" t="s">
        <v>143</v>
      </c>
      <c r="E88" t="s">
        <v>129</v>
      </c>
      <c r="F88" t="s">
        <v>213</v>
      </c>
      <c r="G88">
        <v>5061239.8</v>
      </c>
      <c r="H88">
        <v>2530619.9</v>
      </c>
      <c r="I88">
        <v>2024495.92</v>
      </c>
    </row>
    <row r="89" spans="1:9" x14ac:dyDescent="0.25">
      <c r="A89">
        <v>209</v>
      </c>
      <c r="B89" t="s">
        <v>4935</v>
      </c>
      <c r="C89" t="s">
        <v>4948</v>
      </c>
      <c r="D89" t="s">
        <v>143</v>
      </c>
      <c r="E89" t="s">
        <v>144</v>
      </c>
      <c r="F89" t="s">
        <v>213</v>
      </c>
      <c r="G89">
        <v>834952</v>
      </c>
      <c r="H89">
        <v>417476</v>
      </c>
      <c r="I89">
        <v>250485.6</v>
      </c>
    </row>
    <row r="90" spans="1:9" x14ac:dyDescent="0.25">
      <c r="A90">
        <v>209</v>
      </c>
      <c r="B90" t="s">
        <v>4935</v>
      </c>
      <c r="C90" t="s">
        <v>5010</v>
      </c>
      <c r="D90" t="s">
        <v>145</v>
      </c>
      <c r="E90" t="s">
        <v>146</v>
      </c>
      <c r="F90" t="s">
        <v>213</v>
      </c>
      <c r="G90">
        <v>180251</v>
      </c>
      <c r="H90">
        <v>90125.5</v>
      </c>
      <c r="I90">
        <v>9012.6</v>
      </c>
    </row>
    <row r="91" spans="1:9" x14ac:dyDescent="0.25">
      <c r="A91">
        <v>209</v>
      </c>
      <c r="B91" t="s">
        <v>4935</v>
      </c>
      <c r="C91" t="s">
        <v>4947</v>
      </c>
      <c r="D91" t="s">
        <v>147</v>
      </c>
      <c r="E91" t="s">
        <v>148</v>
      </c>
      <c r="F91" t="s">
        <v>213</v>
      </c>
      <c r="G91">
        <v>304722</v>
      </c>
      <c r="H91">
        <v>152361</v>
      </c>
      <c r="I91">
        <v>121888.8</v>
      </c>
    </row>
    <row r="92" spans="1:9" x14ac:dyDescent="0.25">
      <c r="A92">
        <v>209</v>
      </c>
      <c r="B92" t="s">
        <v>4935</v>
      </c>
      <c r="C92" t="s">
        <v>5004</v>
      </c>
      <c r="D92" t="s">
        <v>67</v>
      </c>
      <c r="E92" t="s">
        <v>68</v>
      </c>
      <c r="F92" t="s">
        <v>213</v>
      </c>
      <c r="G92">
        <v>262413.48</v>
      </c>
      <c r="H92">
        <v>131206.74</v>
      </c>
      <c r="I92">
        <v>104965.39</v>
      </c>
    </row>
    <row r="93" spans="1:9" x14ac:dyDescent="0.25">
      <c r="A93">
        <v>209</v>
      </c>
      <c r="B93" t="s">
        <v>4935</v>
      </c>
      <c r="C93" t="s">
        <v>5004</v>
      </c>
      <c r="D93" t="s">
        <v>67</v>
      </c>
      <c r="E93" t="s">
        <v>69</v>
      </c>
      <c r="F93" t="s">
        <v>213</v>
      </c>
      <c r="G93">
        <v>658169</v>
      </c>
      <c r="H93">
        <v>329084</v>
      </c>
      <c r="I93">
        <v>197450</v>
      </c>
    </row>
    <row r="94" spans="1:9" x14ac:dyDescent="0.25">
      <c r="A94">
        <v>209</v>
      </c>
      <c r="B94" t="s">
        <v>4935</v>
      </c>
      <c r="C94" t="s">
        <v>5011</v>
      </c>
      <c r="D94" t="s">
        <v>70</v>
      </c>
      <c r="E94" t="s">
        <v>71</v>
      </c>
      <c r="F94" t="s">
        <v>213</v>
      </c>
      <c r="G94">
        <v>549377.19999999995</v>
      </c>
      <c r="H94">
        <v>274688.59999999998</v>
      </c>
      <c r="I94">
        <v>164813.16</v>
      </c>
    </row>
    <row r="95" spans="1:9" x14ac:dyDescent="0.25">
      <c r="A95">
        <v>209</v>
      </c>
      <c r="B95" t="s">
        <v>4935</v>
      </c>
      <c r="C95" t="s">
        <v>4949</v>
      </c>
      <c r="D95" t="s">
        <v>73</v>
      </c>
      <c r="E95" t="s">
        <v>174</v>
      </c>
      <c r="F95" t="s">
        <v>213</v>
      </c>
      <c r="G95">
        <v>256100</v>
      </c>
      <c r="H95">
        <v>128050</v>
      </c>
      <c r="I95">
        <v>64025</v>
      </c>
    </row>
    <row r="96" spans="1:9" x14ac:dyDescent="0.25">
      <c r="A96">
        <v>209</v>
      </c>
      <c r="B96" t="s">
        <v>4935</v>
      </c>
      <c r="C96" t="s">
        <v>4949</v>
      </c>
      <c r="D96" t="s">
        <v>72</v>
      </c>
      <c r="E96" t="s">
        <v>74</v>
      </c>
      <c r="F96" t="s">
        <v>213</v>
      </c>
      <c r="G96">
        <v>223775.82</v>
      </c>
      <c r="H96">
        <v>111887.89</v>
      </c>
      <c r="I96">
        <v>67132.77</v>
      </c>
    </row>
    <row r="97" spans="1:9" x14ac:dyDescent="0.25">
      <c r="A97">
        <v>209</v>
      </c>
      <c r="B97" t="s">
        <v>4935</v>
      </c>
      <c r="C97" t="s">
        <v>4950</v>
      </c>
      <c r="D97" t="s">
        <v>75</v>
      </c>
      <c r="E97" t="s">
        <v>76</v>
      </c>
      <c r="F97" t="s">
        <v>213</v>
      </c>
      <c r="G97">
        <v>376080</v>
      </c>
      <c r="H97">
        <v>188040</v>
      </c>
      <c r="I97">
        <v>37608</v>
      </c>
    </row>
    <row r="98" spans="1:9" x14ac:dyDescent="0.25">
      <c r="A98">
        <v>209</v>
      </c>
      <c r="B98" t="s">
        <v>4935</v>
      </c>
      <c r="C98" t="s">
        <v>5012</v>
      </c>
      <c r="D98" t="s">
        <v>77</v>
      </c>
      <c r="E98" t="s">
        <v>230</v>
      </c>
      <c r="F98" t="s">
        <v>213</v>
      </c>
      <c r="G98">
        <v>1124327</v>
      </c>
      <c r="H98">
        <v>562160</v>
      </c>
      <c r="I98">
        <v>337300</v>
      </c>
    </row>
    <row r="99" spans="1:9" x14ac:dyDescent="0.25">
      <c r="A99">
        <v>209</v>
      </c>
      <c r="B99" t="s">
        <v>4935</v>
      </c>
      <c r="C99" t="s">
        <v>5013</v>
      </c>
      <c r="D99" t="s">
        <v>80</v>
      </c>
      <c r="E99" t="s">
        <v>82</v>
      </c>
      <c r="F99" t="s">
        <v>213</v>
      </c>
      <c r="G99">
        <v>310320</v>
      </c>
      <c r="H99">
        <v>155159.99</v>
      </c>
      <c r="I99">
        <v>120993.78</v>
      </c>
    </row>
    <row r="100" spans="1:9" x14ac:dyDescent="0.25">
      <c r="A100">
        <v>209</v>
      </c>
      <c r="B100" t="s">
        <v>4935</v>
      </c>
      <c r="C100" t="s">
        <v>4960</v>
      </c>
      <c r="D100" t="s">
        <v>81</v>
      </c>
      <c r="E100" t="s">
        <v>199</v>
      </c>
      <c r="F100" t="s">
        <v>213</v>
      </c>
      <c r="G100">
        <v>319610</v>
      </c>
      <c r="H100">
        <v>159805</v>
      </c>
      <c r="I100">
        <v>127844</v>
      </c>
    </row>
    <row r="101" spans="1:9" x14ac:dyDescent="0.25">
      <c r="A101">
        <v>209</v>
      </c>
      <c r="B101" t="s">
        <v>4935</v>
      </c>
      <c r="C101" t="s">
        <v>5014</v>
      </c>
      <c r="D101" t="s">
        <v>79</v>
      </c>
      <c r="E101" t="s">
        <v>223</v>
      </c>
      <c r="F101" t="s">
        <v>213</v>
      </c>
      <c r="G101">
        <v>203118</v>
      </c>
      <c r="H101">
        <v>101559</v>
      </c>
      <c r="I101">
        <v>60935.4</v>
      </c>
    </row>
    <row r="102" spans="1:9" x14ac:dyDescent="0.25">
      <c r="A102">
        <v>209</v>
      </c>
      <c r="B102" t="s">
        <v>4935</v>
      </c>
      <c r="C102" t="s">
        <v>5015</v>
      </c>
      <c r="D102" t="s">
        <v>83</v>
      </c>
      <c r="E102" t="s">
        <v>230</v>
      </c>
      <c r="F102" t="s">
        <v>213</v>
      </c>
      <c r="G102">
        <v>236607.2</v>
      </c>
      <c r="H102">
        <v>118303.6</v>
      </c>
      <c r="I102">
        <v>94642.880000000005</v>
      </c>
    </row>
    <row r="103" spans="1:9" x14ac:dyDescent="0.25">
      <c r="A103">
        <v>209</v>
      </c>
      <c r="B103" t="s">
        <v>4935</v>
      </c>
      <c r="C103" t="s">
        <v>5004</v>
      </c>
      <c r="D103" t="s">
        <v>84</v>
      </c>
      <c r="E103" t="s">
        <v>138</v>
      </c>
      <c r="F103" t="s">
        <v>213</v>
      </c>
      <c r="G103">
        <v>336426</v>
      </c>
      <c r="H103">
        <v>168212</v>
      </c>
      <c r="I103">
        <v>134570</v>
      </c>
    </row>
    <row r="104" spans="1:9" x14ac:dyDescent="0.25">
      <c r="A104">
        <v>209</v>
      </c>
      <c r="B104" t="s">
        <v>4935</v>
      </c>
      <c r="C104" t="s">
        <v>5016</v>
      </c>
      <c r="D104" t="s">
        <v>232</v>
      </c>
      <c r="E104" t="s">
        <v>71</v>
      </c>
      <c r="F104" t="s">
        <v>213</v>
      </c>
      <c r="G104">
        <v>209868</v>
      </c>
      <c r="H104">
        <v>104933</v>
      </c>
      <c r="I104">
        <v>41973</v>
      </c>
    </row>
    <row r="105" spans="1:9" x14ac:dyDescent="0.25">
      <c r="A105">
        <v>209</v>
      </c>
      <c r="B105" t="s">
        <v>4935</v>
      </c>
      <c r="C105" t="s">
        <v>5016</v>
      </c>
      <c r="D105" t="s">
        <v>232</v>
      </c>
      <c r="E105" t="s">
        <v>86</v>
      </c>
      <c r="F105" t="s">
        <v>213</v>
      </c>
      <c r="G105">
        <v>240157.63</v>
      </c>
      <c r="H105">
        <v>120078.81</v>
      </c>
      <c r="I105">
        <v>48031.53</v>
      </c>
    </row>
    <row r="106" spans="1:9" x14ac:dyDescent="0.25">
      <c r="A106">
        <v>209</v>
      </c>
      <c r="B106" t="s">
        <v>4935</v>
      </c>
      <c r="C106" t="s">
        <v>5017</v>
      </c>
      <c r="D106" t="s">
        <v>85</v>
      </c>
      <c r="E106" t="s">
        <v>230</v>
      </c>
      <c r="F106" t="s">
        <v>213</v>
      </c>
      <c r="G106">
        <v>423890.09</v>
      </c>
      <c r="H106">
        <v>196945.05</v>
      </c>
      <c r="I106">
        <v>157556.03</v>
      </c>
    </row>
    <row r="107" spans="1:9" x14ac:dyDescent="0.25">
      <c r="A107">
        <v>209</v>
      </c>
      <c r="B107" t="s">
        <v>4935</v>
      </c>
      <c r="C107" t="s">
        <v>4960</v>
      </c>
      <c r="D107" t="s">
        <v>87</v>
      </c>
      <c r="E107" t="s">
        <v>198</v>
      </c>
      <c r="F107" t="s">
        <v>213</v>
      </c>
      <c r="G107">
        <v>112148</v>
      </c>
      <c r="H107">
        <v>56074</v>
      </c>
      <c r="I107">
        <v>11214.8</v>
      </c>
    </row>
    <row r="108" spans="1:9" x14ac:dyDescent="0.25">
      <c r="A108">
        <v>209</v>
      </c>
      <c r="B108" t="s">
        <v>4935</v>
      </c>
      <c r="C108" t="s">
        <v>4960</v>
      </c>
      <c r="D108" t="s">
        <v>87</v>
      </c>
      <c r="E108" t="s">
        <v>148</v>
      </c>
      <c r="F108" t="s">
        <v>213</v>
      </c>
      <c r="G108">
        <v>252076</v>
      </c>
      <c r="H108">
        <v>126038</v>
      </c>
      <c r="I108">
        <v>100830.39999999999</v>
      </c>
    </row>
    <row r="109" spans="1:9" x14ac:dyDescent="0.25">
      <c r="A109">
        <v>209</v>
      </c>
      <c r="B109" t="s">
        <v>4935</v>
      </c>
      <c r="C109" t="s">
        <v>4951</v>
      </c>
      <c r="D109" t="s">
        <v>88</v>
      </c>
      <c r="E109" t="s">
        <v>230</v>
      </c>
      <c r="F109" t="s">
        <v>213</v>
      </c>
      <c r="G109">
        <v>427500</v>
      </c>
      <c r="H109">
        <v>213749</v>
      </c>
      <c r="I109">
        <v>52327</v>
      </c>
    </row>
    <row r="110" spans="1:9" x14ac:dyDescent="0.25">
      <c r="A110">
        <v>209</v>
      </c>
      <c r="B110" t="s">
        <v>4935</v>
      </c>
      <c r="C110" t="s">
        <v>5018</v>
      </c>
      <c r="D110" t="s">
        <v>24</v>
      </c>
      <c r="E110" t="s">
        <v>25</v>
      </c>
      <c r="F110" t="s">
        <v>213</v>
      </c>
      <c r="G110">
        <v>953060.77</v>
      </c>
      <c r="H110">
        <v>476530</v>
      </c>
      <c r="I110">
        <v>381224</v>
      </c>
    </row>
    <row r="111" spans="1:9" x14ac:dyDescent="0.25">
      <c r="A111">
        <v>209</v>
      </c>
      <c r="B111" t="s">
        <v>4935</v>
      </c>
      <c r="C111" t="s">
        <v>5018</v>
      </c>
      <c r="D111" t="s">
        <v>24</v>
      </c>
      <c r="E111" t="s">
        <v>26</v>
      </c>
      <c r="F111" t="s">
        <v>213</v>
      </c>
      <c r="G111">
        <v>349690.55</v>
      </c>
      <c r="H111">
        <v>174845.28</v>
      </c>
      <c r="I111">
        <v>104907.16</v>
      </c>
    </row>
    <row r="112" spans="1:9" x14ac:dyDescent="0.25">
      <c r="A112">
        <v>209</v>
      </c>
      <c r="B112" t="s">
        <v>4935</v>
      </c>
      <c r="C112" t="s">
        <v>5019</v>
      </c>
      <c r="D112" t="s">
        <v>27</v>
      </c>
      <c r="E112" t="s">
        <v>92</v>
      </c>
      <c r="F112" t="s">
        <v>213</v>
      </c>
      <c r="G112">
        <v>165346.1</v>
      </c>
      <c r="H112">
        <v>82673.05</v>
      </c>
      <c r="I112">
        <v>49603.83</v>
      </c>
    </row>
    <row r="113" spans="1:9" x14ac:dyDescent="0.25">
      <c r="A113">
        <v>209</v>
      </c>
      <c r="B113" t="s">
        <v>4935</v>
      </c>
      <c r="C113" t="s">
        <v>5019</v>
      </c>
      <c r="D113" t="s">
        <v>28</v>
      </c>
      <c r="E113" t="s">
        <v>29</v>
      </c>
      <c r="F113" t="s">
        <v>213</v>
      </c>
      <c r="G113">
        <v>772953</v>
      </c>
      <c r="H113">
        <v>386476.5</v>
      </c>
      <c r="I113">
        <v>231885.9</v>
      </c>
    </row>
    <row r="114" spans="1:9" x14ac:dyDescent="0.25">
      <c r="A114">
        <v>209</v>
      </c>
      <c r="B114" t="s">
        <v>4935</v>
      </c>
      <c r="C114" t="s">
        <v>5020</v>
      </c>
      <c r="D114" t="s">
        <v>27</v>
      </c>
      <c r="E114" t="s">
        <v>167</v>
      </c>
      <c r="F114" t="s">
        <v>213</v>
      </c>
      <c r="G114">
        <v>299781.5</v>
      </c>
      <c r="H114">
        <v>149890.75</v>
      </c>
      <c r="I114">
        <v>89934.45</v>
      </c>
    </row>
    <row r="115" spans="1:9" x14ac:dyDescent="0.25">
      <c r="A115">
        <v>209</v>
      </c>
      <c r="B115" t="s">
        <v>4935</v>
      </c>
      <c r="C115" t="s">
        <v>5020</v>
      </c>
      <c r="D115" t="s">
        <v>31</v>
      </c>
      <c r="E115" t="s">
        <v>230</v>
      </c>
      <c r="F115" t="s">
        <v>213</v>
      </c>
      <c r="G115">
        <v>380460</v>
      </c>
      <c r="H115">
        <v>190230</v>
      </c>
      <c r="I115">
        <v>152184</v>
      </c>
    </row>
    <row r="116" spans="1:9" x14ac:dyDescent="0.25">
      <c r="A116">
        <v>209</v>
      </c>
      <c r="B116" t="s">
        <v>4935</v>
      </c>
      <c r="C116" t="s">
        <v>5021</v>
      </c>
      <c r="D116" t="s">
        <v>30</v>
      </c>
      <c r="E116" t="s">
        <v>230</v>
      </c>
      <c r="F116" t="s">
        <v>213</v>
      </c>
      <c r="G116">
        <v>569644</v>
      </c>
      <c r="H116">
        <v>284821</v>
      </c>
      <c r="I116">
        <v>227857</v>
      </c>
    </row>
    <row r="117" spans="1:9" x14ac:dyDescent="0.25">
      <c r="A117">
        <v>209</v>
      </c>
      <c r="B117" t="s">
        <v>4935</v>
      </c>
      <c r="C117" t="s">
        <v>5021</v>
      </c>
      <c r="D117" t="s">
        <v>30</v>
      </c>
      <c r="E117" t="s">
        <v>133</v>
      </c>
      <c r="F117" t="s">
        <v>213</v>
      </c>
      <c r="G117">
        <v>987026</v>
      </c>
      <c r="H117">
        <v>493512</v>
      </c>
      <c r="I117">
        <v>296107</v>
      </c>
    </row>
    <row r="118" spans="1:9" x14ac:dyDescent="0.25">
      <c r="A118">
        <v>209</v>
      </c>
      <c r="B118" t="s">
        <v>4935</v>
      </c>
      <c r="C118" t="s">
        <v>4952</v>
      </c>
      <c r="D118" t="s">
        <v>27</v>
      </c>
      <c r="E118" t="s">
        <v>32</v>
      </c>
      <c r="F118" t="s">
        <v>213</v>
      </c>
      <c r="G118">
        <v>1292676.2</v>
      </c>
      <c r="H118">
        <v>646338.1</v>
      </c>
      <c r="I118">
        <v>193901.43</v>
      </c>
    </row>
    <row r="119" spans="1:9" x14ac:dyDescent="0.25">
      <c r="A119">
        <v>209</v>
      </c>
      <c r="B119" t="s">
        <v>4935</v>
      </c>
      <c r="C119" t="s">
        <v>5022</v>
      </c>
      <c r="D119" t="s">
        <v>102</v>
      </c>
      <c r="E119" t="s">
        <v>76</v>
      </c>
      <c r="F119" t="s">
        <v>213</v>
      </c>
      <c r="G119">
        <v>111288.34</v>
      </c>
      <c r="H119">
        <v>55644.17</v>
      </c>
      <c r="I119">
        <v>0</v>
      </c>
    </row>
    <row r="120" spans="1:9" x14ac:dyDescent="0.25">
      <c r="A120">
        <v>209</v>
      </c>
      <c r="B120" t="s">
        <v>4935</v>
      </c>
      <c r="C120" t="s">
        <v>5023</v>
      </c>
      <c r="D120" t="s">
        <v>103</v>
      </c>
      <c r="E120" t="s">
        <v>76</v>
      </c>
      <c r="F120" t="s">
        <v>213</v>
      </c>
      <c r="G120">
        <v>1338041</v>
      </c>
      <c r="H120">
        <v>669020.49</v>
      </c>
      <c r="I120">
        <v>334510.26</v>
      </c>
    </row>
    <row r="121" spans="1:9" x14ac:dyDescent="0.25">
      <c r="A121">
        <v>209</v>
      </c>
      <c r="B121" t="s">
        <v>4935</v>
      </c>
      <c r="C121" t="s">
        <v>5024</v>
      </c>
      <c r="D121" t="s">
        <v>103</v>
      </c>
      <c r="E121" t="s">
        <v>71</v>
      </c>
      <c r="F121" t="s">
        <v>213</v>
      </c>
      <c r="G121">
        <v>114419</v>
      </c>
      <c r="H121">
        <v>57209.5</v>
      </c>
      <c r="I121">
        <v>34325.699999999997</v>
      </c>
    </row>
    <row r="122" spans="1:9" x14ac:dyDescent="0.25">
      <c r="A122">
        <v>209</v>
      </c>
      <c r="B122" t="s">
        <v>4935</v>
      </c>
      <c r="C122" t="s">
        <v>5025</v>
      </c>
      <c r="D122" t="s">
        <v>104</v>
      </c>
      <c r="E122" t="s">
        <v>159</v>
      </c>
      <c r="F122" t="s">
        <v>213</v>
      </c>
      <c r="G122">
        <v>389655</v>
      </c>
      <c r="H122">
        <v>194827.5</v>
      </c>
      <c r="I122">
        <v>116896.5</v>
      </c>
    </row>
    <row r="123" spans="1:9" x14ac:dyDescent="0.25">
      <c r="A123">
        <v>209</v>
      </c>
      <c r="B123" t="s">
        <v>4935</v>
      </c>
      <c r="C123" t="s">
        <v>5026</v>
      </c>
      <c r="D123" t="s">
        <v>105</v>
      </c>
      <c r="E123" t="s">
        <v>106</v>
      </c>
      <c r="F123" t="s">
        <v>213</v>
      </c>
      <c r="G123">
        <v>108330</v>
      </c>
      <c r="H123">
        <v>54165</v>
      </c>
      <c r="I123">
        <v>10833</v>
      </c>
    </row>
    <row r="124" spans="1:9" x14ac:dyDescent="0.25">
      <c r="A124">
        <v>209</v>
      </c>
      <c r="B124" t="s">
        <v>4935</v>
      </c>
      <c r="C124" t="s">
        <v>5025</v>
      </c>
      <c r="D124" t="s">
        <v>33</v>
      </c>
      <c r="E124" t="s">
        <v>230</v>
      </c>
      <c r="F124" t="s">
        <v>213</v>
      </c>
      <c r="G124">
        <v>158867</v>
      </c>
      <c r="H124">
        <v>79433.5</v>
      </c>
      <c r="I124">
        <v>63546.8</v>
      </c>
    </row>
    <row r="125" spans="1:9" x14ac:dyDescent="0.25">
      <c r="A125">
        <v>209</v>
      </c>
      <c r="B125" t="s">
        <v>4935</v>
      </c>
      <c r="C125" t="s">
        <v>5027</v>
      </c>
      <c r="D125" t="s">
        <v>103</v>
      </c>
      <c r="E125" t="s">
        <v>107</v>
      </c>
      <c r="F125" t="s">
        <v>213</v>
      </c>
      <c r="G125">
        <v>67612.479999999996</v>
      </c>
      <c r="H125">
        <v>33806.239999999998</v>
      </c>
      <c r="I125">
        <v>20283.740000000002</v>
      </c>
    </row>
    <row r="126" spans="1:9" x14ac:dyDescent="0.25">
      <c r="A126">
        <v>209</v>
      </c>
      <c r="B126" t="s">
        <v>4935</v>
      </c>
      <c r="C126" t="s">
        <v>5027</v>
      </c>
      <c r="D126" t="s">
        <v>103</v>
      </c>
      <c r="E126" t="s">
        <v>230</v>
      </c>
      <c r="F126" t="s">
        <v>213</v>
      </c>
      <c r="G126">
        <v>361326.94</v>
      </c>
      <c r="H126">
        <v>180663.47</v>
      </c>
      <c r="I126">
        <v>108398.08</v>
      </c>
    </row>
    <row r="127" spans="1:9" x14ac:dyDescent="0.25">
      <c r="A127">
        <v>209</v>
      </c>
      <c r="B127" t="s">
        <v>4935</v>
      </c>
      <c r="C127" t="s">
        <v>5027</v>
      </c>
      <c r="D127" t="s">
        <v>103</v>
      </c>
      <c r="E127" t="s">
        <v>108</v>
      </c>
      <c r="F127" t="s">
        <v>213</v>
      </c>
      <c r="G127">
        <v>409760.19</v>
      </c>
      <c r="H127">
        <v>204880.09</v>
      </c>
      <c r="I127">
        <v>122928.06</v>
      </c>
    </row>
    <row r="128" spans="1:9" x14ac:dyDescent="0.25">
      <c r="A128">
        <v>209</v>
      </c>
      <c r="B128" t="s">
        <v>4935</v>
      </c>
      <c r="C128" t="s">
        <v>5028</v>
      </c>
      <c r="D128" t="s">
        <v>109</v>
      </c>
      <c r="E128" t="s">
        <v>110</v>
      </c>
      <c r="F128" t="s">
        <v>213</v>
      </c>
      <c r="G128">
        <v>248965</v>
      </c>
      <c r="H128">
        <v>124482.5</v>
      </c>
      <c r="I128">
        <v>74689.5</v>
      </c>
    </row>
    <row r="129" spans="1:9" x14ac:dyDescent="0.25">
      <c r="A129">
        <v>209</v>
      </c>
      <c r="B129" t="s">
        <v>4935</v>
      </c>
      <c r="C129" t="s">
        <v>4953</v>
      </c>
      <c r="D129" t="s">
        <v>111</v>
      </c>
      <c r="E129" t="s">
        <v>112</v>
      </c>
      <c r="F129" t="s">
        <v>213</v>
      </c>
      <c r="G129">
        <v>740483</v>
      </c>
      <c r="H129">
        <v>296193.2</v>
      </c>
      <c r="I129">
        <v>0</v>
      </c>
    </row>
    <row r="130" spans="1:9" x14ac:dyDescent="0.25">
      <c r="A130">
        <v>209</v>
      </c>
      <c r="B130" t="s">
        <v>4935</v>
      </c>
      <c r="C130" t="s">
        <v>5029</v>
      </c>
      <c r="D130" t="s">
        <v>113</v>
      </c>
      <c r="E130" t="s">
        <v>92</v>
      </c>
      <c r="F130" t="s">
        <v>213</v>
      </c>
      <c r="G130">
        <v>159997</v>
      </c>
      <c r="H130">
        <v>54998</v>
      </c>
      <c r="I130">
        <v>39995</v>
      </c>
    </row>
    <row r="131" spans="1:9" x14ac:dyDescent="0.25">
      <c r="A131">
        <v>209</v>
      </c>
      <c r="B131" t="s">
        <v>4935</v>
      </c>
      <c r="C131" t="s">
        <v>5030</v>
      </c>
      <c r="D131" t="s">
        <v>36</v>
      </c>
      <c r="E131" t="s">
        <v>92</v>
      </c>
      <c r="F131" t="s">
        <v>213</v>
      </c>
      <c r="G131">
        <v>145994</v>
      </c>
      <c r="H131">
        <v>69996</v>
      </c>
      <c r="I131">
        <v>39997</v>
      </c>
    </row>
    <row r="132" spans="1:9" x14ac:dyDescent="0.25">
      <c r="A132">
        <v>209</v>
      </c>
      <c r="B132" t="s">
        <v>4935</v>
      </c>
      <c r="C132" t="s">
        <v>5031</v>
      </c>
      <c r="D132" t="s">
        <v>36</v>
      </c>
      <c r="E132" t="s">
        <v>92</v>
      </c>
      <c r="F132" t="s">
        <v>213</v>
      </c>
      <c r="G132">
        <v>219715</v>
      </c>
      <c r="H132">
        <v>74997</v>
      </c>
      <c r="I132">
        <v>37484</v>
      </c>
    </row>
    <row r="133" spans="1:9" x14ac:dyDescent="0.25">
      <c r="A133">
        <v>209</v>
      </c>
      <c r="B133" t="s">
        <v>4935</v>
      </c>
      <c r="C133" t="s">
        <v>5032</v>
      </c>
      <c r="D133" t="s">
        <v>36</v>
      </c>
      <c r="E133" t="s">
        <v>92</v>
      </c>
      <c r="F133" t="s">
        <v>213</v>
      </c>
      <c r="G133">
        <v>358943.5</v>
      </c>
      <c r="H133">
        <v>149826</v>
      </c>
      <c r="I133">
        <v>79797</v>
      </c>
    </row>
    <row r="134" spans="1:9" x14ac:dyDescent="0.25">
      <c r="A134">
        <v>209</v>
      </c>
      <c r="B134" t="s">
        <v>4935</v>
      </c>
      <c r="C134" t="s">
        <v>5032</v>
      </c>
      <c r="D134" t="s">
        <v>36</v>
      </c>
      <c r="E134" t="s">
        <v>92</v>
      </c>
      <c r="F134" t="s">
        <v>213</v>
      </c>
      <c r="G134">
        <v>355114.5</v>
      </c>
      <c r="H134">
        <v>147910</v>
      </c>
      <c r="I134">
        <v>77891</v>
      </c>
    </row>
    <row r="135" spans="1:9" x14ac:dyDescent="0.25">
      <c r="A135">
        <v>209</v>
      </c>
      <c r="B135" t="s">
        <v>4935</v>
      </c>
      <c r="C135" t="s">
        <v>5033</v>
      </c>
      <c r="D135" t="s">
        <v>36</v>
      </c>
      <c r="E135" t="s">
        <v>37</v>
      </c>
      <c r="F135" t="s">
        <v>213</v>
      </c>
      <c r="G135">
        <v>94944</v>
      </c>
      <c r="H135">
        <v>47472</v>
      </c>
      <c r="I135">
        <v>28484</v>
      </c>
    </row>
    <row r="136" spans="1:9" x14ac:dyDescent="0.25">
      <c r="A136">
        <v>209</v>
      </c>
      <c r="B136" t="s">
        <v>4935</v>
      </c>
      <c r="C136" t="s">
        <v>5034</v>
      </c>
      <c r="D136" t="s">
        <v>38</v>
      </c>
      <c r="E136" t="s">
        <v>230</v>
      </c>
      <c r="F136" t="s">
        <v>213</v>
      </c>
      <c r="G136">
        <v>701177.37</v>
      </c>
      <c r="H136">
        <v>350588.68</v>
      </c>
      <c r="I136">
        <v>280470.95</v>
      </c>
    </row>
    <row r="137" spans="1:9" x14ac:dyDescent="0.25">
      <c r="A137">
        <v>209</v>
      </c>
      <c r="B137" t="s">
        <v>4935</v>
      </c>
      <c r="C137" t="s">
        <v>5035</v>
      </c>
      <c r="D137" t="s">
        <v>236</v>
      </c>
      <c r="E137" t="s">
        <v>76</v>
      </c>
      <c r="F137" t="s">
        <v>213</v>
      </c>
      <c r="G137">
        <v>262348</v>
      </c>
      <c r="H137">
        <v>131174</v>
      </c>
      <c r="I137">
        <v>65587</v>
      </c>
    </row>
    <row r="138" spans="1:9" x14ac:dyDescent="0.25">
      <c r="A138">
        <v>209</v>
      </c>
      <c r="B138" t="s">
        <v>4935</v>
      </c>
      <c r="C138" t="s">
        <v>5036</v>
      </c>
      <c r="D138" t="s">
        <v>39</v>
      </c>
      <c r="E138" t="s">
        <v>106</v>
      </c>
      <c r="F138" t="s">
        <v>213</v>
      </c>
      <c r="G138">
        <v>198050</v>
      </c>
      <c r="H138">
        <v>99025</v>
      </c>
      <c r="I138">
        <v>19805</v>
      </c>
    </row>
    <row r="139" spans="1:9" x14ac:dyDescent="0.25">
      <c r="A139">
        <v>209</v>
      </c>
      <c r="B139" t="s">
        <v>4935</v>
      </c>
      <c r="C139" t="s">
        <v>4961</v>
      </c>
      <c r="D139" t="s">
        <v>40</v>
      </c>
      <c r="E139" t="s">
        <v>110</v>
      </c>
      <c r="F139" t="s">
        <v>213</v>
      </c>
      <c r="G139">
        <v>183118</v>
      </c>
      <c r="H139">
        <v>91559</v>
      </c>
      <c r="I139">
        <v>54935</v>
      </c>
    </row>
    <row r="140" spans="1:9" x14ac:dyDescent="0.25">
      <c r="A140">
        <v>209</v>
      </c>
      <c r="B140" t="s">
        <v>4935</v>
      </c>
      <c r="C140" t="s">
        <v>4954</v>
      </c>
      <c r="D140" t="s">
        <v>41</v>
      </c>
      <c r="E140" t="s">
        <v>230</v>
      </c>
      <c r="F140" t="s">
        <v>213</v>
      </c>
      <c r="G140">
        <v>458130.67</v>
      </c>
      <c r="H140">
        <v>229065.34</v>
      </c>
      <c r="I140">
        <v>137439.20000000001</v>
      </c>
    </row>
    <row r="141" spans="1:9" x14ac:dyDescent="0.25">
      <c r="A141">
        <v>209</v>
      </c>
      <c r="B141" t="s">
        <v>4935</v>
      </c>
      <c r="C141" t="s">
        <v>4954</v>
      </c>
      <c r="D141" t="s">
        <v>41</v>
      </c>
      <c r="E141" t="s">
        <v>230</v>
      </c>
      <c r="F141" t="s">
        <v>213</v>
      </c>
      <c r="G141">
        <v>169221.25</v>
      </c>
      <c r="H141">
        <v>84610.62</v>
      </c>
      <c r="I141">
        <v>50766.38</v>
      </c>
    </row>
    <row r="142" spans="1:9" x14ac:dyDescent="0.25">
      <c r="A142">
        <v>209</v>
      </c>
      <c r="B142" t="s">
        <v>4935</v>
      </c>
      <c r="C142" t="s">
        <v>5037</v>
      </c>
      <c r="D142" t="s">
        <v>42</v>
      </c>
      <c r="E142" t="s">
        <v>159</v>
      </c>
      <c r="F142" t="s">
        <v>213</v>
      </c>
      <c r="G142">
        <v>357700</v>
      </c>
      <c r="H142">
        <v>178850</v>
      </c>
      <c r="I142">
        <v>71540</v>
      </c>
    </row>
    <row r="143" spans="1:9" x14ac:dyDescent="0.25">
      <c r="A143">
        <v>209</v>
      </c>
      <c r="B143" t="s">
        <v>4935</v>
      </c>
      <c r="C143" t="s">
        <v>5038</v>
      </c>
      <c r="D143" t="s">
        <v>43</v>
      </c>
      <c r="E143" t="s">
        <v>230</v>
      </c>
      <c r="F143" t="s">
        <v>213</v>
      </c>
      <c r="G143">
        <v>668267</v>
      </c>
      <c r="H143">
        <v>334133.5</v>
      </c>
      <c r="I143">
        <v>267306.8</v>
      </c>
    </row>
    <row r="144" spans="1:9" x14ac:dyDescent="0.25">
      <c r="A144">
        <v>209</v>
      </c>
      <c r="B144" t="s">
        <v>4935</v>
      </c>
      <c r="C144" t="s">
        <v>5039</v>
      </c>
      <c r="D144" t="s">
        <v>44</v>
      </c>
      <c r="E144" t="s">
        <v>45</v>
      </c>
      <c r="F144" t="s">
        <v>213</v>
      </c>
      <c r="G144">
        <v>175873</v>
      </c>
      <c r="H144">
        <v>87936.5</v>
      </c>
      <c r="I144">
        <v>43968.5</v>
      </c>
    </row>
    <row r="145" spans="1:9" x14ac:dyDescent="0.25">
      <c r="A145">
        <v>209</v>
      </c>
      <c r="B145" t="s">
        <v>4935</v>
      </c>
      <c r="C145" t="s">
        <v>5040</v>
      </c>
      <c r="D145" t="s">
        <v>52</v>
      </c>
      <c r="E145" t="s">
        <v>53</v>
      </c>
      <c r="F145" t="s">
        <v>213</v>
      </c>
      <c r="G145">
        <v>93428.28</v>
      </c>
      <c r="H145">
        <v>46714.14</v>
      </c>
      <c r="I145">
        <v>14014.24</v>
      </c>
    </row>
    <row r="146" spans="1:9" x14ac:dyDescent="0.25">
      <c r="A146">
        <v>209</v>
      </c>
      <c r="B146" t="s">
        <v>4935</v>
      </c>
      <c r="C146" t="s">
        <v>5040</v>
      </c>
      <c r="D146" t="s">
        <v>52</v>
      </c>
      <c r="E146" t="s">
        <v>230</v>
      </c>
      <c r="F146" t="s">
        <v>213</v>
      </c>
      <c r="G146">
        <v>180449.81</v>
      </c>
      <c r="H146">
        <v>90224.91</v>
      </c>
      <c r="I146">
        <v>72179.92</v>
      </c>
    </row>
    <row r="147" spans="1:9" x14ac:dyDescent="0.25">
      <c r="A147">
        <v>209</v>
      </c>
      <c r="B147" t="s">
        <v>4935</v>
      </c>
      <c r="C147" t="s">
        <v>5040</v>
      </c>
      <c r="D147" t="s">
        <v>52</v>
      </c>
      <c r="E147" t="s">
        <v>54</v>
      </c>
      <c r="F147" t="s">
        <v>213</v>
      </c>
      <c r="G147">
        <v>86800.02</v>
      </c>
      <c r="H147">
        <v>43400.01</v>
      </c>
      <c r="I147">
        <v>26040.01</v>
      </c>
    </row>
    <row r="148" spans="1:9" x14ac:dyDescent="0.25">
      <c r="A148">
        <v>209</v>
      </c>
      <c r="B148" t="s">
        <v>4935</v>
      </c>
      <c r="C148" t="s">
        <v>5041</v>
      </c>
      <c r="D148" t="s">
        <v>55</v>
      </c>
      <c r="E148" t="s">
        <v>92</v>
      </c>
      <c r="F148" t="s">
        <v>213</v>
      </c>
      <c r="G148">
        <v>163859</v>
      </c>
      <c r="H148">
        <v>81929.5</v>
      </c>
      <c r="I148">
        <v>49158.5</v>
      </c>
    </row>
    <row r="149" spans="1:9" x14ac:dyDescent="0.25">
      <c r="A149">
        <v>209</v>
      </c>
      <c r="B149" t="s">
        <v>4935</v>
      </c>
      <c r="C149" t="s">
        <v>5042</v>
      </c>
      <c r="D149" t="s">
        <v>56</v>
      </c>
      <c r="E149" t="s">
        <v>57</v>
      </c>
      <c r="F149" t="s">
        <v>213</v>
      </c>
      <c r="G149">
        <v>647745.32999999996</v>
      </c>
      <c r="H149">
        <v>323872.67</v>
      </c>
      <c r="I149">
        <v>161936.32999999999</v>
      </c>
    </row>
    <row r="150" spans="1:9" x14ac:dyDescent="0.25">
      <c r="A150">
        <v>209</v>
      </c>
      <c r="B150" t="s">
        <v>4935</v>
      </c>
      <c r="C150" t="s">
        <v>5043</v>
      </c>
      <c r="D150" t="s">
        <v>237</v>
      </c>
      <c r="E150" t="s">
        <v>58</v>
      </c>
      <c r="F150" t="s">
        <v>213</v>
      </c>
      <c r="G150">
        <v>69878.17</v>
      </c>
      <c r="H150">
        <v>34897.15</v>
      </c>
      <c r="I150">
        <v>0</v>
      </c>
    </row>
    <row r="151" spans="1:9" x14ac:dyDescent="0.25">
      <c r="A151">
        <v>209</v>
      </c>
      <c r="B151" t="s">
        <v>4935</v>
      </c>
      <c r="C151" t="s">
        <v>5044</v>
      </c>
      <c r="D151" t="s">
        <v>59</v>
      </c>
      <c r="E151" t="s">
        <v>60</v>
      </c>
      <c r="F151" t="s">
        <v>213</v>
      </c>
      <c r="G151">
        <v>219766</v>
      </c>
      <c r="H151">
        <v>109883</v>
      </c>
      <c r="I151">
        <v>65930</v>
      </c>
    </row>
    <row r="152" spans="1:9" x14ac:dyDescent="0.25">
      <c r="A152">
        <v>209</v>
      </c>
      <c r="B152" t="s">
        <v>4935</v>
      </c>
      <c r="C152" t="s">
        <v>5045</v>
      </c>
      <c r="D152" t="s">
        <v>61</v>
      </c>
      <c r="E152" t="s">
        <v>62</v>
      </c>
      <c r="F152" t="s">
        <v>213</v>
      </c>
      <c r="G152">
        <v>68363.08</v>
      </c>
      <c r="H152">
        <v>34181.53</v>
      </c>
      <c r="I152">
        <v>0</v>
      </c>
    </row>
    <row r="153" spans="1:9" x14ac:dyDescent="0.25">
      <c r="A153">
        <v>209</v>
      </c>
      <c r="B153" t="s">
        <v>4935</v>
      </c>
      <c r="C153" t="s">
        <v>5046</v>
      </c>
      <c r="D153" t="s">
        <v>63</v>
      </c>
      <c r="E153" t="s">
        <v>230</v>
      </c>
      <c r="F153" t="s">
        <v>213</v>
      </c>
      <c r="G153">
        <v>899448.36</v>
      </c>
      <c r="H153">
        <v>449724.18</v>
      </c>
      <c r="I153">
        <v>359779.34</v>
      </c>
    </row>
    <row r="154" spans="1:9" x14ac:dyDescent="0.25">
      <c r="A154">
        <v>209</v>
      </c>
      <c r="B154" t="s">
        <v>4935</v>
      </c>
      <c r="C154" t="s">
        <v>5046</v>
      </c>
      <c r="D154" t="s">
        <v>63</v>
      </c>
      <c r="E154" t="s">
        <v>144</v>
      </c>
      <c r="F154" t="s">
        <v>213</v>
      </c>
      <c r="G154">
        <v>437580</v>
      </c>
      <c r="H154">
        <v>218790</v>
      </c>
      <c r="I154">
        <v>131274</v>
      </c>
    </row>
    <row r="155" spans="1:9" x14ac:dyDescent="0.25">
      <c r="A155">
        <v>209</v>
      </c>
      <c r="B155" t="s">
        <v>4935</v>
      </c>
      <c r="C155" t="s">
        <v>5047</v>
      </c>
      <c r="D155" t="s">
        <v>64</v>
      </c>
      <c r="E155" t="s">
        <v>65</v>
      </c>
      <c r="F155" t="s">
        <v>213</v>
      </c>
      <c r="G155">
        <v>401555</v>
      </c>
      <c r="H155">
        <v>160622</v>
      </c>
      <c r="I155">
        <v>0</v>
      </c>
    </row>
    <row r="156" spans="1:9" x14ac:dyDescent="0.25">
      <c r="A156">
        <v>209</v>
      </c>
      <c r="B156" t="s">
        <v>4935</v>
      </c>
      <c r="C156" t="s">
        <v>5047</v>
      </c>
      <c r="D156" t="s">
        <v>64</v>
      </c>
      <c r="E156" t="s">
        <v>66</v>
      </c>
      <c r="F156" t="s">
        <v>213</v>
      </c>
      <c r="G156">
        <v>223597</v>
      </c>
      <c r="H156">
        <v>89439</v>
      </c>
      <c r="I156">
        <v>0</v>
      </c>
    </row>
    <row r="157" spans="1:9" x14ac:dyDescent="0.25">
      <c r="A157">
        <v>209</v>
      </c>
      <c r="B157" t="s">
        <v>4935</v>
      </c>
      <c r="C157" t="s">
        <v>5048</v>
      </c>
      <c r="D157" t="s">
        <v>9</v>
      </c>
      <c r="E157" t="s">
        <v>62</v>
      </c>
      <c r="F157" t="s">
        <v>213</v>
      </c>
      <c r="G157">
        <v>34494.14</v>
      </c>
      <c r="H157">
        <v>17047</v>
      </c>
      <c r="I157">
        <v>0</v>
      </c>
    </row>
    <row r="158" spans="1:9" x14ac:dyDescent="0.25">
      <c r="A158">
        <v>209</v>
      </c>
      <c r="B158" t="s">
        <v>4935</v>
      </c>
      <c r="C158" t="s">
        <v>5049</v>
      </c>
      <c r="D158" t="s">
        <v>11</v>
      </c>
      <c r="E158" t="s">
        <v>12</v>
      </c>
      <c r="F158" t="s">
        <v>213</v>
      </c>
      <c r="G158">
        <v>305300.46999999997</v>
      </c>
      <c r="H158">
        <v>152650.23000000001</v>
      </c>
      <c r="I158">
        <v>0</v>
      </c>
    </row>
    <row r="159" spans="1:9" x14ac:dyDescent="0.25">
      <c r="A159">
        <v>209</v>
      </c>
      <c r="B159" t="s">
        <v>4935</v>
      </c>
      <c r="C159" t="s">
        <v>5050</v>
      </c>
      <c r="D159" t="s">
        <v>13</v>
      </c>
      <c r="E159" t="s">
        <v>14</v>
      </c>
      <c r="F159" t="s">
        <v>213</v>
      </c>
      <c r="G159">
        <v>151271.67000000001</v>
      </c>
      <c r="H159">
        <v>74374.070000000007</v>
      </c>
      <c r="I159">
        <v>0</v>
      </c>
    </row>
    <row r="160" spans="1:9" x14ac:dyDescent="0.25">
      <c r="A160">
        <v>209</v>
      </c>
      <c r="B160" t="s">
        <v>4935</v>
      </c>
      <c r="C160" t="s">
        <v>5051</v>
      </c>
      <c r="D160" t="s">
        <v>10</v>
      </c>
      <c r="E160" t="s">
        <v>57</v>
      </c>
      <c r="F160" t="s">
        <v>213</v>
      </c>
      <c r="G160">
        <v>104261.66</v>
      </c>
      <c r="H160">
        <v>52130.82</v>
      </c>
      <c r="I160">
        <v>0</v>
      </c>
    </row>
    <row r="161" spans="1:9" x14ac:dyDescent="0.25">
      <c r="A161">
        <v>209</v>
      </c>
      <c r="B161" t="s">
        <v>4935</v>
      </c>
      <c r="C161" t="s">
        <v>4955</v>
      </c>
      <c r="D161" t="s">
        <v>15</v>
      </c>
      <c r="E161" t="s">
        <v>16</v>
      </c>
      <c r="F161" t="s">
        <v>213</v>
      </c>
      <c r="G161">
        <v>60073</v>
      </c>
      <c r="H161">
        <v>24029</v>
      </c>
      <c r="I161">
        <v>0</v>
      </c>
    </row>
    <row r="162" spans="1:9" x14ac:dyDescent="0.25">
      <c r="A162">
        <v>209</v>
      </c>
      <c r="B162" t="s">
        <v>4935</v>
      </c>
      <c r="C162" t="s">
        <v>5052</v>
      </c>
      <c r="D162" t="s">
        <v>17</v>
      </c>
      <c r="E162" t="s">
        <v>92</v>
      </c>
      <c r="F162" t="s">
        <v>213</v>
      </c>
      <c r="G162">
        <v>192191.4</v>
      </c>
      <c r="H162">
        <v>96095.7</v>
      </c>
      <c r="I162">
        <v>76876.56</v>
      </c>
    </row>
    <row r="163" spans="1:9" x14ac:dyDescent="0.25">
      <c r="A163">
        <v>209</v>
      </c>
      <c r="B163" t="s">
        <v>4935</v>
      </c>
      <c r="C163" t="s">
        <v>5053</v>
      </c>
      <c r="D163" t="s">
        <v>18</v>
      </c>
      <c r="E163" t="s">
        <v>92</v>
      </c>
      <c r="F163" t="s">
        <v>213</v>
      </c>
      <c r="G163">
        <v>379776</v>
      </c>
      <c r="H163">
        <v>189888</v>
      </c>
      <c r="I163">
        <v>113933</v>
      </c>
    </row>
    <row r="164" spans="1:9" x14ac:dyDescent="0.25">
      <c r="A164">
        <v>209</v>
      </c>
      <c r="B164" t="s">
        <v>4935</v>
      </c>
      <c r="C164" t="s">
        <v>5054</v>
      </c>
      <c r="D164" t="s">
        <v>19</v>
      </c>
      <c r="E164" t="s">
        <v>20</v>
      </c>
      <c r="F164" t="s">
        <v>213</v>
      </c>
      <c r="G164">
        <v>166708.67000000001</v>
      </c>
      <c r="H164">
        <v>83330.11</v>
      </c>
      <c r="I164">
        <v>0</v>
      </c>
    </row>
    <row r="165" spans="1:9" x14ac:dyDescent="0.25">
      <c r="A165">
        <v>209</v>
      </c>
      <c r="B165" t="s">
        <v>4935</v>
      </c>
      <c r="C165" t="s">
        <v>5055</v>
      </c>
      <c r="D165" t="s">
        <v>21</v>
      </c>
      <c r="E165" t="s">
        <v>22</v>
      </c>
      <c r="F165" t="s">
        <v>213</v>
      </c>
      <c r="G165">
        <v>114398</v>
      </c>
      <c r="H165">
        <v>57199</v>
      </c>
      <c r="I165">
        <v>0</v>
      </c>
    </row>
    <row r="166" spans="1:9" x14ac:dyDescent="0.25">
      <c r="A166">
        <v>209</v>
      </c>
      <c r="B166" t="s">
        <v>4935</v>
      </c>
      <c r="C166" t="s">
        <v>5056</v>
      </c>
      <c r="D166" t="s">
        <v>240</v>
      </c>
      <c r="E166" t="s">
        <v>23</v>
      </c>
      <c r="F166" t="s">
        <v>213</v>
      </c>
      <c r="G166">
        <v>339163.08</v>
      </c>
      <c r="H166">
        <v>169581.54</v>
      </c>
      <c r="I166">
        <v>0</v>
      </c>
    </row>
    <row r="167" spans="1:9" x14ac:dyDescent="0.25">
      <c r="A167">
        <v>210</v>
      </c>
      <c r="B167" t="s">
        <v>4930</v>
      </c>
      <c r="C167" t="s">
        <v>5057</v>
      </c>
      <c r="D167" t="s">
        <v>34</v>
      </c>
      <c r="E167" t="s">
        <v>57</v>
      </c>
      <c r="F167" t="s">
        <v>213</v>
      </c>
      <c r="G167">
        <v>10728597</v>
      </c>
      <c r="H167">
        <v>5364298.5</v>
      </c>
      <c r="I167">
        <v>2145719.4</v>
      </c>
    </row>
    <row r="168" spans="1:9" x14ac:dyDescent="0.25">
      <c r="A168">
        <v>210</v>
      </c>
      <c r="B168" t="s">
        <v>4930</v>
      </c>
      <c r="C168" t="s">
        <v>5058</v>
      </c>
      <c r="D168" t="s">
        <v>78</v>
      </c>
      <c r="E168" t="s">
        <v>35</v>
      </c>
      <c r="F168" t="s">
        <v>213</v>
      </c>
      <c r="G168">
        <v>1124500</v>
      </c>
      <c r="H168">
        <v>463250</v>
      </c>
      <c r="I168">
        <v>99000</v>
      </c>
    </row>
    <row r="169" spans="1:9" x14ac:dyDescent="0.25">
      <c r="A169">
        <v>211</v>
      </c>
      <c r="B169" t="s">
        <v>4931</v>
      </c>
      <c r="C169" t="s">
        <v>5059</v>
      </c>
      <c r="D169" t="s">
        <v>6</v>
      </c>
      <c r="E169" t="s">
        <v>230</v>
      </c>
      <c r="F169" t="s">
        <v>213</v>
      </c>
      <c r="G169">
        <v>116158</v>
      </c>
      <c r="H169">
        <v>58079</v>
      </c>
      <c r="I169">
        <v>34847</v>
      </c>
    </row>
    <row r="170" spans="1:9" x14ac:dyDescent="0.25">
      <c r="A170">
        <v>211</v>
      </c>
      <c r="B170" t="s">
        <v>4931</v>
      </c>
      <c r="C170" t="s">
        <v>5060</v>
      </c>
      <c r="D170" t="s">
        <v>6</v>
      </c>
      <c r="E170" t="s">
        <v>62</v>
      </c>
      <c r="F170" t="s">
        <v>213</v>
      </c>
      <c r="G170">
        <v>276970.26</v>
      </c>
      <c r="H170">
        <v>136085.92000000001</v>
      </c>
      <c r="I170">
        <v>13608.58</v>
      </c>
    </row>
    <row r="171" spans="1:9" x14ac:dyDescent="0.25">
      <c r="A171">
        <v>211</v>
      </c>
      <c r="B171" t="s">
        <v>4931</v>
      </c>
      <c r="C171" t="s">
        <v>4956</v>
      </c>
      <c r="D171" t="s">
        <v>203</v>
      </c>
      <c r="E171" t="s">
        <v>230</v>
      </c>
      <c r="F171" t="s">
        <v>213</v>
      </c>
      <c r="G171">
        <v>275301.28999999998</v>
      </c>
      <c r="H171">
        <v>137650.65</v>
      </c>
      <c r="I171">
        <v>0</v>
      </c>
    </row>
    <row r="172" spans="1:9" x14ac:dyDescent="0.25">
      <c r="A172">
        <v>211</v>
      </c>
      <c r="B172" t="s">
        <v>4931</v>
      </c>
      <c r="C172" t="s">
        <v>5061</v>
      </c>
      <c r="D172" t="s">
        <v>7</v>
      </c>
      <c r="E172" t="s">
        <v>62</v>
      </c>
      <c r="F172" t="s">
        <v>213</v>
      </c>
      <c r="G172">
        <v>299119.34999999998</v>
      </c>
      <c r="H172">
        <v>147555.56</v>
      </c>
      <c r="I172">
        <v>0</v>
      </c>
    </row>
    <row r="173" spans="1:9" x14ac:dyDescent="0.25">
      <c r="A173">
        <v>211</v>
      </c>
      <c r="B173" t="s">
        <v>4931</v>
      </c>
      <c r="C173" t="s">
        <v>5062</v>
      </c>
      <c r="D173" t="s">
        <v>214</v>
      </c>
      <c r="E173" t="s">
        <v>62</v>
      </c>
      <c r="F173" t="s">
        <v>213</v>
      </c>
      <c r="G173">
        <v>324681.52</v>
      </c>
      <c r="H173">
        <v>162340.76</v>
      </c>
      <c r="I173">
        <v>0</v>
      </c>
    </row>
    <row r="174" spans="1:9" x14ac:dyDescent="0.25">
      <c r="A174">
        <v>211</v>
      </c>
      <c r="B174" t="s">
        <v>4931</v>
      </c>
      <c r="C174" t="s">
        <v>5063</v>
      </c>
      <c r="D174" t="s">
        <v>8</v>
      </c>
      <c r="E174" t="s">
        <v>230</v>
      </c>
      <c r="F174" t="s">
        <v>213</v>
      </c>
      <c r="G174">
        <v>17655</v>
      </c>
      <c r="H174">
        <v>8827.5</v>
      </c>
      <c r="I174">
        <v>7062</v>
      </c>
    </row>
    <row r="175" spans="1:9" x14ac:dyDescent="0.25">
      <c r="A175">
        <v>212</v>
      </c>
      <c r="B175" t="s">
        <v>5064</v>
      </c>
      <c r="C175" t="s">
        <v>5065</v>
      </c>
      <c r="D175" t="s">
        <v>222</v>
      </c>
      <c r="E175" t="s">
        <v>223</v>
      </c>
      <c r="F175" t="s">
        <v>213</v>
      </c>
      <c r="G175">
        <v>598865.93999999994</v>
      </c>
      <c r="H175">
        <v>123960.56</v>
      </c>
      <c r="I175">
        <v>207499.25</v>
      </c>
    </row>
    <row r="176" spans="1:9" x14ac:dyDescent="0.25">
      <c r="A176">
        <v>212</v>
      </c>
      <c r="B176" t="s">
        <v>5064</v>
      </c>
      <c r="C176" t="s">
        <v>5066</v>
      </c>
      <c r="D176" t="s">
        <v>224</v>
      </c>
      <c r="E176" t="s">
        <v>225</v>
      </c>
      <c r="F176" t="s">
        <v>213</v>
      </c>
      <c r="G176">
        <v>123392.1</v>
      </c>
      <c r="H176">
        <v>61696.05</v>
      </c>
      <c r="I176">
        <v>49356.84</v>
      </c>
    </row>
    <row r="177" spans="1:9" x14ac:dyDescent="0.25">
      <c r="A177">
        <v>212</v>
      </c>
      <c r="B177" t="s">
        <v>5064</v>
      </c>
      <c r="C177" t="s">
        <v>5067</v>
      </c>
      <c r="D177" t="s">
        <v>226</v>
      </c>
      <c r="E177" t="s">
        <v>227</v>
      </c>
      <c r="F177" t="s">
        <v>213</v>
      </c>
      <c r="G177">
        <v>444022.5</v>
      </c>
      <c r="H177">
        <v>222011.25</v>
      </c>
      <c r="I177">
        <v>133206.75</v>
      </c>
    </row>
    <row r="178" spans="1:9" x14ac:dyDescent="0.25">
      <c r="A178">
        <v>213</v>
      </c>
      <c r="B178" t="s">
        <v>4957</v>
      </c>
      <c r="C178" t="s">
        <v>5068</v>
      </c>
      <c r="D178" t="s">
        <v>220</v>
      </c>
      <c r="E178" t="s">
        <v>57</v>
      </c>
      <c r="F178" t="s">
        <v>213</v>
      </c>
      <c r="G178">
        <v>844239.19</v>
      </c>
      <c r="H178">
        <v>422119.1</v>
      </c>
      <c r="I178">
        <v>112568.14</v>
      </c>
    </row>
    <row r="179" spans="1:9" x14ac:dyDescent="0.25">
      <c r="A179">
        <v>213</v>
      </c>
      <c r="B179" t="s">
        <v>4957</v>
      </c>
      <c r="C179" t="s">
        <v>5068</v>
      </c>
      <c r="D179" t="s">
        <v>1</v>
      </c>
      <c r="E179" t="s">
        <v>57</v>
      </c>
      <c r="F179" t="s">
        <v>213</v>
      </c>
      <c r="G179">
        <v>4720856.54</v>
      </c>
      <c r="H179">
        <v>2360428.27</v>
      </c>
      <c r="I179">
        <v>629450.57999999996</v>
      </c>
    </row>
    <row r="180" spans="1:9" x14ac:dyDescent="0.25">
      <c r="A180">
        <v>213</v>
      </c>
      <c r="B180" t="s">
        <v>4957</v>
      </c>
      <c r="C180" t="s">
        <v>5069</v>
      </c>
      <c r="D180" t="s">
        <v>1</v>
      </c>
      <c r="E180" t="s">
        <v>57</v>
      </c>
      <c r="F180" t="s">
        <v>213</v>
      </c>
      <c r="G180">
        <v>315800</v>
      </c>
      <c r="H180">
        <v>157615.28</v>
      </c>
      <c r="I180">
        <v>42300.12</v>
      </c>
    </row>
    <row r="181" spans="1:9" x14ac:dyDescent="0.25">
      <c r="A181">
        <v>213</v>
      </c>
      <c r="B181" t="s">
        <v>4957</v>
      </c>
      <c r="C181" t="s">
        <v>5070</v>
      </c>
      <c r="D181" t="s">
        <v>0</v>
      </c>
      <c r="E181" t="s">
        <v>57</v>
      </c>
      <c r="F181" t="s">
        <v>213</v>
      </c>
      <c r="G181">
        <v>625000</v>
      </c>
      <c r="H181">
        <v>312000</v>
      </c>
      <c r="I181">
        <v>84500</v>
      </c>
    </row>
    <row r="182" spans="1:9" x14ac:dyDescent="0.25">
      <c r="A182">
        <v>213</v>
      </c>
      <c r="B182" t="s">
        <v>4957</v>
      </c>
      <c r="C182" t="s">
        <v>5071</v>
      </c>
      <c r="D182" t="s">
        <v>77</v>
      </c>
      <c r="E182" t="s">
        <v>57</v>
      </c>
      <c r="F182" t="s">
        <v>213</v>
      </c>
      <c r="G182">
        <v>1371295</v>
      </c>
      <c r="H182">
        <v>629527.5</v>
      </c>
      <c r="I182">
        <v>377716.5</v>
      </c>
    </row>
    <row r="183" spans="1:9" x14ac:dyDescent="0.25">
      <c r="A183">
        <v>213</v>
      </c>
      <c r="B183" t="s">
        <v>4957</v>
      </c>
      <c r="C183" t="s">
        <v>5068</v>
      </c>
      <c r="D183" t="s">
        <v>2</v>
      </c>
      <c r="E183" t="s">
        <v>57</v>
      </c>
      <c r="F183" t="s">
        <v>213</v>
      </c>
      <c r="G183">
        <v>2239442.5</v>
      </c>
      <c r="H183">
        <v>1119721.25</v>
      </c>
      <c r="I183">
        <v>671832.75</v>
      </c>
    </row>
    <row r="184" spans="1:9" x14ac:dyDescent="0.25">
      <c r="A184">
        <v>213</v>
      </c>
      <c r="B184" t="s">
        <v>4957</v>
      </c>
      <c r="C184" t="s">
        <v>5070</v>
      </c>
      <c r="D184" t="s">
        <v>232</v>
      </c>
      <c r="E184" t="s">
        <v>57</v>
      </c>
      <c r="F184" t="s">
        <v>213</v>
      </c>
      <c r="G184">
        <v>2150813</v>
      </c>
      <c r="H184">
        <v>1075406</v>
      </c>
      <c r="I184">
        <v>645244</v>
      </c>
    </row>
    <row r="185" spans="1:9" x14ac:dyDescent="0.25">
      <c r="A185">
        <v>214</v>
      </c>
      <c r="B185" t="s">
        <v>4958</v>
      </c>
      <c r="C185" t="s">
        <v>5072</v>
      </c>
      <c r="D185" t="s">
        <v>210</v>
      </c>
      <c r="E185" t="s">
        <v>3</v>
      </c>
      <c r="F185" t="s">
        <v>213</v>
      </c>
      <c r="G185">
        <v>4158257.1</v>
      </c>
      <c r="H185">
        <v>797500</v>
      </c>
      <c r="I185">
        <v>1196223</v>
      </c>
    </row>
    <row r="186" spans="1:9" x14ac:dyDescent="0.25">
      <c r="A186">
        <v>214</v>
      </c>
      <c r="B186" t="s">
        <v>4958</v>
      </c>
      <c r="C186" t="s">
        <v>5073</v>
      </c>
      <c r="D186" t="s">
        <v>34</v>
      </c>
      <c r="E186" t="s">
        <v>57</v>
      </c>
      <c r="F186" t="s">
        <v>213</v>
      </c>
      <c r="G186">
        <v>35061403</v>
      </c>
      <c r="H186">
        <v>17530701.5</v>
      </c>
      <c r="I186">
        <v>7012280.5999999996</v>
      </c>
    </row>
    <row r="187" spans="1:9" x14ac:dyDescent="0.25">
      <c r="A187">
        <v>214</v>
      </c>
      <c r="B187" t="s">
        <v>4958</v>
      </c>
      <c r="C187" t="s">
        <v>4959</v>
      </c>
      <c r="D187" t="s">
        <v>4</v>
      </c>
      <c r="E187" t="s">
        <v>57</v>
      </c>
      <c r="F187" t="s">
        <v>213</v>
      </c>
      <c r="G187">
        <v>199801</v>
      </c>
      <c r="H187">
        <v>99900.49</v>
      </c>
      <c r="I187">
        <v>79920.41</v>
      </c>
    </row>
    <row r="188" spans="1:9" x14ac:dyDescent="0.25">
      <c r="A188">
        <v>214</v>
      </c>
      <c r="B188" t="s">
        <v>4958</v>
      </c>
      <c r="C188" t="s">
        <v>5074</v>
      </c>
      <c r="D188" t="s">
        <v>241</v>
      </c>
      <c r="E188" t="s">
        <v>57</v>
      </c>
      <c r="F188" t="s">
        <v>213</v>
      </c>
      <c r="G188">
        <v>1081235.1000000001</v>
      </c>
      <c r="H188">
        <v>540617.55000000005</v>
      </c>
      <c r="I188">
        <v>432494.04</v>
      </c>
    </row>
    <row r="189" spans="1:9" x14ac:dyDescent="0.25">
      <c r="A189">
        <v>214</v>
      </c>
      <c r="B189" t="s">
        <v>4958</v>
      </c>
      <c r="C189" t="s">
        <v>5075</v>
      </c>
      <c r="D189" t="s">
        <v>188</v>
      </c>
      <c r="E189" t="s">
        <v>223</v>
      </c>
      <c r="F189" t="s">
        <v>213</v>
      </c>
      <c r="G189">
        <v>24924.55</v>
      </c>
      <c r="H189">
        <v>12462.27</v>
      </c>
      <c r="I189">
        <v>7477.37</v>
      </c>
    </row>
  </sheetData>
  <pageMargins left="0.7" right="0.7" top="0.78740157499999996" bottom="0.78740157499999996" header="0.3" footer="0.3"/>
  <pageSetup paperSize="8" scale="85" fitToWidth="0" fitToHeight="0" orientation="landscape" r:id="rId1"/>
  <headerFooter>
    <oddHeader>&amp;CEU-Förderung in der Metropole Ruhr - EFRE/ Ziel2   DORTMUND&amp;R&amp;P</oddHeader>
    <oddFooter>&amp;L&amp;F&amp;C&amp;D&amp;RRegionalverband Ruhr
Referat Europäische und Regionale Netzwerke</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44"/>
  <sheetViews>
    <sheetView view="pageLayout" zoomScale="55" zoomScaleNormal="100" zoomScalePageLayoutView="55" workbookViewId="0">
      <selection activeCell="B23" sqref="B23"/>
    </sheetView>
  </sheetViews>
  <sheetFormatPr baseColWidth="10" defaultRowHeight="13.2" x14ac:dyDescent="0.25"/>
  <cols>
    <col min="1" max="1" width="8.5546875" customWidth="1"/>
    <col min="2" max="2" width="16.33203125" customWidth="1"/>
    <col min="3" max="3" width="10.6640625" customWidth="1"/>
    <col min="4" max="4" width="13.6640625" customWidth="1"/>
    <col min="5" max="5" width="15.109375" customWidth="1"/>
    <col min="6" max="6" width="15.5546875" customWidth="1"/>
    <col min="7" max="7" width="9.6640625" customWidth="1"/>
    <col min="8" max="8" width="15.33203125" customWidth="1"/>
    <col min="9" max="9" width="15.88671875" customWidth="1"/>
    <col min="10" max="10" width="65.88671875" customWidth="1"/>
  </cols>
  <sheetData>
    <row r="1" spans="1:10" x14ac:dyDescent="0.25">
      <c r="A1" t="s">
        <v>5077</v>
      </c>
      <c r="B1" t="s">
        <v>4927</v>
      </c>
      <c r="C1" t="s">
        <v>4903</v>
      </c>
      <c r="D1" s="1" t="s">
        <v>4923</v>
      </c>
      <c r="E1" s="1" t="s">
        <v>4924</v>
      </c>
      <c r="F1" s="1" t="s">
        <v>4900</v>
      </c>
      <c r="G1" t="s">
        <v>4904</v>
      </c>
      <c r="H1" t="s">
        <v>4897</v>
      </c>
      <c r="I1" t="s">
        <v>4899</v>
      </c>
      <c r="J1" t="s">
        <v>4905</v>
      </c>
    </row>
    <row r="2" spans="1:10" x14ac:dyDescent="0.25">
      <c r="A2">
        <v>215</v>
      </c>
      <c r="B2" s="6" t="s">
        <v>5076</v>
      </c>
      <c r="C2" t="s">
        <v>4892</v>
      </c>
      <c r="D2" t="s">
        <v>4893</v>
      </c>
      <c r="E2" t="s">
        <v>3880</v>
      </c>
      <c r="F2" t="s">
        <v>213</v>
      </c>
      <c r="G2">
        <v>44227</v>
      </c>
      <c r="H2">
        <v>177403.47</v>
      </c>
      <c r="I2">
        <v>599999.96</v>
      </c>
      <c r="J2" t="s">
        <v>4894</v>
      </c>
    </row>
    <row r="3" spans="1:10" x14ac:dyDescent="0.25">
      <c r="A3">
        <v>215</v>
      </c>
      <c r="B3" s="6" t="s">
        <v>5076</v>
      </c>
      <c r="C3" t="s">
        <v>4882</v>
      </c>
      <c r="D3" t="s">
        <v>4883</v>
      </c>
      <c r="E3" t="s">
        <v>3880</v>
      </c>
      <c r="F3" t="s">
        <v>213</v>
      </c>
      <c r="G3">
        <v>44339</v>
      </c>
      <c r="H3">
        <v>241884.5</v>
      </c>
      <c r="I3">
        <v>483769</v>
      </c>
      <c r="J3" t="s">
        <v>4884</v>
      </c>
    </row>
    <row r="4" spans="1:10" x14ac:dyDescent="0.25">
      <c r="A4">
        <v>215</v>
      </c>
      <c r="B4" s="6" t="s">
        <v>5076</v>
      </c>
      <c r="C4" t="s">
        <v>4885</v>
      </c>
      <c r="D4" t="s">
        <v>4886</v>
      </c>
      <c r="E4" t="s">
        <v>3880</v>
      </c>
      <c r="F4" t="s">
        <v>213</v>
      </c>
      <c r="G4">
        <v>44135</v>
      </c>
      <c r="H4">
        <v>147560.31</v>
      </c>
      <c r="I4">
        <v>295120.61</v>
      </c>
      <c r="J4" t="s">
        <v>4884</v>
      </c>
    </row>
    <row r="5" spans="1:10" x14ac:dyDescent="0.25">
      <c r="A5">
        <v>215</v>
      </c>
      <c r="B5" s="6" t="s">
        <v>5076</v>
      </c>
      <c r="C5" t="s">
        <v>4887</v>
      </c>
      <c r="D5" t="s">
        <v>4888</v>
      </c>
      <c r="E5" t="s">
        <v>3880</v>
      </c>
      <c r="F5" t="s">
        <v>213</v>
      </c>
      <c r="G5">
        <v>44135</v>
      </c>
      <c r="H5">
        <v>150090.26</v>
      </c>
      <c r="I5">
        <v>300180.52</v>
      </c>
      <c r="J5" t="s">
        <v>4884</v>
      </c>
    </row>
    <row r="6" spans="1:10" x14ac:dyDescent="0.25">
      <c r="A6">
        <v>215</v>
      </c>
      <c r="B6" s="6" t="s">
        <v>5076</v>
      </c>
      <c r="C6" t="s">
        <v>4881</v>
      </c>
      <c r="D6" t="s">
        <v>4890</v>
      </c>
      <c r="E6" t="s">
        <v>3880</v>
      </c>
      <c r="F6" t="s">
        <v>213</v>
      </c>
      <c r="G6">
        <v>44137</v>
      </c>
      <c r="H6">
        <v>638724</v>
      </c>
      <c r="I6">
        <v>1277448</v>
      </c>
      <c r="J6" t="s">
        <v>4889</v>
      </c>
    </row>
    <row r="7" spans="1:10" x14ac:dyDescent="0.25">
      <c r="A7">
        <v>215</v>
      </c>
      <c r="B7" s="6" t="s">
        <v>5076</v>
      </c>
      <c r="C7" t="s">
        <v>4881</v>
      </c>
      <c r="D7" t="s">
        <v>4891</v>
      </c>
      <c r="E7" t="s">
        <v>3880</v>
      </c>
      <c r="F7" t="s">
        <v>213</v>
      </c>
      <c r="G7">
        <v>44137</v>
      </c>
      <c r="H7">
        <v>969000</v>
      </c>
      <c r="I7">
        <v>3230000</v>
      </c>
      <c r="J7" t="s">
        <v>4889</v>
      </c>
    </row>
    <row r="8" spans="1:10" x14ac:dyDescent="0.25">
      <c r="A8">
        <v>215</v>
      </c>
      <c r="B8" s="6" t="s">
        <v>5076</v>
      </c>
      <c r="C8" t="s">
        <v>4895</v>
      </c>
      <c r="D8" t="s">
        <v>4896</v>
      </c>
      <c r="E8" t="s">
        <v>3880</v>
      </c>
      <c r="F8" t="s">
        <v>213</v>
      </c>
      <c r="G8">
        <v>44227</v>
      </c>
      <c r="H8">
        <v>44053.75</v>
      </c>
      <c r="I8">
        <v>88107.5</v>
      </c>
      <c r="J8" t="s">
        <v>230</v>
      </c>
    </row>
    <row r="9" spans="1:10" x14ac:dyDescent="0.25">
      <c r="B9" s="12"/>
      <c r="H9">
        <f t="shared" ref="H9:I9" si="0">SUBTOTAL(109,H2:H8)</f>
        <v>2368716.29</v>
      </c>
      <c r="I9">
        <f t="shared" si="0"/>
        <v>6274625.5899999999</v>
      </c>
    </row>
    <row r="10" spans="1:10" x14ac:dyDescent="0.25">
      <c r="B10" s="6" t="s">
        <v>5109</v>
      </c>
    </row>
    <row r="11" spans="1:10" ht="13.8" x14ac:dyDescent="0.3">
      <c r="B11" s="4" t="s">
        <v>5084</v>
      </c>
      <c r="C11" s="4" t="s">
        <v>5085</v>
      </c>
      <c r="D11" s="4" t="s">
        <v>5086</v>
      </c>
      <c r="E11" s="4" t="s">
        <v>5087</v>
      </c>
      <c r="F11" s="4" t="s">
        <v>5088</v>
      </c>
      <c r="G11" s="4" t="s">
        <v>5089</v>
      </c>
      <c r="H11" s="4" t="s">
        <v>5090</v>
      </c>
      <c r="I11" s="4" t="s">
        <v>5091</v>
      </c>
    </row>
    <row r="12" spans="1:10" ht="41.4" x14ac:dyDescent="0.3">
      <c r="B12" s="5" t="s">
        <v>5095</v>
      </c>
      <c r="C12" s="5" t="s">
        <v>5096</v>
      </c>
      <c r="D12" s="5">
        <v>44135</v>
      </c>
      <c r="E12" s="5" t="s">
        <v>213</v>
      </c>
      <c r="F12" s="5" t="s">
        <v>5092</v>
      </c>
      <c r="G12" s="5" t="s">
        <v>5093</v>
      </c>
      <c r="H12" s="5" t="s">
        <v>5097</v>
      </c>
      <c r="I12" s="5" t="s">
        <v>5098</v>
      </c>
      <c r="J12" s="2"/>
    </row>
    <row r="13" spans="1:10" ht="55.2" x14ac:dyDescent="0.3">
      <c r="B13" s="5" t="s">
        <v>5099</v>
      </c>
      <c r="C13" s="5" t="s">
        <v>5100</v>
      </c>
      <c r="D13" s="5">
        <v>44227</v>
      </c>
      <c r="E13" s="5" t="s">
        <v>213</v>
      </c>
      <c r="F13" s="5" t="s">
        <v>5092</v>
      </c>
      <c r="G13" s="5" t="s">
        <v>5094</v>
      </c>
      <c r="H13" s="5" t="s">
        <v>5101</v>
      </c>
      <c r="I13" s="5" t="s">
        <v>5102</v>
      </c>
      <c r="J13" s="2"/>
    </row>
    <row r="14" spans="1:10" ht="41.4" x14ac:dyDescent="0.3">
      <c r="B14" s="5" t="s">
        <v>5103</v>
      </c>
      <c r="C14" s="5" t="s">
        <v>5104</v>
      </c>
      <c r="D14" s="5">
        <v>44309</v>
      </c>
      <c r="E14" s="5" t="s">
        <v>213</v>
      </c>
      <c r="F14" s="5" t="s">
        <v>5092</v>
      </c>
      <c r="G14" s="5" t="s">
        <v>5094</v>
      </c>
      <c r="H14" s="5" t="s">
        <v>5105</v>
      </c>
      <c r="I14" s="5" t="s">
        <v>5106</v>
      </c>
      <c r="J14" s="2"/>
    </row>
    <row r="15" spans="1:10" ht="55.2" x14ac:dyDescent="0.3">
      <c r="B15" s="5" t="s">
        <v>5099</v>
      </c>
      <c r="C15" s="5" t="s">
        <v>5100</v>
      </c>
      <c r="D15" s="5">
        <v>44227</v>
      </c>
      <c r="E15" s="5" t="s">
        <v>213</v>
      </c>
      <c r="F15" s="5"/>
      <c r="G15" s="5"/>
      <c r="H15" s="5" t="s">
        <v>5107</v>
      </c>
      <c r="I15" s="5" t="s">
        <v>5108</v>
      </c>
      <c r="J15" s="2"/>
    </row>
    <row r="137" spans="2:44" ht="22.8" customHeight="1" x14ac:dyDescent="0.25">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8"/>
    </row>
    <row r="138" spans="2:44" ht="53.4" thickBot="1" x14ac:dyDescent="0.3">
      <c r="K138" s="10" t="s">
        <v>5110</v>
      </c>
      <c r="L138" s="9" t="s">
        <v>5111</v>
      </c>
      <c r="M138" s="9" t="s">
        <v>5112</v>
      </c>
      <c r="N138" s="9" t="s">
        <v>5113</v>
      </c>
      <c r="O138" s="9" t="s">
        <v>5114</v>
      </c>
      <c r="P138" s="9" t="s">
        <v>5115</v>
      </c>
      <c r="Q138" s="9" t="s">
        <v>5116</v>
      </c>
      <c r="R138" s="9" t="s">
        <v>5117</v>
      </c>
      <c r="S138" s="9" t="s">
        <v>5118</v>
      </c>
      <c r="T138" s="9" t="s">
        <v>5119</v>
      </c>
      <c r="U138" s="9" t="s">
        <v>5120</v>
      </c>
      <c r="V138" s="9" t="s">
        <v>5121</v>
      </c>
      <c r="W138" s="9" t="s">
        <v>5122</v>
      </c>
      <c r="X138" s="9" t="s">
        <v>5123</v>
      </c>
      <c r="Y138" s="9" t="s">
        <v>5124</v>
      </c>
      <c r="Z138" s="9" t="s">
        <v>5125</v>
      </c>
      <c r="AA138" s="9" t="s">
        <v>5126</v>
      </c>
      <c r="AB138" s="10" t="s">
        <v>5127</v>
      </c>
      <c r="AC138" s="11" t="s">
        <v>5128</v>
      </c>
      <c r="AD138" s="11" t="s">
        <v>5129</v>
      </c>
      <c r="AE138" s="9" t="s">
        <v>5130</v>
      </c>
      <c r="AF138" s="11" t="s">
        <v>5131</v>
      </c>
      <c r="AG138" s="11" t="s">
        <v>5132</v>
      </c>
      <c r="AH138" s="9" t="s">
        <v>5133</v>
      </c>
      <c r="AI138" s="11" t="s">
        <v>5134</v>
      </c>
      <c r="AJ138" s="11" t="s">
        <v>5135</v>
      </c>
      <c r="AK138" s="11" t="s">
        <v>5136</v>
      </c>
      <c r="AL138" s="10" t="s">
        <v>5137</v>
      </c>
      <c r="AM138" s="10" t="s">
        <v>5138</v>
      </c>
      <c r="AN138" s="10" t="s">
        <v>5139</v>
      </c>
      <c r="AO138" s="10" t="s">
        <v>5140</v>
      </c>
      <c r="AP138" s="10" t="s">
        <v>5141</v>
      </c>
      <c r="AQ138" s="10" t="s">
        <v>5142</v>
      </c>
      <c r="AR138" s="10" t="s">
        <v>5143</v>
      </c>
    </row>
    <row r="139" spans="2:44" s="12" customFormat="1" ht="53.4" thickTop="1" x14ac:dyDescent="0.25">
      <c r="B139"/>
      <c r="C139"/>
      <c r="D139"/>
      <c r="E139"/>
      <c r="F139"/>
      <c r="G139"/>
      <c r="H139"/>
      <c r="I139"/>
      <c r="J139"/>
      <c r="K139" s="14" t="s">
        <v>5144</v>
      </c>
      <c r="L139" s="13" t="s">
        <v>5145</v>
      </c>
      <c r="M139" s="13" t="s">
        <v>5146</v>
      </c>
      <c r="N139" s="13" t="s">
        <v>5147</v>
      </c>
      <c r="O139" s="13" t="s">
        <v>5148</v>
      </c>
      <c r="P139" s="13" t="s">
        <v>5149</v>
      </c>
      <c r="Q139" s="13" t="s">
        <v>213</v>
      </c>
      <c r="R139" s="13" t="s">
        <v>5150</v>
      </c>
      <c r="S139" s="13" t="s">
        <v>5151</v>
      </c>
      <c r="T139" s="13" t="s">
        <v>5152</v>
      </c>
      <c r="U139" s="13" t="s">
        <v>5153</v>
      </c>
      <c r="V139" s="13" t="s">
        <v>5154</v>
      </c>
      <c r="W139" s="13" t="s">
        <v>5155</v>
      </c>
      <c r="X139" s="13" t="s">
        <v>5156</v>
      </c>
      <c r="Y139" s="13"/>
      <c r="Z139" s="13" t="s">
        <v>5157</v>
      </c>
      <c r="AA139" s="13" t="s">
        <v>5158</v>
      </c>
      <c r="AB139" s="15">
        <v>0.75</v>
      </c>
      <c r="AC139" s="13">
        <v>88415.25</v>
      </c>
      <c r="AD139" s="13">
        <v>29471.75</v>
      </c>
      <c r="AE139" s="13">
        <v>117887</v>
      </c>
      <c r="AF139" s="13">
        <v>0</v>
      </c>
      <c r="AG139" s="13">
        <v>0</v>
      </c>
      <c r="AH139" s="13">
        <v>0</v>
      </c>
      <c r="AI139" s="13">
        <v>117887</v>
      </c>
      <c r="AJ139" s="13">
        <v>0</v>
      </c>
      <c r="AK139" s="13">
        <v>117887</v>
      </c>
      <c r="AL139" s="16">
        <v>39722</v>
      </c>
      <c r="AM139" s="16">
        <v>40908</v>
      </c>
      <c r="AN139" s="16">
        <v>39710</v>
      </c>
      <c r="AO139" s="16">
        <v>40908</v>
      </c>
      <c r="AP139" s="13">
        <v>1</v>
      </c>
      <c r="AQ139" s="13" t="s">
        <v>5159</v>
      </c>
      <c r="AR139" s="17" t="s">
        <v>5159</v>
      </c>
    </row>
    <row r="140" spans="2:44" s="12" customFormat="1" ht="66" x14ac:dyDescent="0.25">
      <c r="B140"/>
      <c r="C140"/>
      <c r="D140"/>
      <c r="E140"/>
      <c r="F140"/>
      <c r="G140"/>
      <c r="H140"/>
      <c r="I140"/>
      <c r="J140"/>
      <c r="K140" s="14" t="s">
        <v>5144</v>
      </c>
      <c r="L140" s="13" t="s">
        <v>57</v>
      </c>
      <c r="M140" s="13" t="s">
        <v>5160</v>
      </c>
      <c r="N140" s="13" t="s">
        <v>5147</v>
      </c>
      <c r="O140" s="13" t="s">
        <v>5161</v>
      </c>
      <c r="P140" s="13" t="s">
        <v>5162</v>
      </c>
      <c r="Q140" s="13" t="s">
        <v>213</v>
      </c>
      <c r="R140" s="13" t="s">
        <v>5150</v>
      </c>
      <c r="S140" s="13" t="s">
        <v>5151</v>
      </c>
      <c r="T140" s="13" t="s">
        <v>5152</v>
      </c>
      <c r="U140" s="13" t="s">
        <v>5153</v>
      </c>
      <c r="V140" s="13" t="s">
        <v>5154</v>
      </c>
      <c r="W140" s="13" t="s">
        <v>5155</v>
      </c>
      <c r="X140" s="13" t="s">
        <v>5163</v>
      </c>
      <c r="Y140" s="13"/>
      <c r="Z140" s="13" t="s">
        <v>5164</v>
      </c>
      <c r="AA140" s="13" t="s">
        <v>5165</v>
      </c>
      <c r="AB140" s="15">
        <v>0.75</v>
      </c>
      <c r="AC140" s="13">
        <v>59623.5</v>
      </c>
      <c r="AD140" s="13">
        <v>19874.5</v>
      </c>
      <c r="AE140" s="13">
        <v>79498</v>
      </c>
      <c r="AF140" s="13">
        <v>0</v>
      </c>
      <c r="AG140" s="13">
        <v>0</v>
      </c>
      <c r="AH140" s="13">
        <v>0</v>
      </c>
      <c r="AI140" s="13">
        <v>79498</v>
      </c>
      <c r="AJ140" s="13">
        <v>0</v>
      </c>
      <c r="AK140" s="13">
        <v>79498</v>
      </c>
      <c r="AL140" s="16">
        <v>39722</v>
      </c>
      <c r="AM140" s="16">
        <v>40908</v>
      </c>
      <c r="AN140" s="16">
        <v>39710</v>
      </c>
      <c r="AO140" s="16">
        <v>40908</v>
      </c>
      <c r="AP140" s="13">
        <v>1</v>
      </c>
      <c r="AQ140" s="13" t="s">
        <v>5159</v>
      </c>
      <c r="AR140" s="17" t="s">
        <v>5159</v>
      </c>
    </row>
    <row r="141" spans="2:44" s="12" customFormat="1" ht="66" x14ac:dyDescent="0.25">
      <c r="B141"/>
      <c r="C141"/>
      <c r="D141"/>
      <c r="E141"/>
      <c r="F141"/>
      <c r="G141"/>
      <c r="H141"/>
      <c r="I141"/>
      <c r="J141"/>
      <c r="K141" s="14" t="s">
        <v>5144</v>
      </c>
      <c r="L141" s="13" t="s">
        <v>5166</v>
      </c>
      <c r="M141" s="13" t="s">
        <v>5167</v>
      </c>
      <c r="N141" s="13" t="s">
        <v>5168</v>
      </c>
      <c r="O141" s="13" t="s">
        <v>5169</v>
      </c>
      <c r="P141" s="13" t="s">
        <v>5170</v>
      </c>
      <c r="Q141" s="13" t="s">
        <v>213</v>
      </c>
      <c r="R141" s="13" t="s">
        <v>5150</v>
      </c>
      <c r="S141" s="13" t="s">
        <v>5151</v>
      </c>
      <c r="T141" s="13" t="s">
        <v>5152</v>
      </c>
      <c r="U141" s="13" t="s">
        <v>5153</v>
      </c>
      <c r="V141" s="13" t="s">
        <v>5154</v>
      </c>
      <c r="W141" s="13" t="s">
        <v>5155</v>
      </c>
      <c r="X141" s="13" t="s">
        <v>5171</v>
      </c>
      <c r="Y141" s="13"/>
      <c r="Z141" s="13" t="s">
        <v>5172</v>
      </c>
      <c r="AA141" s="13" t="s">
        <v>5173</v>
      </c>
      <c r="AB141" s="15">
        <v>0.75</v>
      </c>
      <c r="AC141" s="13">
        <v>96975</v>
      </c>
      <c r="AD141" s="13">
        <v>32325</v>
      </c>
      <c r="AE141" s="13">
        <v>129300</v>
      </c>
      <c r="AF141" s="13">
        <v>0</v>
      </c>
      <c r="AG141" s="13">
        <v>0</v>
      </c>
      <c r="AH141" s="13">
        <v>0</v>
      </c>
      <c r="AI141" s="13">
        <v>129300</v>
      </c>
      <c r="AJ141" s="13">
        <v>0</v>
      </c>
      <c r="AK141" s="13">
        <v>129300</v>
      </c>
      <c r="AL141" s="16">
        <v>39722</v>
      </c>
      <c r="AM141" s="16">
        <v>40908</v>
      </c>
      <c r="AN141" s="16">
        <v>39710</v>
      </c>
      <c r="AO141" s="16">
        <v>40908</v>
      </c>
      <c r="AP141" s="13">
        <v>1</v>
      </c>
      <c r="AQ141" s="13" t="s">
        <v>5159</v>
      </c>
      <c r="AR141" s="17" t="s">
        <v>5159</v>
      </c>
    </row>
    <row r="142" spans="2:44" s="12" customFormat="1" ht="105.6" x14ac:dyDescent="0.25">
      <c r="B142"/>
      <c r="C142"/>
      <c r="D142"/>
      <c r="E142"/>
      <c r="F142"/>
      <c r="G142"/>
      <c r="H142"/>
      <c r="I142"/>
      <c r="J142"/>
      <c r="K142" s="14" t="s">
        <v>5144</v>
      </c>
      <c r="L142" s="13" t="s">
        <v>5174</v>
      </c>
      <c r="M142" s="13" t="s">
        <v>5175</v>
      </c>
      <c r="N142" s="13" t="s">
        <v>5176</v>
      </c>
      <c r="O142" s="13" t="s">
        <v>5177</v>
      </c>
      <c r="P142" s="13" t="s">
        <v>5178</v>
      </c>
      <c r="Q142" s="13" t="s">
        <v>5179</v>
      </c>
      <c r="R142" s="13" t="s">
        <v>5150</v>
      </c>
      <c r="S142" s="13" t="s">
        <v>5151</v>
      </c>
      <c r="T142" s="13" t="s">
        <v>5152</v>
      </c>
      <c r="U142" s="13" t="s">
        <v>5180</v>
      </c>
      <c r="V142" s="13" t="s">
        <v>5181</v>
      </c>
      <c r="W142" s="13" t="s">
        <v>5179</v>
      </c>
      <c r="X142" s="13" t="s">
        <v>5182</v>
      </c>
      <c r="Y142" s="13"/>
      <c r="Z142" s="13" t="s">
        <v>5183</v>
      </c>
      <c r="AA142" s="13" t="s">
        <v>5184</v>
      </c>
      <c r="AB142" s="15">
        <v>0</v>
      </c>
      <c r="AC142" s="13">
        <v>0</v>
      </c>
      <c r="AD142" s="13">
        <v>0</v>
      </c>
      <c r="AE142" s="13">
        <v>0</v>
      </c>
      <c r="AF142" s="13">
        <v>0</v>
      </c>
      <c r="AG142" s="13">
        <v>0</v>
      </c>
      <c r="AH142" s="13">
        <v>0</v>
      </c>
      <c r="AI142" s="13">
        <v>0</v>
      </c>
      <c r="AJ142" s="13">
        <v>0</v>
      </c>
      <c r="AK142" s="13">
        <v>0</v>
      </c>
      <c r="AL142" s="16">
        <v>40179</v>
      </c>
      <c r="AM142" s="16">
        <v>41364</v>
      </c>
      <c r="AN142" s="16">
        <v>40122</v>
      </c>
      <c r="AO142" s="16">
        <v>40122</v>
      </c>
      <c r="AP142" s="13">
        <v>2</v>
      </c>
      <c r="AQ142" s="13" t="s">
        <v>5159</v>
      </c>
      <c r="AR142" s="17" t="s">
        <v>5159</v>
      </c>
    </row>
    <row r="143" spans="2:44" s="12" customFormat="1" ht="52.8" x14ac:dyDescent="0.25">
      <c r="B143"/>
      <c r="C143"/>
      <c r="D143"/>
      <c r="E143"/>
      <c r="F143"/>
      <c r="G143"/>
      <c r="H143"/>
      <c r="I143"/>
      <c r="J143"/>
      <c r="K143" s="14" t="s">
        <v>5144</v>
      </c>
      <c r="L143" s="13" t="s">
        <v>5</v>
      </c>
      <c r="M143" s="13" t="s">
        <v>5185</v>
      </c>
      <c r="N143" s="13" t="s">
        <v>5168</v>
      </c>
      <c r="O143" s="13" t="s">
        <v>5186</v>
      </c>
      <c r="P143" s="13" t="s">
        <v>5178</v>
      </c>
      <c r="Q143" s="13" t="s">
        <v>5179</v>
      </c>
      <c r="R143" s="13" t="s">
        <v>5150</v>
      </c>
      <c r="S143" s="13" t="s">
        <v>5151</v>
      </c>
      <c r="T143" s="13" t="s">
        <v>5152</v>
      </c>
      <c r="U143" s="13" t="s">
        <v>5180</v>
      </c>
      <c r="V143" s="13" t="s">
        <v>5181</v>
      </c>
      <c r="W143" s="13" t="s">
        <v>5179</v>
      </c>
      <c r="X143" s="13" t="s">
        <v>5187</v>
      </c>
      <c r="Y143" s="13" t="s">
        <v>5188</v>
      </c>
      <c r="Z143" s="13" t="s">
        <v>5189</v>
      </c>
      <c r="AA143" s="13" t="s">
        <v>5190</v>
      </c>
      <c r="AB143" s="15">
        <v>0.75</v>
      </c>
      <c r="AC143" s="13">
        <v>90620.25</v>
      </c>
      <c r="AD143" s="13">
        <v>30206.75</v>
      </c>
      <c r="AE143" s="13">
        <v>120827</v>
      </c>
      <c r="AF143" s="13">
        <v>0</v>
      </c>
      <c r="AG143" s="13">
        <v>0</v>
      </c>
      <c r="AH143" s="13">
        <v>0</v>
      </c>
      <c r="AI143" s="13">
        <v>120827</v>
      </c>
      <c r="AJ143" s="13">
        <v>0</v>
      </c>
      <c r="AK143" s="13">
        <v>120827</v>
      </c>
      <c r="AL143" s="16">
        <v>40179</v>
      </c>
      <c r="AM143" s="16">
        <v>41364</v>
      </c>
      <c r="AN143" s="16">
        <v>40122</v>
      </c>
      <c r="AO143" s="16">
        <v>41364</v>
      </c>
      <c r="AP143" s="13">
        <v>2</v>
      </c>
      <c r="AQ143" s="13" t="s">
        <v>5159</v>
      </c>
      <c r="AR143" s="17" t="s">
        <v>5159</v>
      </c>
    </row>
    <row r="144" spans="2:44" s="12" customFormat="1" ht="118.8" x14ac:dyDescent="0.25">
      <c r="B144"/>
      <c r="C144"/>
      <c r="D144"/>
      <c r="E144"/>
      <c r="F144"/>
      <c r="G144"/>
      <c r="H144"/>
      <c r="I144"/>
      <c r="J144"/>
      <c r="K144" s="14" t="s">
        <v>5144</v>
      </c>
      <c r="L144" s="13" t="s">
        <v>221</v>
      </c>
      <c r="M144" s="13" t="s">
        <v>5191</v>
      </c>
      <c r="N144" s="13" t="s">
        <v>5147</v>
      </c>
      <c r="O144" s="13" t="s">
        <v>5192</v>
      </c>
      <c r="P144" s="13" t="s">
        <v>4852</v>
      </c>
      <c r="Q144" s="13" t="s">
        <v>217</v>
      </c>
      <c r="R144" s="13" t="s">
        <v>5150</v>
      </c>
      <c r="S144" s="13" t="s">
        <v>5151</v>
      </c>
      <c r="T144" s="13" t="s">
        <v>5152</v>
      </c>
      <c r="U144" s="13" t="s">
        <v>209</v>
      </c>
      <c r="V144" s="13" t="s">
        <v>5193</v>
      </c>
      <c r="W144" s="13" t="s">
        <v>5194</v>
      </c>
      <c r="X144" s="13" t="s">
        <v>5195</v>
      </c>
      <c r="Y144" s="13" t="s">
        <v>5196</v>
      </c>
      <c r="Z144" s="13" t="s">
        <v>5197</v>
      </c>
      <c r="AA144" s="13" t="s">
        <v>5198</v>
      </c>
      <c r="AB144" s="15">
        <v>0.75</v>
      </c>
      <c r="AC144" s="13">
        <v>54300</v>
      </c>
      <c r="AD144" s="13">
        <v>18100</v>
      </c>
      <c r="AE144" s="13">
        <v>72400</v>
      </c>
      <c r="AF144" s="13">
        <v>0</v>
      </c>
      <c r="AG144" s="13">
        <v>0</v>
      </c>
      <c r="AH144" s="13">
        <v>0</v>
      </c>
      <c r="AI144" s="13">
        <v>72400</v>
      </c>
      <c r="AJ144" s="13">
        <v>0</v>
      </c>
      <c r="AK144" s="13">
        <v>72400</v>
      </c>
      <c r="AL144" s="16">
        <v>40452</v>
      </c>
      <c r="AM144" s="16">
        <v>41274</v>
      </c>
      <c r="AN144" s="16">
        <v>40357</v>
      </c>
      <c r="AO144" s="16">
        <v>41274</v>
      </c>
      <c r="AP144" s="13">
        <v>3</v>
      </c>
      <c r="AQ144" s="13" t="s">
        <v>5159</v>
      </c>
      <c r="AR144" s="17" t="s">
        <v>5199</v>
      </c>
    </row>
  </sheetData>
  <pageMargins left="0.7" right="0.7" top="0.78740157499999996" bottom="0.78740157499999996" header="0.3" footer="0.3"/>
  <pageSetup paperSize="8" orientation="landscape" r:id="rId1"/>
  <headerFooter>
    <oddHeader>&amp;CEU-Förderung in der Metropole Ruhr - EFRE/ Ziel3 (INTERREG)  DORTMUND
&amp;R&amp;P</oddHeader>
    <oddFooter>&amp;L&amp;F&amp;C&amp;D&amp;RRegionalverband Ruhr
Referat Europäische und Regionale Netzwerke</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75"/>
  <sheetViews>
    <sheetView view="pageLayout" zoomScale="40" zoomScaleNormal="80" zoomScalePageLayoutView="40" workbookViewId="0">
      <selection activeCell="K19" sqref="K19"/>
    </sheetView>
  </sheetViews>
  <sheetFormatPr baseColWidth="10" defaultRowHeight="13.2" x14ac:dyDescent="0.25"/>
  <cols>
    <col min="2" max="2" width="10.44140625" customWidth="1"/>
    <col min="3" max="3" width="19.6640625" customWidth="1"/>
    <col min="5" max="5" width="19.6640625" customWidth="1"/>
    <col min="6" max="6" width="8.44140625" customWidth="1"/>
    <col min="7" max="7" width="8" customWidth="1"/>
    <col min="8" max="8" width="32.33203125" customWidth="1"/>
    <col min="9" max="9" width="7" customWidth="1"/>
    <col min="11" max="11" width="19.6640625" customWidth="1"/>
    <col min="13" max="14" width="10" customWidth="1"/>
    <col min="15" max="15" width="16.109375" customWidth="1"/>
    <col min="16" max="16" width="13.6640625" customWidth="1"/>
    <col min="17" max="17" width="12.6640625" customWidth="1"/>
    <col min="18" max="18" width="14.6640625" customWidth="1"/>
  </cols>
  <sheetData>
    <row r="1" spans="1:18" s="18" customFormat="1" x14ac:dyDescent="0.25">
      <c r="A1" s="18" t="s">
        <v>4906</v>
      </c>
      <c r="B1" s="18" t="s">
        <v>4900</v>
      </c>
      <c r="C1" s="18" t="s">
        <v>4907</v>
      </c>
      <c r="D1" s="18" t="s">
        <v>4908</v>
      </c>
      <c r="E1" s="18" t="s">
        <v>4909</v>
      </c>
      <c r="F1" s="18" t="s">
        <v>4910</v>
      </c>
      <c r="G1" s="18" t="s">
        <v>5077</v>
      </c>
      <c r="H1" s="18" t="s">
        <v>4927</v>
      </c>
      <c r="I1" s="18" t="s">
        <v>4911</v>
      </c>
      <c r="J1" s="18" t="s">
        <v>4928</v>
      </c>
      <c r="K1" s="18" t="s">
        <v>4929</v>
      </c>
      <c r="L1" s="18" t="s">
        <v>4912</v>
      </c>
      <c r="M1" s="18" t="s">
        <v>4913</v>
      </c>
      <c r="N1" s="18" t="s">
        <v>4914</v>
      </c>
      <c r="O1" s="18" t="s">
        <v>4922</v>
      </c>
      <c r="P1" s="18" t="s">
        <v>4897</v>
      </c>
      <c r="Q1" s="18" t="s">
        <v>4898</v>
      </c>
      <c r="R1" s="18" t="s">
        <v>4899</v>
      </c>
    </row>
    <row r="2" spans="1:18" x14ac:dyDescent="0.25">
      <c r="A2" t="s">
        <v>317</v>
      </c>
      <c r="B2" t="s">
        <v>213</v>
      </c>
      <c r="C2" t="s">
        <v>318</v>
      </c>
      <c r="E2" t="s">
        <v>318</v>
      </c>
      <c r="F2" t="s">
        <v>249</v>
      </c>
      <c r="G2">
        <v>257</v>
      </c>
      <c r="H2" t="s">
        <v>255</v>
      </c>
      <c r="I2">
        <v>502</v>
      </c>
      <c r="J2" t="s">
        <v>256</v>
      </c>
      <c r="L2" t="s">
        <v>319</v>
      </c>
      <c r="M2">
        <v>40245</v>
      </c>
      <c r="N2">
        <v>40389</v>
      </c>
      <c r="O2">
        <v>0</v>
      </c>
      <c r="P2">
        <v>1200</v>
      </c>
      <c r="Q2">
        <v>0</v>
      </c>
      <c r="R2">
        <v>1200</v>
      </c>
    </row>
    <row r="3" spans="1:18" x14ac:dyDescent="0.25">
      <c r="A3" t="s">
        <v>317</v>
      </c>
      <c r="B3" t="s">
        <v>213</v>
      </c>
      <c r="C3" t="s">
        <v>320</v>
      </c>
      <c r="E3" t="s">
        <v>320</v>
      </c>
      <c r="F3" t="s">
        <v>250</v>
      </c>
      <c r="G3">
        <v>257</v>
      </c>
      <c r="H3" t="s">
        <v>255</v>
      </c>
      <c r="I3">
        <v>502</v>
      </c>
      <c r="J3" t="s">
        <v>256</v>
      </c>
      <c r="L3" t="s">
        <v>321</v>
      </c>
      <c r="M3">
        <v>40493</v>
      </c>
      <c r="N3">
        <v>40731</v>
      </c>
      <c r="O3">
        <v>0</v>
      </c>
      <c r="P3">
        <v>6000</v>
      </c>
      <c r="Q3">
        <v>0</v>
      </c>
      <c r="R3">
        <v>6000</v>
      </c>
    </row>
    <row r="4" spans="1:18" x14ac:dyDescent="0.25">
      <c r="A4" t="s">
        <v>317</v>
      </c>
      <c r="B4" t="s">
        <v>213</v>
      </c>
      <c r="C4" t="s">
        <v>331</v>
      </c>
      <c r="E4" t="s">
        <v>331</v>
      </c>
      <c r="F4" t="s">
        <v>251</v>
      </c>
      <c r="G4">
        <v>257</v>
      </c>
      <c r="H4" t="s">
        <v>255</v>
      </c>
      <c r="I4">
        <v>502</v>
      </c>
      <c r="J4" t="s">
        <v>256</v>
      </c>
      <c r="L4" t="s">
        <v>332</v>
      </c>
      <c r="M4">
        <v>40882</v>
      </c>
      <c r="N4">
        <v>41075</v>
      </c>
      <c r="O4">
        <v>0</v>
      </c>
      <c r="P4">
        <v>6000</v>
      </c>
      <c r="Q4">
        <v>0</v>
      </c>
      <c r="R4">
        <v>6000</v>
      </c>
    </row>
    <row r="5" spans="1:18" x14ac:dyDescent="0.25">
      <c r="A5" t="s">
        <v>317</v>
      </c>
      <c r="B5" t="s">
        <v>213</v>
      </c>
      <c r="C5" t="s">
        <v>322</v>
      </c>
      <c r="E5" t="s">
        <v>322</v>
      </c>
      <c r="F5" t="s">
        <v>248</v>
      </c>
      <c r="G5">
        <v>238</v>
      </c>
      <c r="H5" t="s">
        <v>245</v>
      </c>
      <c r="I5">
        <v>500</v>
      </c>
      <c r="J5" t="s">
        <v>246</v>
      </c>
      <c r="K5" t="s">
        <v>310</v>
      </c>
      <c r="L5" t="s">
        <v>323</v>
      </c>
      <c r="M5">
        <v>39720</v>
      </c>
      <c r="N5">
        <v>39813</v>
      </c>
      <c r="O5">
        <v>1</v>
      </c>
      <c r="P5">
        <v>290</v>
      </c>
      <c r="Q5">
        <v>0</v>
      </c>
      <c r="R5">
        <v>290</v>
      </c>
    </row>
    <row r="6" spans="1:18" x14ac:dyDescent="0.25">
      <c r="A6" t="s">
        <v>317</v>
      </c>
      <c r="B6" t="s">
        <v>213</v>
      </c>
      <c r="C6" t="s">
        <v>324</v>
      </c>
      <c r="E6" t="s">
        <v>324</v>
      </c>
      <c r="F6" t="s">
        <v>250</v>
      </c>
      <c r="G6">
        <v>257</v>
      </c>
      <c r="H6" t="s">
        <v>255</v>
      </c>
      <c r="I6">
        <v>502</v>
      </c>
      <c r="J6" t="s">
        <v>256</v>
      </c>
      <c r="L6" t="s">
        <v>325</v>
      </c>
      <c r="M6">
        <v>40431</v>
      </c>
      <c r="N6">
        <v>40598</v>
      </c>
      <c r="O6">
        <v>0</v>
      </c>
      <c r="P6">
        <v>7500</v>
      </c>
      <c r="Q6">
        <v>0</v>
      </c>
      <c r="R6">
        <v>7500</v>
      </c>
    </row>
    <row r="7" spans="1:18" x14ac:dyDescent="0.25">
      <c r="A7" t="s">
        <v>317</v>
      </c>
      <c r="B7" t="s">
        <v>213</v>
      </c>
      <c r="C7" t="s">
        <v>326</v>
      </c>
      <c r="E7" t="s">
        <v>326</v>
      </c>
      <c r="F7" t="s">
        <v>253</v>
      </c>
      <c r="G7">
        <v>238</v>
      </c>
      <c r="H7" t="s">
        <v>245</v>
      </c>
      <c r="I7">
        <v>500</v>
      </c>
      <c r="J7" t="s">
        <v>246</v>
      </c>
      <c r="L7" t="s">
        <v>327</v>
      </c>
      <c r="M7">
        <v>41704</v>
      </c>
      <c r="N7">
        <v>42004</v>
      </c>
      <c r="O7">
        <v>0</v>
      </c>
      <c r="P7">
        <v>247.5</v>
      </c>
      <c r="Q7">
        <v>0</v>
      </c>
      <c r="R7">
        <v>247.5</v>
      </c>
    </row>
    <row r="8" spans="1:18" x14ac:dyDescent="0.25">
      <c r="A8" t="s">
        <v>317</v>
      </c>
      <c r="B8" t="s">
        <v>213</v>
      </c>
      <c r="C8" t="s">
        <v>326</v>
      </c>
      <c r="E8" t="s">
        <v>326</v>
      </c>
      <c r="F8" t="s">
        <v>253</v>
      </c>
      <c r="G8">
        <v>238</v>
      </c>
      <c r="H8" t="s">
        <v>245</v>
      </c>
      <c r="I8">
        <v>500</v>
      </c>
      <c r="J8" t="s">
        <v>246</v>
      </c>
      <c r="L8" t="s">
        <v>328</v>
      </c>
      <c r="M8">
        <v>41695</v>
      </c>
      <c r="N8">
        <v>42004</v>
      </c>
      <c r="O8">
        <v>0</v>
      </c>
      <c r="P8">
        <v>175.52</v>
      </c>
      <c r="Q8">
        <v>0</v>
      </c>
      <c r="R8">
        <v>175.52</v>
      </c>
    </row>
    <row r="9" spans="1:18" x14ac:dyDescent="0.25">
      <c r="A9" t="s">
        <v>317</v>
      </c>
      <c r="B9" t="s">
        <v>213</v>
      </c>
      <c r="C9" t="s">
        <v>329</v>
      </c>
      <c r="E9" t="s">
        <v>329</v>
      </c>
      <c r="F9" t="s">
        <v>250</v>
      </c>
      <c r="G9">
        <v>257</v>
      </c>
      <c r="H9" t="s">
        <v>255</v>
      </c>
      <c r="I9">
        <v>502</v>
      </c>
      <c r="J9" t="s">
        <v>256</v>
      </c>
      <c r="L9" t="s">
        <v>330</v>
      </c>
      <c r="M9">
        <v>40485</v>
      </c>
      <c r="N9">
        <v>40558</v>
      </c>
      <c r="O9">
        <v>0</v>
      </c>
      <c r="P9">
        <v>5000</v>
      </c>
      <c r="Q9">
        <v>0</v>
      </c>
      <c r="R9">
        <v>5000</v>
      </c>
    </row>
    <row r="10" spans="1:18" x14ac:dyDescent="0.25">
      <c r="A10" t="s">
        <v>317</v>
      </c>
      <c r="B10" t="s">
        <v>213</v>
      </c>
      <c r="C10" t="s">
        <v>333</v>
      </c>
      <c r="E10" t="s">
        <v>333</v>
      </c>
      <c r="F10" t="s">
        <v>252</v>
      </c>
      <c r="G10">
        <v>257</v>
      </c>
      <c r="H10" t="s">
        <v>255</v>
      </c>
      <c r="I10">
        <v>502</v>
      </c>
      <c r="J10" t="s">
        <v>256</v>
      </c>
      <c r="L10" t="s">
        <v>334</v>
      </c>
      <c r="M10">
        <v>41222</v>
      </c>
      <c r="N10">
        <v>41369</v>
      </c>
      <c r="O10">
        <v>0</v>
      </c>
      <c r="P10">
        <v>5000</v>
      </c>
      <c r="Q10">
        <v>0</v>
      </c>
      <c r="R10">
        <v>5000</v>
      </c>
    </row>
    <row r="11" spans="1:18" x14ac:dyDescent="0.25">
      <c r="A11" t="s">
        <v>317</v>
      </c>
      <c r="B11" t="s">
        <v>213</v>
      </c>
      <c r="C11" t="s">
        <v>335</v>
      </c>
      <c r="E11" t="s">
        <v>335</v>
      </c>
      <c r="F11" t="s">
        <v>249</v>
      </c>
      <c r="G11">
        <v>238</v>
      </c>
      <c r="H11" t="s">
        <v>245</v>
      </c>
      <c r="I11">
        <v>500</v>
      </c>
      <c r="J11" t="s">
        <v>246</v>
      </c>
      <c r="L11" t="s">
        <v>336</v>
      </c>
      <c r="M11">
        <v>40212</v>
      </c>
      <c r="N11">
        <v>40543</v>
      </c>
      <c r="O11">
        <v>0</v>
      </c>
      <c r="P11">
        <v>306</v>
      </c>
      <c r="Q11">
        <v>0</v>
      </c>
      <c r="R11">
        <v>306</v>
      </c>
    </row>
    <row r="12" spans="1:18" x14ac:dyDescent="0.25">
      <c r="A12" t="s">
        <v>317</v>
      </c>
      <c r="B12" t="s">
        <v>213</v>
      </c>
      <c r="C12" t="s">
        <v>337</v>
      </c>
      <c r="E12" t="s">
        <v>337</v>
      </c>
      <c r="F12" t="s">
        <v>249</v>
      </c>
      <c r="G12">
        <v>238</v>
      </c>
      <c r="H12" t="s">
        <v>245</v>
      </c>
      <c r="I12">
        <v>500</v>
      </c>
      <c r="J12" t="s">
        <v>246</v>
      </c>
      <c r="L12" t="s">
        <v>338</v>
      </c>
      <c r="M12">
        <v>40214</v>
      </c>
      <c r="N12">
        <v>40543</v>
      </c>
      <c r="O12">
        <v>0</v>
      </c>
      <c r="P12">
        <v>4000</v>
      </c>
      <c r="Q12">
        <v>0</v>
      </c>
      <c r="R12">
        <v>4000</v>
      </c>
    </row>
    <row r="13" spans="1:18" x14ac:dyDescent="0.25">
      <c r="A13" t="s">
        <v>317</v>
      </c>
      <c r="B13" t="s">
        <v>213</v>
      </c>
      <c r="C13" t="s">
        <v>339</v>
      </c>
      <c r="E13" t="s">
        <v>339</v>
      </c>
      <c r="F13" t="s">
        <v>248</v>
      </c>
      <c r="G13">
        <v>232</v>
      </c>
      <c r="H13" t="s">
        <v>293</v>
      </c>
      <c r="I13">
        <v>512</v>
      </c>
      <c r="J13" t="s">
        <v>294</v>
      </c>
      <c r="K13" t="s">
        <v>340</v>
      </c>
      <c r="L13" t="s">
        <v>341</v>
      </c>
      <c r="M13">
        <v>39814</v>
      </c>
      <c r="N13">
        <v>40908</v>
      </c>
      <c r="O13">
        <v>6</v>
      </c>
      <c r="P13">
        <v>66994.8</v>
      </c>
      <c r="Q13">
        <v>20005.2</v>
      </c>
      <c r="R13">
        <v>87000</v>
      </c>
    </row>
    <row r="14" spans="1:18" x14ac:dyDescent="0.25">
      <c r="A14" t="s">
        <v>317</v>
      </c>
      <c r="B14" t="s">
        <v>213</v>
      </c>
      <c r="C14" t="s">
        <v>339</v>
      </c>
      <c r="E14" t="s">
        <v>339</v>
      </c>
      <c r="F14" t="s">
        <v>248</v>
      </c>
      <c r="G14">
        <v>232</v>
      </c>
      <c r="H14" t="s">
        <v>293</v>
      </c>
      <c r="I14">
        <v>512</v>
      </c>
      <c r="J14" t="s">
        <v>294</v>
      </c>
      <c r="K14" t="s">
        <v>342</v>
      </c>
      <c r="L14" t="s">
        <v>343</v>
      </c>
      <c r="M14">
        <v>39692</v>
      </c>
      <c r="N14">
        <v>41333</v>
      </c>
      <c r="O14">
        <v>6</v>
      </c>
      <c r="P14">
        <v>136384.48000000001</v>
      </c>
      <c r="Q14">
        <v>34833.79</v>
      </c>
      <c r="R14">
        <v>171218.27</v>
      </c>
    </row>
    <row r="15" spans="1:18" x14ac:dyDescent="0.25">
      <c r="A15" t="s">
        <v>317</v>
      </c>
      <c r="B15" t="s">
        <v>213</v>
      </c>
      <c r="C15" t="s">
        <v>344</v>
      </c>
      <c r="E15" t="s">
        <v>344</v>
      </c>
      <c r="F15" t="s">
        <v>251</v>
      </c>
      <c r="G15">
        <v>249</v>
      </c>
      <c r="H15" t="s">
        <v>315</v>
      </c>
      <c r="I15">
        <v>531</v>
      </c>
      <c r="J15" t="s">
        <v>316</v>
      </c>
      <c r="L15" t="s">
        <v>349</v>
      </c>
      <c r="M15">
        <v>41032</v>
      </c>
      <c r="N15">
        <v>41639</v>
      </c>
      <c r="O15">
        <v>0</v>
      </c>
      <c r="P15">
        <v>462</v>
      </c>
      <c r="Q15">
        <v>462</v>
      </c>
      <c r="R15">
        <v>924</v>
      </c>
    </row>
    <row r="16" spans="1:18" x14ac:dyDescent="0.25">
      <c r="A16" t="s">
        <v>317</v>
      </c>
      <c r="B16" t="s">
        <v>213</v>
      </c>
      <c r="C16" t="s">
        <v>344</v>
      </c>
      <c r="E16" t="s">
        <v>344</v>
      </c>
      <c r="F16" t="s">
        <v>251</v>
      </c>
      <c r="G16">
        <v>249</v>
      </c>
      <c r="H16" t="s">
        <v>315</v>
      </c>
      <c r="I16">
        <v>531</v>
      </c>
      <c r="J16" t="s">
        <v>316</v>
      </c>
      <c r="L16" t="s">
        <v>350</v>
      </c>
      <c r="M16">
        <v>40935</v>
      </c>
      <c r="N16">
        <v>42004</v>
      </c>
      <c r="O16">
        <v>0</v>
      </c>
      <c r="P16">
        <v>3506</v>
      </c>
      <c r="Q16">
        <v>3506</v>
      </c>
      <c r="R16">
        <v>7012</v>
      </c>
    </row>
    <row r="17" spans="1:18" x14ac:dyDescent="0.25">
      <c r="A17" t="s">
        <v>317</v>
      </c>
      <c r="B17" t="s">
        <v>213</v>
      </c>
      <c r="C17" t="s">
        <v>344</v>
      </c>
      <c r="E17" t="s">
        <v>344</v>
      </c>
      <c r="F17" t="s">
        <v>251</v>
      </c>
      <c r="G17">
        <v>249</v>
      </c>
      <c r="H17" t="s">
        <v>315</v>
      </c>
      <c r="I17">
        <v>531</v>
      </c>
      <c r="J17" t="s">
        <v>316</v>
      </c>
      <c r="L17" t="s">
        <v>351</v>
      </c>
      <c r="M17">
        <v>41275</v>
      </c>
      <c r="N17">
        <v>42094</v>
      </c>
      <c r="O17">
        <v>0</v>
      </c>
      <c r="P17">
        <v>2872</v>
      </c>
      <c r="Q17">
        <v>2695</v>
      </c>
      <c r="R17">
        <v>5567</v>
      </c>
    </row>
    <row r="18" spans="1:18" x14ac:dyDescent="0.25">
      <c r="A18" t="s">
        <v>317</v>
      </c>
      <c r="B18" t="s">
        <v>213</v>
      </c>
      <c r="C18" t="s">
        <v>344</v>
      </c>
      <c r="E18" t="s">
        <v>344</v>
      </c>
      <c r="F18" t="s">
        <v>252</v>
      </c>
      <c r="G18">
        <v>249</v>
      </c>
      <c r="H18" t="s">
        <v>315</v>
      </c>
      <c r="I18">
        <v>531</v>
      </c>
      <c r="J18" t="s">
        <v>316</v>
      </c>
      <c r="L18" t="s">
        <v>354</v>
      </c>
      <c r="M18">
        <v>41456</v>
      </c>
      <c r="N18">
        <v>42216</v>
      </c>
      <c r="O18">
        <v>14</v>
      </c>
      <c r="P18">
        <v>615.5</v>
      </c>
      <c r="Q18">
        <v>539</v>
      </c>
      <c r="R18">
        <v>1154.5</v>
      </c>
    </row>
    <row r="19" spans="1:18" x14ac:dyDescent="0.25">
      <c r="A19" t="s">
        <v>317</v>
      </c>
      <c r="B19" t="s">
        <v>213</v>
      </c>
      <c r="C19" t="s">
        <v>344</v>
      </c>
      <c r="E19" t="s">
        <v>344</v>
      </c>
      <c r="F19" t="s">
        <v>252</v>
      </c>
      <c r="G19">
        <v>249</v>
      </c>
      <c r="H19" t="s">
        <v>315</v>
      </c>
      <c r="I19">
        <v>531</v>
      </c>
      <c r="J19" t="s">
        <v>316</v>
      </c>
      <c r="L19" t="s">
        <v>355</v>
      </c>
      <c r="M19">
        <v>41284</v>
      </c>
      <c r="N19">
        <v>42277</v>
      </c>
      <c r="O19">
        <v>0</v>
      </c>
      <c r="P19">
        <v>4888</v>
      </c>
      <c r="Q19">
        <v>0</v>
      </c>
      <c r="R19">
        <v>4888</v>
      </c>
    </row>
    <row r="20" spans="1:18" x14ac:dyDescent="0.25">
      <c r="A20" t="s">
        <v>317</v>
      </c>
      <c r="B20" t="s">
        <v>213</v>
      </c>
      <c r="C20" t="s">
        <v>344</v>
      </c>
      <c r="E20" t="s">
        <v>344</v>
      </c>
      <c r="F20" t="s">
        <v>253</v>
      </c>
      <c r="G20">
        <v>249</v>
      </c>
      <c r="H20" t="s">
        <v>315</v>
      </c>
      <c r="I20">
        <v>531</v>
      </c>
      <c r="J20" t="s">
        <v>316</v>
      </c>
      <c r="L20" t="s">
        <v>356</v>
      </c>
      <c r="M20">
        <v>42005</v>
      </c>
      <c r="N20">
        <v>42369</v>
      </c>
      <c r="O20">
        <v>0</v>
      </c>
      <c r="P20">
        <v>1254</v>
      </c>
      <c r="Q20">
        <v>0</v>
      </c>
      <c r="R20">
        <v>1254</v>
      </c>
    </row>
    <row r="21" spans="1:18" x14ac:dyDescent="0.25">
      <c r="A21" t="s">
        <v>317</v>
      </c>
      <c r="B21" t="s">
        <v>213</v>
      </c>
      <c r="C21" t="s">
        <v>344</v>
      </c>
      <c r="E21" t="s">
        <v>344</v>
      </c>
      <c r="F21" t="s">
        <v>253</v>
      </c>
      <c r="G21">
        <v>249</v>
      </c>
      <c r="H21" t="s">
        <v>315</v>
      </c>
      <c r="I21">
        <v>531</v>
      </c>
      <c r="J21" t="s">
        <v>316</v>
      </c>
      <c r="L21" t="s">
        <v>357</v>
      </c>
      <c r="M21">
        <v>41696</v>
      </c>
      <c r="N21">
        <v>42277</v>
      </c>
      <c r="O21">
        <v>0</v>
      </c>
      <c r="P21">
        <v>308</v>
      </c>
      <c r="Q21">
        <v>0</v>
      </c>
      <c r="R21">
        <v>308</v>
      </c>
    </row>
    <row r="22" spans="1:18" x14ac:dyDescent="0.25">
      <c r="A22" t="s">
        <v>317</v>
      </c>
      <c r="B22" t="s">
        <v>213</v>
      </c>
      <c r="C22" t="s">
        <v>344</v>
      </c>
      <c r="E22" t="s">
        <v>344</v>
      </c>
      <c r="F22" t="s">
        <v>253</v>
      </c>
      <c r="G22">
        <v>249</v>
      </c>
      <c r="H22" t="s">
        <v>315</v>
      </c>
      <c r="I22">
        <v>531</v>
      </c>
      <c r="J22" t="s">
        <v>316</v>
      </c>
      <c r="L22" t="s">
        <v>358</v>
      </c>
      <c r="M22">
        <v>41992</v>
      </c>
      <c r="N22">
        <v>42369</v>
      </c>
      <c r="O22">
        <v>0</v>
      </c>
      <c r="P22">
        <v>1155</v>
      </c>
      <c r="Q22">
        <v>0</v>
      </c>
      <c r="R22">
        <v>1155</v>
      </c>
    </row>
    <row r="23" spans="1:18" x14ac:dyDescent="0.25">
      <c r="A23" t="s">
        <v>317</v>
      </c>
      <c r="B23" t="s">
        <v>213</v>
      </c>
      <c r="C23" t="s">
        <v>344</v>
      </c>
      <c r="E23" t="s">
        <v>344</v>
      </c>
      <c r="F23" t="s">
        <v>249</v>
      </c>
      <c r="G23">
        <v>270</v>
      </c>
      <c r="H23" t="s">
        <v>274</v>
      </c>
      <c r="I23">
        <v>513</v>
      </c>
      <c r="J23" t="s">
        <v>276</v>
      </c>
      <c r="L23" t="s">
        <v>345</v>
      </c>
      <c r="M23">
        <v>40391</v>
      </c>
      <c r="N23">
        <v>40755</v>
      </c>
      <c r="O23">
        <v>17</v>
      </c>
      <c r="P23">
        <v>73338.880000000005</v>
      </c>
      <c r="Q23">
        <v>20822.37</v>
      </c>
      <c r="R23">
        <v>94161.25</v>
      </c>
    </row>
    <row r="24" spans="1:18" x14ac:dyDescent="0.25">
      <c r="A24" t="s">
        <v>317</v>
      </c>
      <c r="B24" t="s">
        <v>213</v>
      </c>
      <c r="C24" t="s">
        <v>344</v>
      </c>
      <c r="E24" t="s">
        <v>344</v>
      </c>
      <c r="F24" t="s">
        <v>249</v>
      </c>
      <c r="G24">
        <v>270</v>
      </c>
      <c r="H24" t="s">
        <v>274</v>
      </c>
      <c r="I24">
        <v>513</v>
      </c>
      <c r="J24" t="s">
        <v>276</v>
      </c>
      <c r="L24" t="s">
        <v>346</v>
      </c>
      <c r="M24">
        <v>40391</v>
      </c>
      <c r="N24">
        <v>40755</v>
      </c>
      <c r="O24">
        <v>23</v>
      </c>
      <c r="P24">
        <v>90772.53</v>
      </c>
      <c r="Q24">
        <v>24587.54</v>
      </c>
      <c r="R24">
        <v>115360.07</v>
      </c>
    </row>
    <row r="25" spans="1:18" x14ac:dyDescent="0.25">
      <c r="A25" t="s">
        <v>317</v>
      </c>
      <c r="B25" t="s">
        <v>213</v>
      </c>
      <c r="C25" t="s">
        <v>344</v>
      </c>
      <c r="E25" t="s">
        <v>344</v>
      </c>
      <c r="F25" t="s">
        <v>250</v>
      </c>
      <c r="G25">
        <v>270</v>
      </c>
      <c r="H25" t="s">
        <v>274</v>
      </c>
      <c r="I25">
        <v>513</v>
      </c>
      <c r="J25" t="s">
        <v>275</v>
      </c>
      <c r="L25" t="s">
        <v>347</v>
      </c>
      <c r="M25">
        <v>40756</v>
      </c>
      <c r="N25">
        <v>41121</v>
      </c>
      <c r="O25">
        <v>14</v>
      </c>
      <c r="P25">
        <v>27374.36</v>
      </c>
      <c r="Q25">
        <v>21950.84</v>
      </c>
      <c r="R25">
        <v>49325.2</v>
      </c>
    </row>
    <row r="26" spans="1:18" x14ac:dyDescent="0.25">
      <c r="A26" t="s">
        <v>317</v>
      </c>
      <c r="B26" t="s">
        <v>213</v>
      </c>
      <c r="C26" t="s">
        <v>344</v>
      </c>
      <c r="E26" t="s">
        <v>344</v>
      </c>
      <c r="F26" t="s">
        <v>250</v>
      </c>
      <c r="G26">
        <v>270</v>
      </c>
      <c r="H26" t="s">
        <v>274</v>
      </c>
      <c r="I26">
        <v>513</v>
      </c>
      <c r="J26" t="s">
        <v>276</v>
      </c>
      <c r="L26" t="s">
        <v>348</v>
      </c>
      <c r="M26">
        <v>40756</v>
      </c>
      <c r="N26">
        <v>41121</v>
      </c>
      <c r="O26">
        <v>15</v>
      </c>
      <c r="P26">
        <v>55403.99</v>
      </c>
      <c r="Q26">
        <v>48426.35</v>
      </c>
      <c r="R26">
        <v>103830.34</v>
      </c>
    </row>
    <row r="27" spans="1:18" x14ac:dyDescent="0.25">
      <c r="A27" t="s">
        <v>317</v>
      </c>
      <c r="B27" t="s">
        <v>213</v>
      </c>
      <c r="C27" t="s">
        <v>344</v>
      </c>
      <c r="E27" t="s">
        <v>344</v>
      </c>
      <c r="F27" t="s">
        <v>251</v>
      </c>
      <c r="G27">
        <v>270</v>
      </c>
      <c r="H27" t="s">
        <v>274</v>
      </c>
      <c r="I27">
        <v>513</v>
      </c>
      <c r="J27" t="s">
        <v>275</v>
      </c>
      <c r="L27" t="s">
        <v>352</v>
      </c>
      <c r="M27">
        <v>41122</v>
      </c>
      <c r="N27">
        <v>41486</v>
      </c>
      <c r="O27">
        <v>15</v>
      </c>
      <c r="P27">
        <v>47829</v>
      </c>
      <c r="Q27">
        <v>8169</v>
      </c>
      <c r="R27">
        <v>55998</v>
      </c>
    </row>
    <row r="28" spans="1:18" x14ac:dyDescent="0.25">
      <c r="A28" t="s">
        <v>317</v>
      </c>
      <c r="B28" t="s">
        <v>213</v>
      </c>
      <c r="C28" t="s">
        <v>344</v>
      </c>
      <c r="E28" t="s">
        <v>344</v>
      </c>
      <c r="F28" t="s">
        <v>251</v>
      </c>
      <c r="G28">
        <v>270</v>
      </c>
      <c r="H28" t="s">
        <v>274</v>
      </c>
      <c r="I28">
        <v>513</v>
      </c>
      <c r="J28" t="s">
        <v>276</v>
      </c>
      <c r="L28" t="s">
        <v>353</v>
      </c>
      <c r="M28">
        <v>41122</v>
      </c>
      <c r="N28">
        <v>41486</v>
      </c>
      <c r="O28">
        <v>3</v>
      </c>
      <c r="P28">
        <v>18281.25</v>
      </c>
      <c r="Q28">
        <v>3018.75</v>
      </c>
      <c r="R28">
        <v>21300</v>
      </c>
    </row>
    <row r="29" spans="1:18" x14ac:dyDescent="0.25">
      <c r="A29" t="s">
        <v>317</v>
      </c>
      <c r="B29" t="s">
        <v>213</v>
      </c>
      <c r="C29" t="s">
        <v>359</v>
      </c>
      <c r="E29" t="s">
        <v>359</v>
      </c>
      <c r="F29" t="s">
        <v>248</v>
      </c>
      <c r="G29">
        <v>238</v>
      </c>
      <c r="H29" t="s">
        <v>245</v>
      </c>
      <c r="I29">
        <v>500</v>
      </c>
      <c r="J29" t="s">
        <v>246</v>
      </c>
      <c r="L29" t="s">
        <v>360</v>
      </c>
      <c r="M29">
        <v>39791</v>
      </c>
      <c r="N29">
        <v>39813</v>
      </c>
      <c r="O29">
        <v>3</v>
      </c>
      <c r="P29">
        <v>786.11</v>
      </c>
      <c r="Q29">
        <v>0</v>
      </c>
      <c r="R29">
        <v>786.11</v>
      </c>
    </row>
    <row r="30" spans="1:18" x14ac:dyDescent="0.25">
      <c r="A30" t="s">
        <v>317</v>
      </c>
      <c r="B30" t="s">
        <v>213</v>
      </c>
      <c r="C30" t="s">
        <v>359</v>
      </c>
      <c r="E30" t="s">
        <v>359</v>
      </c>
      <c r="F30" t="s">
        <v>244</v>
      </c>
      <c r="G30">
        <v>238</v>
      </c>
      <c r="H30" t="s">
        <v>245</v>
      </c>
      <c r="I30">
        <v>500</v>
      </c>
      <c r="J30" t="s">
        <v>246</v>
      </c>
      <c r="K30" t="s">
        <v>246</v>
      </c>
      <c r="L30" t="s">
        <v>361</v>
      </c>
      <c r="M30">
        <v>39884</v>
      </c>
      <c r="N30">
        <v>40178</v>
      </c>
      <c r="O30">
        <v>2</v>
      </c>
      <c r="P30">
        <v>387.3</v>
      </c>
      <c r="Q30">
        <v>0</v>
      </c>
      <c r="R30">
        <v>387.3</v>
      </c>
    </row>
    <row r="31" spans="1:18" x14ac:dyDescent="0.25">
      <c r="A31" t="s">
        <v>317</v>
      </c>
      <c r="B31" t="s">
        <v>213</v>
      </c>
      <c r="C31" t="s">
        <v>359</v>
      </c>
      <c r="E31" t="s">
        <v>359</v>
      </c>
      <c r="F31" t="s">
        <v>244</v>
      </c>
      <c r="G31">
        <v>238</v>
      </c>
      <c r="H31" t="s">
        <v>245</v>
      </c>
      <c r="I31">
        <v>500</v>
      </c>
      <c r="J31" t="s">
        <v>246</v>
      </c>
      <c r="K31" t="s">
        <v>246</v>
      </c>
      <c r="L31" t="s">
        <v>362</v>
      </c>
      <c r="M31">
        <v>39926</v>
      </c>
      <c r="N31">
        <v>40178</v>
      </c>
      <c r="O31">
        <v>3</v>
      </c>
      <c r="P31">
        <v>387.3</v>
      </c>
      <c r="Q31">
        <v>0</v>
      </c>
      <c r="R31">
        <v>387.3</v>
      </c>
    </row>
    <row r="32" spans="1:18" x14ac:dyDescent="0.25">
      <c r="A32" t="s">
        <v>317</v>
      </c>
      <c r="B32" t="s">
        <v>213</v>
      </c>
      <c r="C32" t="s">
        <v>359</v>
      </c>
      <c r="E32" t="s">
        <v>359</v>
      </c>
      <c r="F32" t="s">
        <v>244</v>
      </c>
      <c r="G32">
        <v>238</v>
      </c>
      <c r="H32" t="s">
        <v>245</v>
      </c>
      <c r="I32">
        <v>500</v>
      </c>
      <c r="J32" t="s">
        <v>246</v>
      </c>
      <c r="K32" t="s">
        <v>300</v>
      </c>
      <c r="L32" t="s">
        <v>363</v>
      </c>
      <c r="M32">
        <v>40056</v>
      </c>
      <c r="N32">
        <v>40178</v>
      </c>
      <c r="O32">
        <v>0</v>
      </c>
      <c r="P32">
        <v>300</v>
      </c>
      <c r="Q32">
        <v>0</v>
      </c>
      <c r="R32">
        <v>300</v>
      </c>
    </row>
    <row r="33" spans="1:18" x14ac:dyDescent="0.25">
      <c r="A33" t="s">
        <v>317</v>
      </c>
      <c r="B33" t="s">
        <v>213</v>
      </c>
      <c r="C33" t="s">
        <v>359</v>
      </c>
      <c r="E33" t="s">
        <v>359</v>
      </c>
      <c r="F33" t="s">
        <v>244</v>
      </c>
      <c r="G33">
        <v>238</v>
      </c>
      <c r="H33" t="s">
        <v>245</v>
      </c>
      <c r="I33">
        <v>500</v>
      </c>
      <c r="J33" t="s">
        <v>246</v>
      </c>
      <c r="K33" t="s">
        <v>267</v>
      </c>
      <c r="L33" t="s">
        <v>364</v>
      </c>
      <c r="M33">
        <v>40128</v>
      </c>
      <c r="N33">
        <v>40178</v>
      </c>
      <c r="O33">
        <v>0</v>
      </c>
      <c r="P33">
        <v>387.5</v>
      </c>
      <c r="Q33">
        <v>0</v>
      </c>
      <c r="R33">
        <v>387.5</v>
      </c>
    </row>
    <row r="34" spans="1:18" x14ac:dyDescent="0.25">
      <c r="A34" t="s">
        <v>317</v>
      </c>
      <c r="B34" t="s">
        <v>213</v>
      </c>
      <c r="C34" t="s">
        <v>359</v>
      </c>
      <c r="E34" t="s">
        <v>359</v>
      </c>
      <c r="F34" t="s">
        <v>249</v>
      </c>
      <c r="G34">
        <v>238</v>
      </c>
      <c r="H34" t="s">
        <v>245</v>
      </c>
      <c r="I34">
        <v>500</v>
      </c>
      <c r="J34" t="s">
        <v>246</v>
      </c>
      <c r="L34" t="s">
        <v>365</v>
      </c>
      <c r="M34">
        <v>40233</v>
      </c>
      <c r="N34">
        <v>40543</v>
      </c>
      <c r="O34">
        <v>0</v>
      </c>
      <c r="P34">
        <v>393.06</v>
      </c>
      <c r="Q34">
        <v>0</v>
      </c>
      <c r="R34">
        <v>393.06</v>
      </c>
    </row>
    <row r="35" spans="1:18" x14ac:dyDescent="0.25">
      <c r="A35" t="s">
        <v>317</v>
      </c>
      <c r="B35" t="s">
        <v>213</v>
      </c>
      <c r="C35" t="s">
        <v>359</v>
      </c>
      <c r="E35" t="s">
        <v>359</v>
      </c>
      <c r="F35" t="s">
        <v>249</v>
      </c>
      <c r="G35">
        <v>238</v>
      </c>
      <c r="H35" t="s">
        <v>245</v>
      </c>
      <c r="I35">
        <v>500</v>
      </c>
      <c r="J35" t="s">
        <v>246</v>
      </c>
      <c r="L35" t="s">
        <v>366</v>
      </c>
      <c r="M35">
        <v>40282</v>
      </c>
      <c r="N35">
        <v>40543</v>
      </c>
      <c r="O35">
        <v>0</v>
      </c>
      <c r="P35">
        <v>393.06</v>
      </c>
      <c r="Q35">
        <v>0</v>
      </c>
      <c r="R35">
        <v>393.06</v>
      </c>
    </row>
    <row r="36" spans="1:18" x14ac:dyDescent="0.25">
      <c r="A36" t="s">
        <v>317</v>
      </c>
      <c r="B36" t="s">
        <v>213</v>
      </c>
      <c r="C36" t="s">
        <v>359</v>
      </c>
      <c r="E36" t="s">
        <v>359</v>
      </c>
      <c r="F36" t="s">
        <v>249</v>
      </c>
      <c r="G36">
        <v>238</v>
      </c>
      <c r="H36" t="s">
        <v>245</v>
      </c>
      <c r="I36">
        <v>500</v>
      </c>
      <c r="J36" t="s">
        <v>246</v>
      </c>
      <c r="L36" t="s">
        <v>367</v>
      </c>
      <c r="M36">
        <v>40413</v>
      </c>
      <c r="N36">
        <v>40543</v>
      </c>
      <c r="O36">
        <v>0</v>
      </c>
      <c r="P36">
        <v>327.5</v>
      </c>
      <c r="Q36">
        <v>0</v>
      </c>
      <c r="R36">
        <v>327.5</v>
      </c>
    </row>
    <row r="37" spans="1:18" x14ac:dyDescent="0.25">
      <c r="A37" t="s">
        <v>317</v>
      </c>
      <c r="B37" t="s">
        <v>213</v>
      </c>
      <c r="C37" t="s">
        <v>359</v>
      </c>
      <c r="E37" t="s">
        <v>359</v>
      </c>
      <c r="F37" t="s">
        <v>249</v>
      </c>
      <c r="G37">
        <v>238</v>
      </c>
      <c r="H37" t="s">
        <v>245</v>
      </c>
      <c r="I37">
        <v>500</v>
      </c>
      <c r="J37" t="s">
        <v>246</v>
      </c>
      <c r="L37" t="s">
        <v>368</v>
      </c>
      <c r="M37">
        <v>40427</v>
      </c>
      <c r="N37">
        <v>40543</v>
      </c>
      <c r="O37">
        <v>0</v>
      </c>
      <c r="P37">
        <v>393.06</v>
      </c>
      <c r="Q37">
        <v>0</v>
      </c>
      <c r="R37">
        <v>393.06</v>
      </c>
    </row>
    <row r="38" spans="1:18" x14ac:dyDescent="0.25">
      <c r="A38" t="s">
        <v>317</v>
      </c>
      <c r="B38" t="s">
        <v>213</v>
      </c>
      <c r="C38" t="s">
        <v>359</v>
      </c>
      <c r="E38" t="s">
        <v>359</v>
      </c>
      <c r="F38" t="s">
        <v>249</v>
      </c>
      <c r="G38">
        <v>238</v>
      </c>
      <c r="H38" t="s">
        <v>245</v>
      </c>
      <c r="I38">
        <v>500</v>
      </c>
      <c r="J38" t="s">
        <v>246</v>
      </c>
      <c r="L38" t="s">
        <v>369</v>
      </c>
      <c r="M38">
        <v>40464</v>
      </c>
      <c r="N38">
        <v>40543</v>
      </c>
      <c r="O38">
        <v>0</v>
      </c>
      <c r="P38">
        <v>450</v>
      </c>
      <c r="Q38">
        <v>0</v>
      </c>
      <c r="R38">
        <v>450</v>
      </c>
    </row>
    <row r="39" spans="1:18" x14ac:dyDescent="0.25">
      <c r="A39" t="s">
        <v>317</v>
      </c>
      <c r="B39" t="s">
        <v>213</v>
      </c>
      <c r="C39" t="s">
        <v>359</v>
      </c>
      <c r="E39" t="s">
        <v>359</v>
      </c>
      <c r="F39" t="s">
        <v>249</v>
      </c>
      <c r="G39">
        <v>238</v>
      </c>
      <c r="H39" t="s">
        <v>245</v>
      </c>
      <c r="I39">
        <v>500</v>
      </c>
      <c r="J39" t="s">
        <v>246</v>
      </c>
      <c r="L39" t="s">
        <v>370</v>
      </c>
      <c r="M39">
        <v>40472</v>
      </c>
      <c r="N39">
        <v>40543</v>
      </c>
      <c r="O39">
        <v>0</v>
      </c>
      <c r="P39">
        <v>450</v>
      </c>
      <c r="Q39">
        <v>0</v>
      </c>
      <c r="R39">
        <v>450</v>
      </c>
    </row>
    <row r="40" spans="1:18" x14ac:dyDescent="0.25">
      <c r="A40" t="s">
        <v>317</v>
      </c>
      <c r="B40" t="s">
        <v>213</v>
      </c>
      <c r="C40" t="s">
        <v>359</v>
      </c>
      <c r="E40" t="s">
        <v>359</v>
      </c>
      <c r="F40" t="s">
        <v>249</v>
      </c>
      <c r="G40">
        <v>238</v>
      </c>
      <c r="H40" t="s">
        <v>245</v>
      </c>
      <c r="I40">
        <v>500</v>
      </c>
      <c r="J40" t="s">
        <v>246</v>
      </c>
      <c r="L40" t="s">
        <v>371</v>
      </c>
      <c r="M40">
        <v>40520</v>
      </c>
      <c r="N40">
        <v>40543</v>
      </c>
      <c r="O40">
        <v>0</v>
      </c>
      <c r="P40">
        <v>357</v>
      </c>
      <c r="Q40">
        <v>0</v>
      </c>
      <c r="R40">
        <v>357</v>
      </c>
    </row>
    <row r="41" spans="1:18" x14ac:dyDescent="0.25">
      <c r="A41" t="s">
        <v>317</v>
      </c>
      <c r="B41" t="s">
        <v>213</v>
      </c>
      <c r="C41" t="s">
        <v>359</v>
      </c>
      <c r="E41" t="s">
        <v>359</v>
      </c>
      <c r="F41" t="s">
        <v>249</v>
      </c>
      <c r="G41">
        <v>238</v>
      </c>
      <c r="H41" t="s">
        <v>245</v>
      </c>
      <c r="I41">
        <v>500</v>
      </c>
      <c r="J41" t="s">
        <v>246</v>
      </c>
      <c r="L41" t="s">
        <v>372</v>
      </c>
      <c r="M41">
        <v>40520</v>
      </c>
      <c r="N41">
        <v>40543</v>
      </c>
      <c r="O41">
        <v>0</v>
      </c>
      <c r="P41">
        <v>450</v>
      </c>
      <c r="Q41">
        <v>0</v>
      </c>
      <c r="R41">
        <v>450</v>
      </c>
    </row>
    <row r="42" spans="1:18" x14ac:dyDescent="0.25">
      <c r="A42" t="s">
        <v>317</v>
      </c>
      <c r="B42" t="s">
        <v>213</v>
      </c>
      <c r="C42" t="s">
        <v>359</v>
      </c>
      <c r="E42" t="s">
        <v>359</v>
      </c>
      <c r="F42" t="s">
        <v>250</v>
      </c>
      <c r="G42">
        <v>238</v>
      </c>
      <c r="H42" t="s">
        <v>245</v>
      </c>
      <c r="I42">
        <v>500</v>
      </c>
      <c r="J42" t="s">
        <v>246</v>
      </c>
      <c r="L42" t="s">
        <v>373</v>
      </c>
      <c r="M42">
        <v>40624</v>
      </c>
      <c r="N42">
        <v>40908</v>
      </c>
      <c r="O42">
        <v>0</v>
      </c>
      <c r="P42">
        <v>393.05</v>
      </c>
      <c r="Q42">
        <v>0</v>
      </c>
      <c r="R42">
        <v>393.05</v>
      </c>
    </row>
    <row r="43" spans="1:18" x14ac:dyDescent="0.25">
      <c r="A43" t="s">
        <v>317</v>
      </c>
      <c r="B43" t="s">
        <v>213</v>
      </c>
      <c r="C43" t="s">
        <v>359</v>
      </c>
      <c r="E43" t="s">
        <v>359</v>
      </c>
      <c r="F43" t="s">
        <v>250</v>
      </c>
      <c r="G43">
        <v>238</v>
      </c>
      <c r="H43" t="s">
        <v>245</v>
      </c>
      <c r="I43">
        <v>500</v>
      </c>
      <c r="J43" t="s">
        <v>246</v>
      </c>
      <c r="L43" t="s">
        <v>374</v>
      </c>
      <c r="M43">
        <v>40722</v>
      </c>
      <c r="N43">
        <v>40908</v>
      </c>
      <c r="O43">
        <v>0</v>
      </c>
      <c r="P43">
        <v>393.05</v>
      </c>
      <c r="Q43">
        <v>0</v>
      </c>
      <c r="R43">
        <v>393.05</v>
      </c>
    </row>
    <row r="44" spans="1:18" x14ac:dyDescent="0.25">
      <c r="A44" t="s">
        <v>317</v>
      </c>
      <c r="B44" t="s">
        <v>213</v>
      </c>
      <c r="C44" t="s">
        <v>359</v>
      </c>
      <c r="E44" t="s">
        <v>359</v>
      </c>
      <c r="F44" t="s">
        <v>250</v>
      </c>
      <c r="G44">
        <v>238</v>
      </c>
      <c r="H44" t="s">
        <v>245</v>
      </c>
      <c r="I44">
        <v>500</v>
      </c>
      <c r="J44" t="s">
        <v>246</v>
      </c>
      <c r="L44" t="s">
        <v>375</v>
      </c>
      <c r="M44">
        <v>40742</v>
      </c>
      <c r="N44">
        <v>40908</v>
      </c>
      <c r="O44">
        <v>0</v>
      </c>
      <c r="P44">
        <v>393.05</v>
      </c>
      <c r="Q44">
        <v>0</v>
      </c>
      <c r="R44">
        <v>393.05</v>
      </c>
    </row>
    <row r="45" spans="1:18" x14ac:dyDescent="0.25">
      <c r="A45" t="s">
        <v>317</v>
      </c>
      <c r="B45" t="s">
        <v>213</v>
      </c>
      <c r="C45" t="s">
        <v>359</v>
      </c>
      <c r="E45" t="s">
        <v>359</v>
      </c>
      <c r="F45" t="s">
        <v>250</v>
      </c>
      <c r="G45">
        <v>238</v>
      </c>
      <c r="H45" t="s">
        <v>245</v>
      </c>
      <c r="I45">
        <v>500</v>
      </c>
      <c r="J45" t="s">
        <v>246</v>
      </c>
      <c r="L45" t="s">
        <v>376</v>
      </c>
      <c r="M45">
        <v>40751</v>
      </c>
      <c r="N45">
        <v>40908</v>
      </c>
      <c r="O45">
        <v>0</v>
      </c>
      <c r="P45">
        <v>357</v>
      </c>
      <c r="Q45">
        <v>0</v>
      </c>
      <c r="R45">
        <v>357</v>
      </c>
    </row>
    <row r="46" spans="1:18" x14ac:dyDescent="0.25">
      <c r="A46" t="s">
        <v>317</v>
      </c>
      <c r="B46" t="s">
        <v>213</v>
      </c>
      <c r="C46" t="s">
        <v>359</v>
      </c>
      <c r="E46" t="s">
        <v>359</v>
      </c>
      <c r="F46" t="s">
        <v>250</v>
      </c>
      <c r="G46">
        <v>238</v>
      </c>
      <c r="H46" t="s">
        <v>245</v>
      </c>
      <c r="I46">
        <v>500</v>
      </c>
      <c r="J46" t="s">
        <v>246</v>
      </c>
      <c r="L46" t="s">
        <v>377</v>
      </c>
      <c r="M46">
        <v>40784</v>
      </c>
      <c r="N46">
        <v>40908</v>
      </c>
      <c r="O46">
        <v>0</v>
      </c>
      <c r="P46">
        <v>450</v>
      </c>
      <c r="Q46">
        <v>0</v>
      </c>
      <c r="R46">
        <v>450</v>
      </c>
    </row>
    <row r="47" spans="1:18" x14ac:dyDescent="0.25">
      <c r="A47" t="s">
        <v>317</v>
      </c>
      <c r="B47" t="s">
        <v>213</v>
      </c>
      <c r="C47" t="s">
        <v>359</v>
      </c>
      <c r="E47" t="s">
        <v>359</v>
      </c>
      <c r="F47" t="s">
        <v>250</v>
      </c>
      <c r="G47">
        <v>238</v>
      </c>
      <c r="H47" t="s">
        <v>245</v>
      </c>
      <c r="I47">
        <v>500</v>
      </c>
      <c r="J47" t="s">
        <v>246</v>
      </c>
      <c r="L47" t="s">
        <v>378</v>
      </c>
      <c r="M47">
        <v>40784</v>
      </c>
      <c r="N47">
        <v>40908</v>
      </c>
      <c r="O47">
        <v>0</v>
      </c>
      <c r="P47">
        <v>450</v>
      </c>
      <c r="Q47">
        <v>0</v>
      </c>
      <c r="R47">
        <v>450</v>
      </c>
    </row>
    <row r="48" spans="1:18" x14ac:dyDescent="0.25">
      <c r="A48" t="s">
        <v>317</v>
      </c>
      <c r="B48" t="s">
        <v>213</v>
      </c>
      <c r="C48" t="s">
        <v>359</v>
      </c>
      <c r="E48" t="s">
        <v>359</v>
      </c>
      <c r="F48" t="s">
        <v>250</v>
      </c>
      <c r="G48">
        <v>238</v>
      </c>
      <c r="H48" t="s">
        <v>245</v>
      </c>
      <c r="I48">
        <v>500</v>
      </c>
      <c r="J48" t="s">
        <v>246</v>
      </c>
      <c r="L48" t="s">
        <v>379</v>
      </c>
      <c r="M48">
        <v>40884</v>
      </c>
      <c r="N48">
        <v>40908</v>
      </c>
      <c r="O48">
        <v>0</v>
      </c>
      <c r="P48">
        <v>500</v>
      </c>
      <c r="Q48">
        <v>0</v>
      </c>
      <c r="R48">
        <v>500</v>
      </c>
    </row>
    <row r="49" spans="1:18" x14ac:dyDescent="0.25">
      <c r="A49" t="s">
        <v>317</v>
      </c>
      <c r="B49" t="s">
        <v>213</v>
      </c>
      <c r="C49" t="s">
        <v>359</v>
      </c>
      <c r="E49" t="s">
        <v>359</v>
      </c>
      <c r="F49" t="s">
        <v>252</v>
      </c>
      <c r="G49">
        <v>238</v>
      </c>
      <c r="H49" t="s">
        <v>245</v>
      </c>
      <c r="I49">
        <v>500</v>
      </c>
      <c r="J49" t="s">
        <v>246</v>
      </c>
      <c r="L49" t="s">
        <v>380</v>
      </c>
      <c r="M49">
        <v>41317</v>
      </c>
      <c r="N49">
        <v>41639</v>
      </c>
      <c r="O49">
        <v>0</v>
      </c>
      <c r="P49">
        <v>500</v>
      </c>
      <c r="Q49">
        <v>0</v>
      </c>
      <c r="R49">
        <v>500</v>
      </c>
    </row>
    <row r="50" spans="1:18" x14ac:dyDescent="0.25">
      <c r="A50" t="s">
        <v>317</v>
      </c>
      <c r="B50" t="s">
        <v>213</v>
      </c>
      <c r="C50" t="s">
        <v>359</v>
      </c>
      <c r="E50" t="s">
        <v>359</v>
      </c>
      <c r="F50" t="s">
        <v>252</v>
      </c>
      <c r="G50">
        <v>238</v>
      </c>
      <c r="H50" t="s">
        <v>245</v>
      </c>
      <c r="I50">
        <v>500</v>
      </c>
      <c r="J50" t="s">
        <v>246</v>
      </c>
      <c r="L50" t="s">
        <v>381</v>
      </c>
      <c r="M50">
        <v>41372</v>
      </c>
      <c r="N50">
        <v>41639</v>
      </c>
      <c r="O50">
        <v>0</v>
      </c>
      <c r="P50">
        <v>500</v>
      </c>
      <c r="Q50">
        <v>0</v>
      </c>
      <c r="R50">
        <v>500</v>
      </c>
    </row>
    <row r="51" spans="1:18" x14ac:dyDescent="0.25">
      <c r="A51" t="s">
        <v>317</v>
      </c>
      <c r="B51" t="s">
        <v>213</v>
      </c>
      <c r="C51" t="s">
        <v>359</v>
      </c>
      <c r="E51" t="s">
        <v>359</v>
      </c>
      <c r="F51" t="s">
        <v>252</v>
      </c>
      <c r="G51">
        <v>238</v>
      </c>
      <c r="H51" t="s">
        <v>245</v>
      </c>
      <c r="I51">
        <v>500</v>
      </c>
      <c r="J51" t="s">
        <v>246</v>
      </c>
      <c r="L51" t="s">
        <v>382</v>
      </c>
      <c r="M51">
        <v>41416</v>
      </c>
      <c r="N51">
        <v>41639</v>
      </c>
      <c r="O51">
        <v>0</v>
      </c>
      <c r="P51">
        <v>500</v>
      </c>
      <c r="Q51">
        <v>0</v>
      </c>
      <c r="R51">
        <v>500</v>
      </c>
    </row>
    <row r="52" spans="1:18" x14ac:dyDescent="0.25">
      <c r="A52" t="s">
        <v>317</v>
      </c>
      <c r="B52" t="s">
        <v>213</v>
      </c>
      <c r="C52" t="s">
        <v>359</v>
      </c>
      <c r="E52" t="s">
        <v>359</v>
      </c>
      <c r="F52" t="s">
        <v>253</v>
      </c>
      <c r="G52">
        <v>238</v>
      </c>
      <c r="H52" t="s">
        <v>245</v>
      </c>
      <c r="I52">
        <v>500</v>
      </c>
      <c r="J52" t="s">
        <v>246</v>
      </c>
      <c r="L52" t="s">
        <v>383</v>
      </c>
      <c r="M52">
        <v>41663</v>
      </c>
      <c r="N52">
        <v>42004</v>
      </c>
      <c r="O52">
        <v>0</v>
      </c>
      <c r="P52">
        <v>500</v>
      </c>
      <c r="Q52">
        <v>0</v>
      </c>
      <c r="R52">
        <v>500</v>
      </c>
    </row>
    <row r="53" spans="1:18" x14ac:dyDescent="0.25">
      <c r="A53" t="s">
        <v>317</v>
      </c>
      <c r="B53" t="s">
        <v>213</v>
      </c>
      <c r="C53" t="s">
        <v>359</v>
      </c>
      <c r="E53" t="s">
        <v>359</v>
      </c>
      <c r="F53" t="s">
        <v>253</v>
      </c>
      <c r="G53">
        <v>238</v>
      </c>
      <c r="H53" t="s">
        <v>245</v>
      </c>
      <c r="I53">
        <v>500</v>
      </c>
      <c r="J53" t="s">
        <v>246</v>
      </c>
      <c r="L53" t="s">
        <v>384</v>
      </c>
      <c r="M53">
        <v>41676</v>
      </c>
      <c r="N53">
        <v>42004</v>
      </c>
      <c r="O53">
        <v>0</v>
      </c>
      <c r="P53">
        <v>500</v>
      </c>
      <c r="Q53">
        <v>0</v>
      </c>
      <c r="R53">
        <v>500</v>
      </c>
    </row>
    <row r="54" spans="1:18" x14ac:dyDescent="0.25">
      <c r="A54" t="s">
        <v>317</v>
      </c>
      <c r="B54" t="s">
        <v>213</v>
      </c>
      <c r="C54" t="s">
        <v>359</v>
      </c>
      <c r="E54" t="s">
        <v>359</v>
      </c>
      <c r="F54" t="s">
        <v>253</v>
      </c>
      <c r="G54">
        <v>238</v>
      </c>
      <c r="H54" t="s">
        <v>245</v>
      </c>
      <c r="I54">
        <v>500</v>
      </c>
      <c r="J54" t="s">
        <v>246</v>
      </c>
      <c r="L54" t="s">
        <v>385</v>
      </c>
      <c r="M54">
        <v>41744</v>
      </c>
      <c r="N54">
        <v>42004</v>
      </c>
      <c r="O54">
        <v>0</v>
      </c>
      <c r="P54">
        <v>500</v>
      </c>
      <c r="Q54">
        <v>0</v>
      </c>
      <c r="R54">
        <v>500</v>
      </c>
    </row>
    <row r="55" spans="1:18" x14ac:dyDescent="0.25">
      <c r="A55" t="s">
        <v>317</v>
      </c>
      <c r="B55" t="s">
        <v>213</v>
      </c>
      <c r="C55" t="s">
        <v>359</v>
      </c>
      <c r="E55" t="s">
        <v>359</v>
      </c>
      <c r="F55" t="s">
        <v>253</v>
      </c>
      <c r="G55">
        <v>238</v>
      </c>
      <c r="H55" t="s">
        <v>245</v>
      </c>
      <c r="I55">
        <v>500</v>
      </c>
      <c r="J55" t="s">
        <v>246</v>
      </c>
      <c r="L55" t="s">
        <v>386</v>
      </c>
      <c r="M55">
        <v>41904</v>
      </c>
      <c r="N55">
        <v>42004</v>
      </c>
      <c r="O55">
        <v>0</v>
      </c>
      <c r="P55">
        <v>500</v>
      </c>
      <c r="Q55">
        <v>0</v>
      </c>
      <c r="R55">
        <v>500</v>
      </c>
    </row>
    <row r="56" spans="1:18" x14ac:dyDescent="0.25">
      <c r="A56" t="s">
        <v>317</v>
      </c>
      <c r="B56" t="s">
        <v>213</v>
      </c>
      <c r="C56" t="s">
        <v>359</v>
      </c>
      <c r="E56" t="s">
        <v>359</v>
      </c>
      <c r="F56" t="s">
        <v>253</v>
      </c>
      <c r="G56">
        <v>238</v>
      </c>
      <c r="H56" t="s">
        <v>245</v>
      </c>
      <c r="I56">
        <v>500</v>
      </c>
      <c r="J56" t="s">
        <v>246</v>
      </c>
      <c r="L56" t="s">
        <v>387</v>
      </c>
      <c r="M56">
        <v>41901</v>
      </c>
      <c r="N56">
        <v>42004</v>
      </c>
      <c r="O56">
        <v>0</v>
      </c>
      <c r="P56">
        <v>1000</v>
      </c>
      <c r="Q56">
        <v>0</v>
      </c>
      <c r="R56">
        <v>1000</v>
      </c>
    </row>
    <row r="57" spans="1:18" x14ac:dyDescent="0.25">
      <c r="A57" t="s">
        <v>317</v>
      </c>
      <c r="B57" t="s">
        <v>213</v>
      </c>
      <c r="C57" t="s">
        <v>359</v>
      </c>
      <c r="E57" t="s">
        <v>359</v>
      </c>
      <c r="F57" t="s">
        <v>253</v>
      </c>
      <c r="G57">
        <v>238</v>
      </c>
      <c r="H57" t="s">
        <v>245</v>
      </c>
      <c r="I57">
        <v>500</v>
      </c>
      <c r="J57" t="s">
        <v>246</v>
      </c>
      <c r="L57" t="s">
        <v>388</v>
      </c>
      <c r="M57">
        <v>41942</v>
      </c>
      <c r="N57">
        <v>42004</v>
      </c>
      <c r="O57">
        <v>0</v>
      </c>
      <c r="P57">
        <v>500</v>
      </c>
      <c r="Q57">
        <v>0</v>
      </c>
      <c r="R57">
        <v>500</v>
      </c>
    </row>
    <row r="58" spans="1:18" x14ac:dyDescent="0.25">
      <c r="A58" t="s">
        <v>317</v>
      </c>
      <c r="B58" t="s">
        <v>213</v>
      </c>
      <c r="C58" t="s">
        <v>359</v>
      </c>
      <c r="E58" t="s">
        <v>359</v>
      </c>
      <c r="F58" t="s">
        <v>253</v>
      </c>
      <c r="G58">
        <v>238</v>
      </c>
      <c r="H58" t="s">
        <v>245</v>
      </c>
      <c r="I58">
        <v>500</v>
      </c>
      <c r="J58" t="s">
        <v>246</v>
      </c>
      <c r="L58" t="s">
        <v>389</v>
      </c>
      <c r="M58">
        <v>41977</v>
      </c>
      <c r="N58">
        <v>42004</v>
      </c>
      <c r="O58">
        <v>0</v>
      </c>
      <c r="P58">
        <v>500</v>
      </c>
      <c r="Q58">
        <v>0</v>
      </c>
      <c r="R58">
        <v>500</v>
      </c>
    </row>
    <row r="59" spans="1:18" x14ac:dyDescent="0.25">
      <c r="A59" t="s">
        <v>317</v>
      </c>
      <c r="B59" t="s">
        <v>213</v>
      </c>
      <c r="C59" t="s">
        <v>390</v>
      </c>
      <c r="E59" t="s">
        <v>390</v>
      </c>
      <c r="F59" t="s">
        <v>253</v>
      </c>
      <c r="G59">
        <v>238</v>
      </c>
      <c r="H59" t="s">
        <v>245</v>
      </c>
      <c r="I59">
        <v>500</v>
      </c>
      <c r="J59" t="s">
        <v>246</v>
      </c>
      <c r="L59" t="s">
        <v>391</v>
      </c>
      <c r="M59">
        <v>41661</v>
      </c>
      <c r="N59">
        <v>42004</v>
      </c>
      <c r="O59">
        <v>0</v>
      </c>
      <c r="P59">
        <v>2400</v>
      </c>
      <c r="Q59">
        <v>0</v>
      </c>
      <c r="R59">
        <v>2400</v>
      </c>
    </row>
    <row r="60" spans="1:18" x14ac:dyDescent="0.25">
      <c r="A60" t="s">
        <v>317</v>
      </c>
      <c r="B60" t="s">
        <v>213</v>
      </c>
      <c r="C60" t="s">
        <v>390</v>
      </c>
      <c r="E60" t="s">
        <v>390</v>
      </c>
      <c r="F60" t="s">
        <v>253</v>
      </c>
      <c r="G60">
        <v>238</v>
      </c>
      <c r="H60" t="s">
        <v>245</v>
      </c>
      <c r="I60">
        <v>500</v>
      </c>
      <c r="J60" t="s">
        <v>246</v>
      </c>
      <c r="L60" t="s">
        <v>392</v>
      </c>
      <c r="M60">
        <v>41683</v>
      </c>
      <c r="N60">
        <v>42004</v>
      </c>
      <c r="O60">
        <v>0</v>
      </c>
      <c r="P60">
        <v>3600</v>
      </c>
      <c r="Q60">
        <v>0</v>
      </c>
      <c r="R60">
        <v>3600</v>
      </c>
    </row>
    <row r="61" spans="1:18" x14ac:dyDescent="0.25">
      <c r="A61" t="s">
        <v>317</v>
      </c>
      <c r="B61" t="s">
        <v>213</v>
      </c>
      <c r="C61" t="s">
        <v>390</v>
      </c>
      <c r="E61" t="s">
        <v>390</v>
      </c>
      <c r="F61" t="s">
        <v>253</v>
      </c>
      <c r="G61">
        <v>238</v>
      </c>
      <c r="H61" t="s">
        <v>245</v>
      </c>
      <c r="I61">
        <v>500</v>
      </c>
      <c r="J61" t="s">
        <v>246</v>
      </c>
      <c r="L61" t="s">
        <v>393</v>
      </c>
      <c r="M61">
        <v>41704</v>
      </c>
      <c r="N61">
        <v>42004</v>
      </c>
      <c r="O61">
        <v>0</v>
      </c>
      <c r="P61">
        <v>3600</v>
      </c>
      <c r="Q61">
        <v>0</v>
      </c>
      <c r="R61">
        <v>3600</v>
      </c>
    </row>
    <row r="62" spans="1:18" x14ac:dyDescent="0.25">
      <c r="A62" t="s">
        <v>317</v>
      </c>
      <c r="B62" t="s">
        <v>213</v>
      </c>
      <c r="C62" t="s">
        <v>390</v>
      </c>
      <c r="E62" t="s">
        <v>390</v>
      </c>
      <c r="F62" t="s">
        <v>253</v>
      </c>
      <c r="G62">
        <v>238</v>
      </c>
      <c r="H62" t="s">
        <v>245</v>
      </c>
      <c r="I62">
        <v>500</v>
      </c>
      <c r="J62" t="s">
        <v>246</v>
      </c>
      <c r="L62" t="s">
        <v>394</v>
      </c>
      <c r="M62">
        <v>41891</v>
      </c>
      <c r="N62">
        <v>42004</v>
      </c>
      <c r="O62">
        <v>0</v>
      </c>
      <c r="P62">
        <v>6000</v>
      </c>
      <c r="Q62">
        <v>0</v>
      </c>
      <c r="R62">
        <v>6000</v>
      </c>
    </row>
    <row r="63" spans="1:18" x14ac:dyDescent="0.25">
      <c r="A63" t="s">
        <v>317</v>
      </c>
      <c r="B63" t="s">
        <v>213</v>
      </c>
      <c r="C63" t="s">
        <v>390</v>
      </c>
      <c r="E63" t="s">
        <v>390</v>
      </c>
      <c r="F63" t="s">
        <v>253</v>
      </c>
      <c r="G63">
        <v>238</v>
      </c>
      <c r="H63" t="s">
        <v>245</v>
      </c>
      <c r="I63">
        <v>500</v>
      </c>
      <c r="J63" t="s">
        <v>246</v>
      </c>
      <c r="L63" t="s">
        <v>395</v>
      </c>
      <c r="M63">
        <v>41955</v>
      </c>
      <c r="N63">
        <v>42004</v>
      </c>
      <c r="O63">
        <v>0</v>
      </c>
      <c r="P63">
        <v>2400</v>
      </c>
      <c r="Q63">
        <v>0</v>
      </c>
      <c r="R63">
        <v>2400</v>
      </c>
    </row>
    <row r="64" spans="1:18" x14ac:dyDescent="0.25">
      <c r="A64" t="s">
        <v>317</v>
      </c>
      <c r="B64" t="s">
        <v>213</v>
      </c>
      <c r="C64" t="s">
        <v>396</v>
      </c>
      <c r="E64" t="s">
        <v>396</v>
      </c>
      <c r="F64" t="s">
        <v>252</v>
      </c>
      <c r="G64">
        <v>257</v>
      </c>
      <c r="H64" t="s">
        <v>255</v>
      </c>
      <c r="I64">
        <v>502</v>
      </c>
      <c r="J64" t="s">
        <v>256</v>
      </c>
      <c r="L64" t="s">
        <v>397</v>
      </c>
      <c r="M64">
        <v>41353</v>
      </c>
      <c r="N64">
        <v>41562</v>
      </c>
      <c r="O64">
        <v>0</v>
      </c>
      <c r="P64">
        <v>3500</v>
      </c>
      <c r="Q64">
        <v>0</v>
      </c>
      <c r="R64">
        <v>3500</v>
      </c>
    </row>
    <row r="65" spans="1:18" x14ac:dyDescent="0.25">
      <c r="A65" t="s">
        <v>317</v>
      </c>
      <c r="B65" t="s">
        <v>213</v>
      </c>
      <c r="C65" t="s">
        <v>396</v>
      </c>
      <c r="E65" t="s">
        <v>396</v>
      </c>
      <c r="F65" t="s">
        <v>254</v>
      </c>
      <c r="G65">
        <v>257</v>
      </c>
      <c r="H65" t="s">
        <v>255</v>
      </c>
      <c r="I65">
        <v>502</v>
      </c>
      <c r="J65" t="s">
        <v>256</v>
      </c>
      <c r="L65" t="s">
        <v>398</v>
      </c>
      <c r="M65">
        <v>41723</v>
      </c>
      <c r="N65">
        <v>41975</v>
      </c>
      <c r="O65">
        <v>0</v>
      </c>
      <c r="P65">
        <v>4000</v>
      </c>
      <c r="Q65">
        <v>0</v>
      </c>
      <c r="R65">
        <v>4000</v>
      </c>
    </row>
    <row r="66" spans="1:18" x14ac:dyDescent="0.25">
      <c r="A66" t="s">
        <v>317</v>
      </c>
      <c r="B66" t="s">
        <v>213</v>
      </c>
      <c r="C66" t="s">
        <v>399</v>
      </c>
      <c r="E66" t="s">
        <v>399</v>
      </c>
      <c r="F66" t="s">
        <v>244</v>
      </c>
      <c r="G66">
        <v>237</v>
      </c>
      <c r="H66" t="s">
        <v>265</v>
      </c>
      <c r="I66">
        <v>524</v>
      </c>
      <c r="J66" t="s">
        <v>266</v>
      </c>
      <c r="K66" t="s">
        <v>277</v>
      </c>
      <c r="L66" t="s">
        <v>400</v>
      </c>
      <c r="M66">
        <v>40026</v>
      </c>
      <c r="N66">
        <v>41305</v>
      </c>
      <c r="O66">
        <v>1</v>
      </c>
      <c r="P66">
        <v>4500</v>
      </c>
      <c r="Q66">
        <v>0</v>
      </c>
      <c r="R66">
        <v>4500</v>
      </c>
    </row>
    <row r="67" spans="1:18" x14ac:dyDescent="0.25">
      <c r="A67" t="s">
        <v>317</v>
      </c>
      <c r="B67" t="s">
        <v>213</v>
      </c>
      <c r="C67" t="s">
        <v>401</v>
      </c>
      <c r="E67" t="s">
        <v>401</v>
      </c>
      <c r="F67" t="s">
        <v>253</v>
      </c>
      <c r="G67">
        <v>257</v>
      </c>
      <c r="H67" t="s">
        <v>255</v>
      </c>
      <c r="I67">
        <v>502</v>
      </c>
      <c r="J67" t="s">
        <v>256</v>
      </c>
      <c r="L67" t="s">
        <v>402</v>
      </c>
      <c r="M67">
        <v>41457</v>
      </c>
      <c r="N67">
        <v>41688</v>
      </c>
      <c r="O67">
        <v>0</v>
      </c>
      <c r="P67">
        <v>5000</v>
      </c>
      <c r="Q67">
        <v>0</v>
      </c>
      <c r="R67">
        <v>5000</v>
      </c>
    </row>
    <row r="68" spans="1:18" x14ac:dyDescent="0.25">
      <c r="A68" t="s">
        <v>317</v>
      </c>
      <c r="B68" t="s">
        <v>213</v>
      </c>
      <c r="C68" t="s">
        <v>403</v>
      </c>
      <c r="E68" t="s">
        <v>403</v>
      </c>
      <c r="F68" t="s">
        <v>253</v>
      </c>
      <c r="G68">
        <v>257</v>
      </c>
      <c r="H68" t="s">
        <v>255</v>
      </c>
      <c r="I68">
        <v>502</v>
      </c>
      <c r="J68" t="s">
        <v>256</v>
      </c>
      <c r="L68" t="s">
        <v>404</v>
      </c>
      <c r="M68">
        <v>41631</v>
      </c>
      <c r="N68">
        <v>41844</v>
      </c>
      <c r="O68">
        <v>0</v>
      </c>
      <c r="P68">
        <v>7500</v>
      </c>
      <c r="Q68">
        <v>0</v>
      </c>
      <c r="R68">
        <v>7500</v>
      </c>
    </row>
    <row r="69" spans="1:18" x14ac:dyDescent="0.25">
      <c r="A69" t="s">
        <v>317</v>
      </c>
      <c r="B69" t="s">
        <v>213</v>
      </c>
      <c r="C69" t="s">
        <v>405</v>
      </c>
      <c r="D69" t="s">
        <v>406</v>
      </c>
      <c r="E69" t="s">
        <v>405</v>
      </c>
      <c r="F69" t="s">
        <v>252</v>
      </c>
      <c r="G69">
        <v>257</v>
      </c>
      <c r="H69" t="s">
        <v>255</v>
      </c>
      <c r="I69">
        <v>502</v>
      </c>
      <c r="J69" t="s">
        <v>256</v>
      </c>
      <c r="L69" t="s">
        <v>407</v>
      </c>
      <c r="M69">
        <v>41332</v>
      </c>
      <c r="N69">
        <v>41360</v>
      </c>
      <c r="O69">
        <v>0</v>
      </c>
      <c r="P69">
        <v>2500</v>
      </c>
      <c r="Q69">
        <v>0</v>
      </c>
      <c r="R69">
        <v>2500</v>
      </c>
    </row>
    <row r="70" spans="1:18" x14ac:dyDescent="0.25">
      <c r="A70" t="s">
        <v>317</v>
      </c>
      <c r="B70" t="s">
        <v>213</v>
      </c>
      <c r="C70" t="s">
        <v>408</v>
      </c>
      <c r="D70" t="s">
        <v>409</v>
      </c>
      <c r="E70" t="s">
        <v>408</v>
      </c>
      <c r="F70" t="s">
        <v>244</v>
      </c>
      <c r="G70">
        <v>238</v>
      </c>
      <c r="H70" t="s">
        <v>245</v>
      </c>
      <c r="I70">
        <v>500</v>
      </c>
      <c r="J70" t="s">
        <v>246</v>
      </c>
      <c r="K70" t="s">
        <v>246</v>
      </c>
      <c r="L70" t="s">
        <v>410</v>
      </c>
      <c r="M70">
        <v>39948</v>
      </c>
      <c r="N70">
        <v>40178</v>
      </c>
      <c r="O70">
        <v>3</v>
      </c>
      <c r="P70">
        <v>1000</v>
      </c>
      <c r="Q70">
        <v>0</v>
      </c>
      <c r="R70">
        <v>1000</v>
      </c>
    </row>
    <row r="71" spans="1:18" x14ac:dyDescent="0.25">
      <c r="A71" t="s">
        <v>317</v>
      </c>
      <c r="B71" t="s">
        <v>213</v>
      </c>
      <c r="C71" t="s">
        <v>408</v>
      </c>
      <c r="D71" t="s">
        <v>409</v>
      </c>
      <c r="E71" t="s">
        <v>408</v>
      </c>
      <c r="F71" t="s">
        <v>250</v>
      </c>
      <c r="G71">
        <v>238</v>
      </c>
      <c r="H71" t="s">
        <v>245</v>
      </c>
      <c r="I71">
        <v>500</v>
      </c>
      <c r="J71" t="s">
        <v>246</v>
      </c>
      <c r="L71" t="s">
        <v>411</v>
      </c>
      <c r="M71">
        <v>40602</v>
      </c>
      <c r="N71">
        <v>40908</v>
      </c>
      <c r="O71">
        <v>0</v>
      </c>
      <c r="P71">
        <v>500</v>
      </c>
      <c r="Q71">
        <v>0</v>
      </c>
      <c r="R71">
        <v>500</v>
      </c>
    </row>
    <row r="72" spans="1:18" x14ac:dyDescent="0.25">
      <c r="A72" t="s">
        <v>317</v>
      </c>
      <c r="B72" t="s">
        <v>213</v>
      </c>
      <c r="C72" t="s">
        <v>408</v>
      </c>
      <c r="D72" t="s">
        <v>409</v>
      </c>
      <c r="E72" t="s">
        <v>408</v>
      </c>
      <c r="F72" t="s">
        <v>252</v>
      </c>
      <c r="G72">
        <v>238</v>
      </c>
      <c r="H72" t="s">
        <v>245</v>
      </c>
      <c r="I72">
        <v>500</v>
      </c>
      <c r="J72" t="s">
        <v>246</v>
      </c>
      <c r="L72" t="s">
        <v>412</v>
      </c>
      <c r="M72">
        <v>41445</v>
      </c>
      <c r="N72">
        <v>41639</v>
      </c>
      <c r="O72">
        <v>0</v>
      </c>
      <c r="P72">
        <v>1500</v>
      </c>
      <c r="Q72">
        <v>0</v>
      </c>
      <c r="R72">
        <v>1500</v>
      </c>
    </row>
    <row r="73" spans="1:18" x14ac:dyDescent="0.25">
      <c r="A73" t="s">
        <v>317</v>
      </c>
      <c r="B73" t="s">
        <v>213</v>
      </c>
      <c r="C73" t="s">
        <v>413</v>
      </c>
      <c r="E73" t="s">
        <v>413</v>
      </c>
      <c r="F73" t="s">
        <v>253</v>
      </c>
      <c r="G73">
        <v>257</v>
      </c>
      <c r="H73" t="s">
        <v>255</v>
      </c>
      <c r="I73">
        <v>502</v>
      </c>
      <c r="J73" t="s">
        <v>256</v>
      </c>
      <c r="L73" t="s">
        <v>414</v>
      </c>
      <c r="M73">
        <v>41393</v>
      </c>
      <c r="N73">
        <v>41619</v>
      </c>
      <c r="O73">
        <v>0</v>
      </c>
      <c r="P73">
        <v>7500</v>
      </c>
      <c r="Q73">
        <v>0</v>
      </c>
      <c r="R73">
        <v>7500</v>
      </c>
    </row>
    <row r="74" spans="1:18" x14ac:dyDescent="0.25">
      <c r="A74" t="s">
        <v>317</v>
      </c>
      <c r="B74" t="s">
        <v>213</v>
      </c>
      <c r="C74" t="s">
        <v>415</v>
      </c>
      <c r="E74" t="s">
        <v>415</v>
      </c>
      <c r="F74" t="s">
        <v>253</v>
      </c>
      <c r="G74">
        <v>238</v>
      </c>
      <c r="H74" t="s">
        <v>245</v>
      </c>
      <c r="I74">
        <v>500</v>
      </c>
      <c r="J74" t="s">
        <v>246</v>
      </c>
      <c r="L74" t="s">
        <v>416</v>
      </c>
      <c r="M74">
        <v>41837</v>
      </c>
      <c r="N74">
        <v>42004</v>
      </c>
      <c r="O74">
        <v>0</v>
      </c>
      <c r="P74">
        <v>1000</v>
      </c>
      <c r="Q74">
        <v>0</v>
      </c>
      <c r="R74">
        <v>1000</v>
      </c>
    </row>
    <row r="75" spans="1:18" x14ac:dyDescent="0.25">
      <c r="A75" t="s">
        <v>317</v>
      </c>
      <c r="B75" t="s">
        <v>213</v>
      </c>
      <c r="C75" t="s">
        <v>417</v>
      </c>
      <c r="E75" t="s">
        <v>417</v>
      </c>
      <c r="F75" t="s">
        <v>250</v>
      </c>
      <c r="G75">
        <v>257</v>
      </c>
      <c r="H75" t="s">
        <v>255</v>
      </c>
      <c r="I75">
        <v>502</v>
      </c>
      <c r="J75" t="s">
        <v>256</v>
      </c>
      <c r="L75" t="s">
        <v>418</v>
      </c>
      <c r="M75">
        <v>40399</v>
      </c>
      <c r="N75">
        <v>40606</v>
      </c>
      <c r="O75">
        <v>0</v>
      </c>
      <c r="P75">
        <v>7500</v>
      </c>
      <c r="Q75">
        <v>0</v>
      </c>
      <c r="R75">
        <v>7500</v>
      </c>
    </row>
    <row r="76" spans="1:18" x14ac:dyDescent="0.25">
      <c r="A76" t="s">
        <v>317</v>
      </c>
      <c r="B76" t="s">
        <v>213</v>
      </c>
      <c r="C76" t="s">
        <v>419</v>
      </c>
      <c r="E76" t="s">
        <v>419</v>
      </c>
      <c r="F76" t="s">
        <v>252</v>
      </c>
      <c r="G76">
        <v>257</v>
      </c>
      <c r="H76" t="s">
        <v>255</v>
      </c>
      <c r="I76">
        <v>502</v>
      </c>
      <c r="J76" t="s">
        <v>256</v>
      </c>
      <c r="L76" t="s">
        <v>420</v>
      </c>
      <c r="M76">
        <v>41408</v>
      </c>
      <c r="N76">
        <v>41472</v>
      </c>
      <c r="O76">
        <v>0</v>
      </c>
      <c r="P76">
        <v>7500</v>
      </c>
      <c r="Q76">
        <v>0</v>
      </c>
      <c r="R76">
        <v>7500</v>
      </c>
    </row>
    <row r="77" spans="1:18" x14ac:dyDescent="0.25">
      <c r="A77" t="s">
        <v>317</v>
      </c>
      <c r="B77" t="s">
        <v>213</v>
      </c>
      <c r="C77" t="s">
        <v>421</v>
      </c>
      <c r="E77" t="s">
        <v>421</v>
      </c>
      <c r="F77" t="s">
        <v>249</v>
      </c>
      <c r="G77">
        <v>257</v>
      </c>
      <c r="H77" t="s">
        <v>255</v>
      </c>
      <c r="I77">
        <v>502</v>
      </c>
      <c r="J77" t="s">
        <v>256</v>
      </c>
      <c r="L77" t="s">
        <v>422</v>
      </c>
      <c r="M77">
        <v>40228</v>
      </c>
      <c r="N77">
        <v>40254</v>
      </c>
      <c r="O77">
        <v>0</v>
      </c>
      <c r="P77">
        <v>7500</v>
      </c>
      <c r="Q77">
        <v>0</v>
      </c>
      <c r="R77">
        <v>7500</v>
      </c>
    </row>
    <row r="78" spans="1:18" x14ac:dyDescent="0.25">
      <c r="A78" t="s">
        <v>317</v>
      </c>
      <c r="B78" t="s">
        <v>213</v>
      </c>
      <c r="C78" t="s">
        <v>423</v>
      </c>
      <c r="E78" t="s">
        <v>423</v>
      </c>
      <c r="F78" t="s">
        <v>248</v>
      </c>
      <c r="G78">
        <v>238</v>
      </c>
      <c r="H78" t="s">
        <v>245</v>
      </c>
      <c r="I78">
        <v>500</v>
      </c>
      <c r="J78" t="s">
        <v>246</v>
      </c>
      <c r="K78" t="s">
        <v>246</v>
      </c>
      <c r="L78" t="s">
        <v>424</v>
      </c>
      <c r="M78">
        <v>39699</v>
      </c>
      <c r="N78">
        <v>39813</v>
      </c>
      <c r="O78">
        <v>8</v>
      </c>
      <c r="P78">
        <v>1750.53</v>
      </c>
      <c r="Q78">
        <v>0</v>
      </c>
      <c r="R78">
        <v>1750.53</v>
      </c>
    </row>
    <row r="79" spans="1:18" x14ac:dyDescent="0.25">
      <c r="A79" t="s">
        <v>317</v>
      </c>
      <c r="B79" t="s">
        <v>213</v>
      </c>
      <c r="C79" t="s">
        <v>423</v>
      </c>
      <c r="E79" t="s">
        <v>423</v>
      </c>
      <c r="F79" t="s">
        <v>248</v>
      </c>
      <c r="G79">
        <v>238</v>
      </c>
      <c r="H79" t="s">
        <v>245</v>
      </c>
      <c r="I79">
        <v>500</v>
      </c>
      <c r="J79" t="s">
        <v>246</v>
      </c>
      <c r="K79" t="s">
        <v>246</v>
      </c>
      <c r="L79" t="s">
        <v>425</v>
      </c>
      <c r="M79">
        <v>39701</v>
      </c>
      <c r="N79">
        <v>39813</v>
      </c>
      <c r="O79">
        <v>1</v>
      </c>
      <c r="P79">
        <v>219.56</v>
      </c>
      <c r="Q79">
        <v>0</v>
      </c>
      <c r="R79">
        <v>219.56</v>
      </c>
    </row>
    <row r="80" spans="1:18" x14ac:dyDescent="0.25">
      <c r="A80" t="s">
        <v>317</v>
      </c>
      <c r="B80" t="s">
        <v>213</v>
      </c>
      <c r="C80" t="s">
        <v>423</v>
      </c>
      <c r="E80" t="s">
        <v>423</v>
      </c>
      <c r="F80" t="s">
        <v>248</v>
      </c>
      <c r="G80">
        <v>238</v>
      </c>
      <c r="H80" t="s">
        <v>245</v>
      </c>
      <c r="I80">
        <v>500</v>
      </c>
      <c r="J80" t="s">
        <v>246</v>
      </c>
      <c r="K80" t="s">
        <v>246</v>
      </c>
      <c r="L80" t="s">
        <v>426</v>
      </c>
      <c r="M80">
        <v>39765</v>
      </c>
      <c r="N80">
        <v>39813</v>
      </c>
      <c r="O80">
        <v>1</v>
      </c>
      <c r="P80">
        <v>118.41</v>
      </c>
      <c r="Q80">
        <v>0</v>
      </c>
      <c r="R80">
        <v>118.41</v>
      </c>
    </row>
    <row r="81" spans="1:18" x14ac:dyDescent="0.25">
      <c r="A81" t="s">
        <v>317</v>
      </c>
      <c r="B81" t="s">
        <v>213</v>
      </c>
      <c r="C81" t="s">
        <v>423</v>
      </c>
      <c r="E81" t="s">
        <v>423</v>
      </c>
      <c r="F81" t="s">
        <v>248</v>
      </c>
      <c r="G81">
        <v>238</v>
      </c>
      <c r="H81" t="s">
        <v>245</v>
      </c>
      <c r="I81">
        <v>500</v>
      </c>
      <c r="J81" t="s">
        <v>246</v>
      </c>
      <c r="K81" t="s">
        <v>246</v>
      </c>
      <c r="L81" t="s">
        <v>427</v>
      </c>
      <c r="M81">
        <v>39791</v>
      </c>
      <c r="N81">
        <v>39813</v>
      </c>
      <c r="O81">
        <v>4</v>
      </c>
      <c r="P81">
        <v>878.24</v>
      </c>
      <c r="Q81">
        <v>0</v>
      </c>
      <c r="R81">
        <v>878.24</v>
      </c>
    </row>
    <row r="82" spans="1:18" x14ac:dyDescent="0.25">
      <c r="A82" t="s">
        <v>317</v>
      </c>
      <c r="B82" t="s">
        <v>213</v>
      </c>
      <c r="C82" t="s">
        <v>423</v>
      </c>
      <c r="E82" t="s">
        <v>423</v>
      </c>
      <c r="F82" t="s">
        <v>248</v>
      </c>
      <c r="G82">
        <v>238</v>
      </c>
      <c r="H82" t="s">
        <v>245</v>
      </c>
      <c r="I82">
        <v>500</v>
      </c>
      <c r="J82" t="s">
        <v>246</v>
      </c>
      <c r="K82" t="s">
        <v>246</v>
      </c>
      <c r="L82" t="s">
        <v>428</v>
      </c>
      <c r="M82">
        <v>39792</v>
      </c>
      <c r="N82">
        <v>39813</v>
      </c>
      <c r="O82">
        <v>4</v>
      </c>
      <c r="P82">
        <v>872.26</v>
      </c>
      <c r="Q82">
        <v>0</v>
      </c>
      <c r="R82">
        <v>872.26</v>
      </c>
    </row>
    <row r="83" spans="1:18" x14ac:dyDescent="0.25">
      <c r="A83" t="s">
        <v>317</v>
      </c>
      <c r="B83" t="s">
        <v>213</v>
      </c>
      <c r="C83" t="s">
        <v>423</v>
      </c>
      <c r="E83" t="s">
        <v>423</v>
      </c>
      <c r="F83" t="s">
        <v>248</v>
      </c>
      <c r="G83">
        <v>238</v>
      </c>
      <c r="H83" t="s">
        <v>245</v>
      </c>
      <c r="I83">
        <v>500</v>
      </c>
      <c r="J83" t="s">
        <v>246</v>
      </c>
      <c r="K83" t="s">
        <v>246</v>
      </c>
      <c r="L83" t="s">
        <v>429</v>
      </c>
      <c r="M83">
        <v>39783</v>
      </c>
      <c r="N83">
        <v>39813</v>
      </c>
      <c r="O83">
        <v>4</v>
      </c>
      <c r="P83">
        <v>687.84</v>
      </c>
      <c r="Q83">
        <v>0</v>
      </c>
      <c r="R83">
        <v>687.84</v>
      </c>
    </row>
    <row r="84" spans="1:18" x14ac:dyDescent="0.25">
      <c r="A84" t="s">
        <v>317</v>
      </c>
      <c r="B84" t="s">
        <v>213</v>
      </c>
      <c r="C84" t="s">
        <v>423</v>
      </c>
      <c r="E84" t="s">
        <v>423</v>
      </c>
      <c r="F84" t="s">
        <v>244</v>
      </c>
      <c r="G84">
        <v>238</v>
      </c>
      <c r="H84" t="s">
        <v>245</v>
      </c>
      <c r="I84">
        <v>500</v>
      </c>
      <c r="J84" t="s">
        <v>246</v>
      </c>
      <c r="K84" t="s">
        <v>246</v>
      </c>
      <c r="L84" t="s">
        <v>430</v>
      </c>
      <c r="M84">
        <v>39898</v>
      </c>
      <c r="N84">
        <v>40178</v>
      </c>
      <c r="O84">
        <v>4</v>
      </c>
      <c r="P84">
        <v>878.24</v>
      </c>
      <c r="Q84">
        <v>0</v>
      </c>
      <c r="R84">
        <v>878.24</v>
      </c>
    </row>
    <row r="85" spans="1:18" x14ac:dyDescent="0.25">
      <c r="A85" t="s">
        <v>317</v>
      </c>
      <c r="B85" t="s">
        <v>213</v>
      </c>
      <c r="C85" t="s">
        <v>423</v>
      </c>
      <c r="E85" t="s">
        <v>423</v>
      </c>
      <c r="F85" t="s">
        <v>244</v>
      </c>
      <c r="G85">
        <v>238</v>
      </c>
      <c r="H85" t="s">
        <v>245</v>
      </c>
      <c r="I85">
        <v>500</v>
      </c>
      <c r="J85" t="s">
        <v>246</v>
      </c>
      <c r="K85" t="s">
        <v>246</v>
      </c>
      <c r="L85" t="s">
        <v>431</v>
      </c>
      <c r="M85">
        <v>39939</v>
      </c>
      <c r="N85">
        <v>40178</v>
      </c>
      <c r="O85">
        <v>4</v>
      </c>
      <c r="P85">
        <v>478</v>
      </c>
      <c r="Q85">
        <v>0</v>
      </c>
      <c r="R85">
        <v>478</v>
      </c>
    </row>
    <row r="86" spans="1:18" x14ac:dyDescent="0.25">
      <c r="A86" t="s">
        <v>317</v>
      </c>
      <c r="B86" t="s">
        <v>213</v>
      </c>
      <c r="C86" t="s">
        <v>423</v>
      </c>
      <c r="E86" t="s">
        <v>423</v>
      </c>
      <c r="F86" t="s">
        <v>244</v>
      </c>
      <c r="G86">
        <v>238</v>
      </c>
      <c r="H86" t="s">
        <v>245</v>
      </c>
      <c r="I86">
        <v>500</v>
      </c>
      <c r="J86" t="s">
        <v>246</v>
      </c>
      <c r="K86" t="s">
        <v>246</v>
      </c>
      <c r="L86" t="s">
        <v>432</v>
      </c>
      <c r="M86">
        <v>39937</v>
      </c>
      <c r="N86">
        <v>40178</v>
      </c>
      <c r="O86">
        <v>2</v>
      </c>
      <c r="P86">
        <v>250.76000000000002</v>
      </c>
      <c r="Q86">
        <v>0</v>
      </c>
      <c r="R86">
        <v>250.76000000000002</v>
      </c>
    </row>
    <row r="87" spans="1:18" x14ac:dyDescent="0.25">
      <c r="A87" t="s">
        <v>317</v>
      </c>
      <c r="B87" t="s">
        <v>213</v>
      </c>
      <c r="C87" t="s">
        <v>423</v>
      </c>
      <c r="E87" t="s">
        <v>423</v>
      </c>
      <c r="F87" t="s">
        <v>244</v>
      </c>
      <c r="G87">
        <v>238</v>
      </c>
      <c r="H87" t="s">
        <v>245</v>
      </c>
      <c r="I87">
        <v>500</v>
      </c>
      <c r="J87" t="s">
        <v>246</v>
      </c>
      <c r="K87" t="s">
        <v>247</v>
      </c>
      <c r="L87" t="s">
        <v>433</v>
      </c>
      <c r="M87">
        <v>40007</v>
      </c>
      <c r="N87">
        <v>40178</v>
      </c>
      <c r="O87">
        <v>0</v>
      </c>
      <c r="P87">
        <v>1107</v>
      </c>
      <c r="Q87">
        <v>0</v>
      </c>
      <c r="R87">
        <v>1107</v>
      </c>
    </row>
    <row r="88" spans="1:18" x14ac:dyDescent="0.25">
      <c r="A88" t="s">
        <v>317</v>
      </c>
      <c r="B88" t="s">
        <v>213</v>
      </c>
      <c r="C88" t="s">
        <v>423</v>
      </c>
      <c r="E88" t="s">
        <v>423</v>
      </c>
      <c r="F88" t="s">
        <v>244</v>
      </c>
      <c r="G88">
        <v>238</v>
      </c>
      <c r="H88" t="s">
        <v>245</v>
      </c>
      <c r="I88">
        <v>500</v>
      </c>
      <c r="J88" t="s">
        <v>246</v>
      </c>
      <c r="K88" t="s">
        <v>247</v>
      </c>
      <c r="L88" t="s">
        <v>434</v>
      </c>
      <c r="M88">
        <v>40074</v>
      </c>
      <c r="N88">
        <v>40178</v>
      </c>
      <c r="O88">
        <v>0</v>
      </c>
      <c r="P88">
        <v>184.5</v>
      </c>
      <c r="Q88">
        <v>0</v>
      </c>
      <c r="R88">
        <v>184.5</v>
      </c>
    </row>
    <row r="89" spans="1:18" x14ac:dyDescent="0.25">
      <c r="A89" t="s">
        <v>317</v>
      </c>
      <c r="B89" t="s">
        <v>213</v>
      </c>
      <c r="C89" t="s">
        <v>423</v>
      </c>
      <c r="E89" t="s">
        <v>423</v>
      </c>
      <c r="F89" t="s">
        <v>244</v>
      </c>
      <c r="G89">
        <v>238</v>
      </c>
      <c r="H89" t="s">
        <v>245</v>
      </c>
      <c r="I89">
        <v>500</v>
      </c>
      <c r="J89" t="s">
        <v>246</v>
      </c>
      <c r="K89" t="s">
        <v>247</v>
      </c>
      <c r="L89" t="s">
        <v>435</v>
      </c>
      <c r="M89">
        <v>40081</v>
      </c>
      <c r="N89">
        <v>40178</v>
      </c>
      <c r="O89">
        <v>0</v>
      </c>
      <c r="P89">
        <v>69.5</v>
      </c>
      <c r="Q89">
        <v>0</v>
      </c>
      <c r="R89">
        <v>69.5</v>
      </c>
    </row>
    <row r="90" spans="1:18" x14ac:dyDescent="0.25">
      <c r="A90" t="s">
        <v>317</v>
      </c>
      <c r="B90" t="s">
        <v>213</v>
      </c>
      <c r="C90" t="s">
        <v>423</v>
      </c>
      <c r="E90" t="s">
        <v>423</v>
      </c>
      <c r="F90" t="s">
        <v>244</v>
      </c>
      <c r="G90">
        <v>238</v>
      </c>
      <c r="H90" t="s">
        <v>245</v>
      </c>
      <c r="I90">
        <v>500</v>
      </c>
      <c r="J90" t="s">
        <v>246</v>
      </c>
      <c r="K90" t="s">
        <v>247</v>
      </c>
      <c r="L90" t="s">
        <v>436</v>
      </c>
      <c r="M90">
        <v>40081</v>
      </c>
      <c r="N90">
        <v>40178</v>
      </c>
      <c r="O90">
        <v>0</v>
      </c>
      <c r="P90">
        <v>369</v>
      </c>
      <c r="Q90">
        <v>0</v>
      </c>
      <c r="R90">
        <v>369</v>
      </c>
    </row>
    <row r="91" spans="1:18" x14ac:dyDescent="0.25">
      <c r="A91" t="s">
        <v>317</v>
      </c>
      <c r="B91" t="s">
        <v>213</v>
      </c>
      <c r="C91" t="s">
        <v>423</v>
      </c>
      <c r="E91" t="s">
        <v>423</v>
      </c>
      <c r="F91" t="s">
        <v>244</v>
      </c>
      <c r="G91">
        <v>238</v>
      </c>
      <c r="H91" t="s">
        <v>245</v>
      </c>
      <c r="I91">
        <v>500</v>
      </c>
      <c r="J91" t="s">
        <v>246</v>
      </c>
      <c r="K91" t="s">
        <v>247</v>
      </c>
      <c r="L91" t="s">
        <v>437</v>
      </c>
      <c r="M91">
        <v>40108</v>
      </c>
      <c r="N91">
        <v>40178</v>
      </c>
      <c r="O91">
        <v>0</v>
      </c>
      <c r="P91">
        <v>3162.32</v>
      </c>
      <c r="Q91">
        <v>0</v>
      </c>
      <c r="R91">
        <v>3162.32</v>
      </c>
    </row>
    <row r="92" spans="1:18" x14ac:dyDescent="0.25">
      <c r="A92" t="s">
        <v>317</v>
      </c>
      <c r="B92" t="s">
        <v>213</v>
      </c>
      <c r="C92" t="s">
        <v>423</v>
      </c>
      <c r="E92" t="s">
        <v>423</v>
      </c>
      <c r="F92" t="s">
        <v>244</v>
      </c>
      <c r="G92">
        <v>238</v>
      </c>
      <c r="H92" t="s">
        <v>245</v>
      </c>
      <c r="I92">
        <v>500</v>
      </c>
      <c r="J92" t="s">
        <v>246</v>
      </c>
      <c r="K92" t="s">
        <v>247</v>
      </c>
      <c r="L92" t="s">
        <v>438</v>
      </c>
      <c r="M92">
        <v>40127</v>
      </c>
      <c r="N92">
        <v>40178</v>
      </c>
      <c r="O92">
        <v>0</v>
      </c>
      <c r="P92">
        <v>319.05</v>
      </c>
      <c r="Q92">
        <v>0</v>
      </c>
      <c r="R92">
        <v>319.05</v>
      </c>
    </row>
    <row r="93" spans="1:18" x14ac:dyDescent="0.25">
      <c r="A93" t="s">
        <v>317</v>
      </c>
      <c r="B93" t="s">
        <v>213</v>
      </c>
      <c r="C93" t="s">
        <v>423</v>
      </c>
      <c r="E93" t="s">
        <v>423</v>
      </c>
      <c r="F93" t="s">
        <v>244</v>
      </c>
      <c r="G93">
        <v>238</v>
      </c>
      <c r="H93" t="s">
        <v>245</v>
      </c>
      <c r="I93">
        <v>500</v>
      </c>
      <c r="J93" t="s">
        <v>246</v>
      </c>
      <c r="K93" t="s">
        <v>267</v>
      </c>
      <c r="L93" t="s">
        <v>439</v>
      </c>
      <c r="M93">
        <v>40114</v>
      </c>
      <c r="N93">
        <v>40178</v>
      </c>
      <c r="O93">
        <v>0</v>
      </c>
      <c r="P93">
        <v>2229.84</v>
      </c>
      <c r="Q93">
        <v>0</v>
      </c>
      <c r="R93">
        <v>2229.84</v>
      </c>
    </row>
    <row r="94" spans="1:18" x14ac:dyDescent="0.25">
      <c r="A94" t="s">
        <v>317</v>
      </c>
      <c r="B94" t="s">
        <v>213</v>
      </c>
      <c r="C94" t="s">
        <v>423</v>
      </c>
      <c r="E94" t="s">
        <v>423</v>
      </c>
      <c r="F94" t="s">
        <v>244</v>
      </c>
      <c r="G94">
        <v>238</v>
      </c>
      <c r="H94" t="s">
        <v>245</v>
      </c>
      <c r="I94">
        <v>500</v>
      </c>
      <c r="J94" t="s">
        <v>246</v>
      </c>
      <c r="L94" t="s">
        <v>440</v>
      </c>
      <c r="M94">
        <v>40175</v>
      </c>
      <c r="N94">
        <v>40178</v>
      </c>
      <c r="O94">
        <v>0</v>
      </c>
      <c r="P94">
        <v>114.5</v>
      </c>
      <c r="Q94">
        <v>0</v>
      </c>
      <c r="R94">
        <v>114.5</v>
      </c>
    </row>
    <row r="95" spans="1:18" x14ac:dyDescent="0.25">
      <c r="A95" t="s">
        <v>317</v>
      </c>
      <c r="B95" t="s">
        <v>213</v>
      </c>
      <c r="C95" t="s">
        <v>423</v>
      </c>
      <c r="E95" t="s">
        <v>423</v>
      </c>
      <c r="F95" t="s">
        <v>249</v>
      </c>
      <c r="G95">
        <v>238</v>
      </c>
      <c r="H95" t="s">
        <v>245</v>
      </c>
      <c r="I95">
        <v>500</v>
      </c>
      <c r="J95" t="s">
        <v>246</v>
      </c>
      <c r="L95" t="s">
        <v>441</v>
      </c>
      <c r="M95">
        <v>40198</v>
      </c>
      <c r="N95">
        <v>40543</v>
      </c>
      <c r="O95">
        <v>0</v>
      </c>
      <c r="P95">
        <v>114.5</v>
      </c>
      <c r="Q95">
        <v>0</v>
      </c>
      <c r="R95">
        <v>114.5</v>
      </c>
    </row>
    <row r="96" spans="1:18" x14ac:dyDescent="0.25">
      <c r="A96" t="s">
        <v>317</v>
      </c>
      <c r="B96" t="s">
        <v>213</v>
      </c>
      <c r="C96" t="s">
        <v>423</v>
      </c>
      <c r="E96" t="s">
        <v>423</v>
      </c>
      <c r="F96" t="s">
        <v>249</v>
      </c>
      <c r="G96">
        <v>238</v>
      </c>
      <c r="H96" t="s">
        <v>245</v>
      </c>
      <c r="I96">
        <v>500</v>
      </c>
      <c r="J96" t="s">
        <v>246</v>
      </c>
      <c r="L96" t="s">
        <v>442</v>
      </c>
      <c r="M96">
        <v>40235</v>
      </c>
      <c r="N96">
        <v>40543</v>
      </c>
      <c r="O96">
        <v>0</v>
      </c>
      <c r="P96">
        <v>959.51</v>
      </c>
      <c r="Q96">
        <v>0</v>
      </c>
      <c r="R96">
        <v>959.51</v>
      </c>
    </row>
    <row r="97" spans="1:18" x14ac:dyDescent="0.25">
      <c r="A97" t="s">
        <v>317</v>
      </c>
      <c r="B97" t="s">
        <v>213</v>
      </c>
      <c r="C97" t="s">
        <v>423</v>
      </c>
      <c r="E97" t="s">
        <v>423</v>
      </c>
      <c r="F97" t="s">
        <v>249</v>
      </c>
      <c r="G97">
        <v>238</v>
      </c>
      <c r="H97" t="s">
        <v>245</v>
      </c>
      <c r="I97">
        <v>500</v>
      </c>
      <c r="J97" t="s">
        <v>246</v>
      </c>
      <c r="L97" t="s">
        <v>443</v>
      </c>
      <c r="M97">
        <v>40254</v>
      </c>
      <c r="N97">
        <v>40543</v>
      </c>
      <c r="O97">
        <v>0</v>
      </c>
      <c r="P97">
        <v>827.5</v>
      </c>
      <c r="Q97">
        <v>0</v>
      </c>
      <c r="R97">
        <v>827.5</v>
      </c>
    </row>
    <row r="98" spans="1:18" x14ac:dyDescent="0.25">
      <c r="A98" t="s">
        <v>317</v>
      </c>
      <c r="B98" t="s">
        <v>213</v>
      </c>
      <c r="C98" t="s">
        <v>423</v>
      </c>
      <c r="E98" t="s">
        <v>423</v>
      </c>
      <c r="F98" t="s">
        <v>249</v>
      </c>
      <c r="G98">
        <v>238</v>
      </c>
      <c r="H98" t="s">
        <v>245</v>
      </c>
      <c r="I98">
        <v>500</v>
      </c>
      <c r="J98" t="s">
        <v>246</v>
      </c>
      <c r="L98" t="s">
        <v>444</v>
      </c>
      <c r="M98">
        <v>40259</v>
      </c>
      <c r="N98">
        <v>40543</v>
      </c>
      <c r="O98">
        <v>0</v>
      </c>
      <c r="P98">
        <v>349.5</v>
      </c>
      <c r="Q98">
        <v>0</v>
      </c>
      <c r="R98">
        <v>349.5</v>
      </c>
    </row>
    <row r="99" spans="1:18" x14ac:dyDescent="0.25">
      <c r="A99" t="s">
        <v>317</v>
      </c>
      <c r="B99" t="s">
        <v>213</v>
      </c>
      <c r="C99" t="s">
        <v>423</v>
      </c>
      <c r="E99" t="s">
        <v>423</v>
      </c>
      <c r="F99" t="s">
        <v>249</v>
      </c>
      <c r="G99">
        <v>238</v>
      </c>
      <c r="H99" t="s">
        <v>245</v>
      </c>
      <c r="I99">
        <v>500</v>
      </c>
      <c r="J99" t="s">
        <v>246</v>
      </c>
      <c r="L99" t="s">
        <v>445</v>
      </c>
      <c r="M99">
        <v>40330</v>
      </c>
      <c r="N99">
        <v>40543</v>
      </c>
      <c r="O99">
        <v>0</v>
      </c>
      <c r="P99">
        <v>1048.5</v>
      </c>
      <c r="Q99">
        <v>0</v>
      </c>
      <c r="R99">
        <v>1048.5</v>
      </c>
    </row>
    <row r="100" spans="1:18" x14ac:dyDescent="0.25">
      <c r="A100" t="s">
        <v>317</v>
      </c>
      <c r="B100" t="s">
        <v>213</v>
      </c>
      <c r="C100" t="s">
        <v>423</v>
      </c>
      <c r="E100" t="s">
        <v>423</v>
      </c>
      <c r="F100" t="s">
        <v>249</v>
      </c>
      <c r="G100">
        <v>238</v>
      </c>
      <c r="H100" t="s">
        <v>245</v>
      </c>
      <c r="I100">
        <v>500</v>
      </c>
      <c r="J100" t="s">
        <v>246</v>
      </c>
      <c r="L100" t="s">
        <v>446</v>
      </c>
      <c r="M100">
        <v>40353</v>
      </c>
      <c r="N100">
        <v>40543</v>
      </c>
      <c r="O100">
        <v>0</v>
      </c>
      <c r="P100">
        <v>539</v>
      </c>
      <c r="Q100">
        <v>0</v>
      </c>
      <c r="R100">
        <v>539</v>
      </c>
    </row>
    <row r="101" spans="1:18" x14ac:dyDescent="0.25">
      <c r="A101" t="s">
        <v>317</v>
      </c>
      <c r="B101" t="s">
        <v>213</v>
      </c>
      <c r="C101" t="s">
        <v>423</v>
      </c>
      <c r="E101" t="s">
        <v>423</v>
      </c>
      <c r="F101" t="s">
        <v>249</v>
      </c>
      <c r="G101">
        <v>238</v>
      </c>
      <c r="H101" t="s">
        <v>245</v>
      </c>
      <c r="I101">
        <v>500</v>
      </c>
      <c r="J101" t="s">
        <v>246</v>
      </c>
      <c r="L101" t="s">
        <v>447</v>
      </c>
      <c r="M101">
        <v>40394</v>
      </c>
      <c r="N101">
        <v>40543</v>
      </c>
      <c r="O101">
        <v>0</v>
      </c>
      <c r="P101">
        <v>129.5</v>
      </c>
      <c r="Q101">
        <v>0</v>
      </c>
      <c r="R101">
        <v>129.5</v>
      </c>
    </row>
    <row r="102" spans="1:18" x14ac:dyDescent="0.25">
      <c r="A102" t="s">
        <v>317</v>
      </c>
      <c r="B102" t="s">
        <v>213</v>
      </c>
      <c r="C102" t="s">
        <v>423</v>
      </c>
      <c r="E102" t="s">
        <v>423</v>
      </c>
      <c r="F102" t="s">
        <v>249</v>
      </c>
      <c r="G102">
        <v>238</v>
      </c>
      <c r="H102" t="s">
        <v>245</v>
      </c>
      <c r="I102">
        <v>500</v>
      </c>
      <c r="J102" t="s">
        <v>246</v>
      </c>
      <c r="L102" t="s">
        <v>448</v>
      </c>
      <c r="M102">
        <v>40499</v>
      </c>
      <c r="N102">
        <v>40543</v>
      </c>
      <c r="O102">
        <v>0</v>
      </c>
      <c r="P102">
        <v>3015.5</v>
      </c>
      <c r="Q102">
        <v>0</v>
      </c>
      <c r="R102">
        <v>3015.5</v>
      </c>
    </row>
    <row r="103" spans="1:18" x14ac:dyDescent="0.25">
      <c r="A103" t="s">
        <v>317</v>
      </c>
      <c r="B103" t="s">
        <v>213</v>
      </c>
      <c r="C103" t="s">
        <v>423</v>
      </c>
      <c r="E103" t="s">
        <v>423</v>
      </c>
      <c r="F103" t="s">
        <v>250</v>
      </c>
      <c r="G103">
        <v>238</v>
      </c>
      <c r="H103" t="s">
        <v>245</v>
      </c>
      <c r="I103">
        <v>500</v>
      </c>
      <c r="J103" t="s">
        <v>246</v>
      </c>
      <c r="L103" t="s">
        <v>449</v>
      </c>
      <c r="M103">
        <v>40701</v>
      </c>
      <c r="N103">
        <v>40908</v>
      </c>
      <c r="O103">
        <v>0</v>
      </c>
      <c r="P103">
        <v>6302.51</v>
      </c>
      <c r="Q103">
        <v>0</v>
      </c>
      <c r="R103">
        <v>6302.51</v>
      </c>
    </row>
    <row r="104" spans="1:18" x14ac:dyDescent="0.25">
      <c r="A104" t="s">
        <v>317</v>
      </c>
      <c r="B104" t="s">
        <v>213</v>
      </c>
      <c r="C104" t="s">
        <v>423</v>
      </c>
      <c r="E104" t="s">
        <v>423</v>
      </c>
      <c r="F104" t="s">
        <v>250</v>
      </c>
      <c r="G104">
        <v>238</v>
      </c>
      <c r="H104" t="s">
        <v>245</v>
      </c>
      <c r="I104">
        <v>500</v>
      </c>
      <c r="J104" t="s">
        <v>246</v>
      </c>
      <c r="L104" t="s">
        <v>450</v>
      </c>
      <c r="M104">
        <v>40735</v>
      </c>
      <c r="N104">
        <v>40908</v>
      </c>
      <c r="O104">
        <v>0</v>
      </c>
      <c r="P104">
        <v>1355</v>
      </c>
      <c r="Q104">
        <v>0</v>
      </c>
      <c r="R104">
        <v>1355</v>
      </c>
    </row>
    <row r="105" spans="1:18" x14ac:dyDescent="0.25">
      <c r="A105" t="s">
        <v>317</v>
      </c>
      <c r="B105" t="s">
        <v>213</v>
      </c>
      <c r="C105" t="s">
        <v>423</v>
      </c>
      <c r="E105" t="s">
        <v>423</v>
      </c>
      <c r="F105" t="s">
        <v>250</v>
      </c>
      <c r="G105">
        <v>238</v>
      </c>
      <c r="H105" t="s">
        <v>245</v>
      </c>
      <c r="I105">
        <v>500</v>
      </c>
      <c r="J105" t="s">
        <v>246</v>
      </c>
      <c r="L105" t="s">
        <v>451</v>
      </c>
      <c r="M105">
        <v>40801</v>
      </c>
      <c r="N105">
        <v>40908</v>
      </c>
      <c r="O105">
        <v>0</v>
      </c>
      <c r="P105">
        <v>418</v>
      </c>
      <c r="Q105">
        <v>0</v>
      </c>
      <c r="R105">
        <v>418</v>
      </c>
    </row>
    <row r="106" spans="1:18" x14ac:dyDescent="0.25">
      <c r="A106" t="s">
        <v>317</v>
      </c>
      <c r="B106" t="s">
        <v>213</v>
      </c>
      <c r="C106" t="s">
        <v>423</v>
      </c>
      <c r="E106" t="s">
        <v>423</v>
      </c>
      <c r="F106" t="s">
        <v>250</v>
      </c>
      <c r="G106">
        <v>238</v>
      </c>
      <c r="H106" t="s">
        <v>245</v>
      </c>
      <c r="I106">
        <v>500</v>
      </c>
      <c r="J106" t="s">
        <v>246</v>
      </c>
      <c r="L106" t="s">
        <v>452</v>
      </c>
      <c r="M106">
        <v>40823</v>
      </c>
      <c r="N106">
        <v>40908</v>
      </c>
      <c r="O106">
        <v>0</v>
      </c>
      <c r="P106">
        <v>1076.5</v>
      </c>
      <c r="Q106">
        <v>0</v>
      </c>
      <c r="R106">
        <v>1076.5</v>
      </c>
    </row>
    <row r="107" spans="1:18" x14ac:dyDescent="0.25">
      <c r="A107" t="s">
        <v>317</v>
      </c>
      <c r="B107" t="s">
        <v>213</v>
      </c>
      <c r="C107" t="s">
        <v>423</v>
      </c>
      <c r="E107" t="s">
        <v>423</v>
      </c>
      <c r="F107" t="s">
        <v>250</v>
      </c>
      <c r="G107">
        <v>238</v>
      </c>
      <c r="H107" t="s">
        <v>245</v>
      </c>
      <c r="I107">
        <v>500</v>
      </c>
      <c r="J107" t="s">
        <v>246</v>
      </c>
      <c r="L107" t="s">
        <v>453</v>
      </c>
      <c r="M107">
        <v>40857</v>
      </c>
      <c r="N107">
        <v>40908</v>
      </c>
      <c r="O107">
        <v>0</v>
      </c>
      <c r="P107">
        <v>588</v>
      </c>
      <c r="Q107">
        <v>0</v>
      </c>
      <c r="R107">
        <v>588</v>
      </c>
    </row>
    <row r="108" spans="1:18" x14ac:dyDescent="0.25">
      <c r="A108" t="s">
        <v>317</v>
      </c>
      <c r="B108" t="s">
        <v>213</v>
      </c>
      <c r="C108" t="s">
        <v>423</v>
      </c>
      <c r="E108" t="s">
        <v>423</v>
      </c>
      <c r="F108" t="s">
        <v>251</v>
      </c>
      <c r="G108">
        <v>238</v>
      </c>
      <c r="H108" t="s">
        <v>245</v>
      </c>
      <c r="I108">
        <v>500</v>
      </c>
      <c r="J108" t="s">
        <v>246</v>
      </c>
      <c r="L108" t="s">
        <v>454</v>
      </c>
      <c r="M108">
        <v>40948</v>
      </c>
      <c r="N108">
        <v>41274</v>
      </c>
      <c r="O108">
        <v>0</v>
      </c>
      <c r="P108">
        <v>1015.91</v>
      </c>
      <c r="Q108">
        <v>0</v>
      </c>
      <c r="R108">
        <v>1015.91</v>
      </c>
    </row>
    <row r="109" spans="1:18" x14ac:dyDescent="0.25">
      <c r="A109" t="s">
        <v>317</v>
      </c>
      <c r="B109" t="s">
        <v>213</v>
      </c>
      <c r="C109" t="s">
        <v>423</v>
      </c>
      <c r="E109" t="s">
        <v>423</v>
      </c>
      <c r="F109" t="s">
        <v>251</v>
      </c>
      <c r="G109">
        <v>238</v>
      </c>
      <c r="H109" t="s">
        <v>245</v>
      </c>
      <c r="I109">
        <v>500</v>
      </c>
      <c r="J109" t="s">
        <v>246</v>
      </c>
      <c r="L109" t="s">
        <v>455</v>
      </c>
      <c r="M109">
        <v>41040</v>
      </c>
      <c r="N109">
        <v>41274</v>
      </c>
      <c r="O109">
        <v>0</v>
      </c>
      <c r="P109">
        <v>1363</v>
      </c>
      <c r="Q109">
        <v>0</v>
      </c>
      <c r="R109">
        <v>1363</v>
      </c>
    </row>
    <row r="110" spans="1:18" x14ac:dyDescent="0.25">
      <c r="A110" t="s">
        <v>317</v>
      </c>
      <c r="B110" t="s">
        <v>213</v>
      </c>
      <c r="C110" t="s">
        <v>423</v>
      </c>
      <c r="E110" t="s">
        <v>423</v>
      </c>
      <c r="F110" t="s">
        <v>251</v>
      </c>
      <c r="G110">
        <v>238</v>
      </c>
      <c r="H110" t="s">
        <v>245</v>
      </c>
      <c r="I110">
        <v>500</v>
      </c>
      <c r="J110" t="s">
        <v>246</v>
      </c>
      <c r="L110" t="s">
        <v>456</v>
      </c>
      <c r="M110">
        <v>41068</v>
      </c>
      <c r="N110">
        <v>41274</v>
      </c>
      <c r="O110">
        <v>0</v>
      </c>
      <c r="P110">
        <v>2397.4500000000003</v>
      </c>
      <c r="Q110">
        <v>0</v>
      </c>
      <c r="R110">
        <v>2397.4500000000003</v>
      </c>
    </row>
    <row r="111" spans="1:18" x14ac:dyDescent="0.25">
      <c r="A111" t="s">
        <v>317</v>
      </c>
      <c r="B111" t="s">
        <v>213</v>
      </c>
      <c r="C111" t="s">
        <v>423</v>
      </c>
      <c r="E111" t="s">
        <v>423</v>
      </c>
      <c r="F111" t="s">
        <v>252</v>
      </c>
      <c r="G111">
        <v>238</v>
      </c>
      <c r="H111" t="s">
        <v>245</v>
      </c>
      <c r="I111">
        <v>500</v>
      </c>
      <c r="J111" t="s">
        <v>246</v>
      </c>
      <c r="L111" t="s">
        <v>457</v>
      </c>
      <c r="M111">
        <v>41456</v>
      </c>
      <c r="N111">
        <v>41639</v>
      </c>
      <c r="O111">
        <v>0</v>
      </c>
      <c r="P111">
        <v>1197</v>
      </c>
      <c r="Q111">
        <v>0</v>
      </c>
      <c r="R111">
        <v>1197</v>
      </c>
    </row>
    <row r="112" spans="1:18" x14ac:dyDescent="0.25">
      <c r="A112" t="s">
        <v>317</v>
      </c>
      <c r="B112" t="s">
        <v>213</v>
      </c>
      <c r="C112" t="s">
        <v>423</v>
      </c>
      <c r="E112" t="s">
        <v>423</v>
      </c>
      <c r="F112" t="s">
        <v>252</v>
      </c>
      <c r="G112">
        <v>238</v>
      </c>
      <c r="H112" t="s">
        <v>245</v>
      </c>
      <c r="I112">
        <v>500</v>
      </c>
      <c r="J112" t="s">
        <v>246</v>
      </c>
      <c r="L112" t="s">
        <v>458</v>
      </c>
      <c r="M112">
        <v>41428</v>
      </c>
      <c r="N112">
        <v>41639</v>
      </c>
      <c r="O112">
        <v>0</v>
      </c>
      <c r="P112">
        <v>836.5</v>
      </c>
      <c r="Q112">
        <v>0</v>
      </c>
      <c r="R112">
        <v>836.5</v>
      </c>
    </row>
    <row r="113" spans="1:18" x14ac:dyDescent="0.25">
      <c r="A113" t="s">
        <v>317</v>
      </c>
      <c r="B113" t="s">
        <v>213</v>
      </c>
      <c r="C113" t="s">
        <v>423</v>
      </c>
      <c r="E113" t="s">
        <v>423</v>
      </c>
      <c r="F113" t="s">
        <v>253</v>
      </c>
      <c r="G113">
        <v>238</v>
      </c>
      <c r="H113" t="s">
        <v>245</v>
      </c>
      <c r="I113">
        <v>500</v>
      </c>
      <c r="J113" t="s">
        <v>246</v>
      </c>
      <c r="L113" t="s">
        <v>459</v>
      </c>
      <c r="M113">
        <v>41779</v>
      </c>
      <c r="N113">
        <v>42004</v>
      </c>
      <c r="O113">
        <v>0</v>
      </c>
      <c r="P113">
        <v>249</v>
      </c>
      <c r="Q113">
        <v>0</v>
      </c>
      <c r="R113">
        <v>249</v>
      </c>
    </row>
    <row r="114" spans="1:18" x14ac:dyDescent="0.25">
      <c r="A114" t="s">
        <v>317</v>
      </c>
      <c r="B114" t="s">
        <v>213</v>
      </c>
      <c r="C114" t="s">
        <v>423</v>
      </c>
      <c r="E114" t="s">
        <v>423</v>
      </c>
      <c r="F114" t="s">
        <v>253</v>
      </c>
      <c r="G114">
        <v>238</v>
      </c>
      <c r="H114" t="s">
        <v>245</v>
      </c>
      <c r="I114">
        <v>500</v>
      </c>
      <c r="J114" t="s">
        <v>246</v>
      </c>
      <c r="L114" t="s">
        <v>460</v>
      </c>
      <c r="M114">
        <v>41663</v>
      </c>
      <c r="N114">
        <v>42004</v>
      </c>
      <c r="O114">
        <v>0</v>
      </c>
      <c r="P114">
        <v>1406</v>
      </c>
      <c r="Q114">
        <v>0</v>
      </c>
      <c r="R114">
        <v>1406</v>
      </c>
    </row>
    <row r="115" spans="1:18" x14ac:dyDescent="0.25">
      <c r="A115" t="s">
        <v>317</v>
      </c>
      <c r="B115" t="s">
        <v>213</v>
      </c>
      <c r="C115" t="s">
        <v>423</v>
      </c>
      <c r="E115" t="s">
        <v>423</v>
      </c>
      <c r="F115" t="s">
        <v>253</v>
      </c>
      <c r="G115">
        <v>238</v>
      </c>
      <c r="H115" t="s">
        <v>245</v>
      </c>
      <c r="I115">
        <v>500</v>
      </c>
      <c r="J115" t="s">
        <v>246</v>
      </c>
      <c r="L115" t="s">
        <v>461</v>
      </c>
      <c r="M115">
        <v>41667</v>
      </c>
      <c r="N115">
        <v>42004</v>
      </c>
      <c r="O115">
        <v>0</v>
      </c>
      <c r="P115">
        <v>483.5</v>
      </c>
      <c r="Q115">
        <v>0</v>
      </c>
      <c r="R115">
        <v>483.5</v>
      </c>
    </row>
    <row r="116" spans="1:18" x14ac:dyDescent="0.25">
      <c r="A116" t="s">
        <v>317</v>
      </c>
      <c r="B116" t="s">
        <v>213</v>
      </c>
      <c r="C116" t="s">
        <v>423</v>
      </c>
      <c r="E116" t="s">
        <v>423</v>
      </c>
      <c r="F116" t="s">
        <v>253</v>
      </c>
      <c r="G116">
        <v>238</v>
      </c>
      <c r="H116" t="s">
        <v>245</v>
      </c>
      <c r="I116">
        <v>500</v>
      </c>
      <c r="J116" t="s">
        <v>246</v>
      </c>
      <c r="L116" t="s">
        <v>462</v>
      </c>
      <c r="M116">
        <v>41723</v>
      </c>
      <c r="N116">
        <v>42004</v>
      </c>
      <c r="O116">
        <v>0</v>
      </c>
      <c r="P116">
        <v>1802</v>
      </c>
      <c r="Q116">
        <v>0</v>
      </c>
      <c r="R116">
        <v>1802</v>
      </c>
    </row>
    <row r="117" spans="1:18" x14ac:dyDescent="0.25">
      <c r="A117" t="s">
        <v>317</v>
      </c>
      <c r="B117" t="s">
        <v>213</v>
      </c>
      <c r="C117" t="s">
        <v>423</v>
      </c>
      <c r="E117" t="s">
        <v>423</v>
      </c>
      <c r="F117" t="s">
        <v>253</v>
      </c>
      <c r="G117">
        <v>238</v>
      </c>
      <c r="H117" t="s">
        <v>245</v>
      </c>
      <c r="I117">
        <v>500</v>
      </c>
      <c r="J117" t="s">
        <v>246</v>
      </c>
      <c r="L117" t="s">
        <v>463</v>
      </c>
      <c r="M117">
        <v>41733</v>
      </c>
      <c r="N117">
        <v>42004</v>
      </c>
      <c r="O117">
        <v>0</v>
      </c>
      <c r="P117">
        <v>1596</v>
      </c>
      <c r="Q117">
        <v>0</v>
      </c>
      <c r="R117">
        <v>1596</v>
      </c>
    </row>
    <row r="118" spans="1:18" x14ac:dyDescent="0.25">
      <c r="A118" t="s">
        <v>317</v>
      </c>
      <c r="B118" t="s">
        <v>213</v>
      </c>
      <c r="C118" t="s">
        <v>423</v>
      </c>
      <c r="E118" t="s">
        <v>423</v>
      </c>
      <c r="F118" t="s">
        <v>253</v>
      </c>
      <c r="G118">
        <v>238</v>
      </c>
      <c r="H118" t="s">
        <v>245</v>
      </c>
      <c r="I118">
        <v>500</v>
      </c>
      <c r="J118" t="s">
        <v>246</v>
      </c>
      <c r="L118" t="s">
        <v>464</v>
      </c>
      <c r="M118">
        <v>41730</v>
      </c>
      <c r="N118">
        <v>42004</v>
      </c>
      <c r="O118">
        <v>0</v>
      </c>
      <c r="P118">
        <v>717.5</v>
      </c>
      <c r="Q118">
        <v>0</v>
      </c>
      <c r="R118">
        <v>717.5</v>
      </c>
    </row>
    <row r="119" spans="1:18" x14ac:dyDescent="0.25">
      <c r="A119" t="s">
        <v>317</v>
      </c>
      <c r="B119" t="s">
        <v>213</v>
      </c>
      <c r="C119" t="s">
        <v>423</v>
      </c>
      <c r="E119" t="s">
        <v>423</v>
      </c>
      <c r="F119" t="s">
        <v>253</v>
      </c>
      <c r="G119">
        <v>238</v>
      </c>
      <c r="H119" t="s">
        <v>245</v>
      </c>
      <c r="I119">
        <v>500</v>
      </c>
      <c r="J119" t="s">
        <v>246</v>
      </c>
      <c r="L119" t="s">
        <v>465</v>
      </c>
      <c r="M119">
        <v>41751</v>
      </c>
      <c r="N119">
        <v>42004</v>
      </c>
      <c r="O119">
        <v>0</v>
      </c>
      <c r="P119">
        <v>214.5</v>
      </c>
      <c r="Q119">
        <v>0</v>
      </c>
      <c r="R119">
        <v>214.5</v>
      </c>
    </row>
    <row r="120" spans="1:18" x14ac:dyDescent="0.25">
      <c r="A120" t="s">
        <v>317</v>
      </c>
      <c r="B120" t="s">
        <v>213</v>
      </c>
      <c r="C120" t="s">
        <v>423</v>
      </c>
      <c r="E120" t="s">
        <v>423</v>
      </c>
      <c r="F120" t="s">
        <v>253</v>
      </c>
      <c r="G120">
        <v>238</v>
      </c>
      <c r="H120" t="s">
        <v>245</v>
      </c>
      <c r="I120">
        <v>500</v>
      </c>
      <c r="J120" t="s">
        <v>246</v>
      </c>
      <c r="L120" t="s">
        <v>466</v>
      </c>
      <c r="M120">
        <v>41751</v>
      </c>
      <c r="N120">
        <v>42004</v>
      </c>
      <c r="O120">
        <v>0</v>
      </c>
      <c r="P120">
        <v>3067.15</v>
      </c>
      <c r="Q120">
        <v>0</v>
      </c>
      <c r="R120">
        <v>3067.15</v>
      </c>
    </row>
    <row r="121" spans="1:18" x14ac:dyDescent="0.25">
      <c r="A121" t="s">
        <v>317</v>
      </c>
      <c r="B121" t="s">
        <v>213</v>
      </c>
      <c r="C121" t="s">
        <v>423</v>
      </c>
      <c r="E121" t="s">
        <v>423</v>
      </c>
      <c r="F121" t="s">
        <v>253</v>
      </c>
      <c r="G121">
        <v>238</v>
      </c>
      <c r="H121" t="s">
        <v>245</v>
      </c>
      <c r="I121">
        <v>500</v>
      </c>
      <c r="J121" t="s">
        <v>246</v>
      </c>
      <c r="L121" t="s">
        <v>467</v>
      </c>
      <c r="M121">
        <v>41815</v>
      </c>
      <c r="N121">
        <v>42004</v>
      </c>
      <c r="O121">
        <v>0</v>
      </c>
      <c r="P121">
        <v>124.5</v>
      </c>
      <c r="Q121">
        <v>0</v>
      </c>
      <c r="R121">
        <v>124.5</v>
      </c>
    </row>
    <row r="122" spans="1:18" x14ac:dyDescent="0.25">
      <c r="A122" t="s">
        <v>317</v>
      </c>
      <c r="B122" t="s">
        <v>213</v>
      </c>
      <c r="C122" t="s">
        <v>423</v>
      </c>
      <c r="E122" t="s">
        <v>423</v>
      </c>
      <c r="F122" t="s">
        <v>253</v>
      </c>
      <c r="G122">
        <v>238</v>
      </c>
      <c r="H122" t="s">
        <v>245</v>
      </c>
      <c r="I122">
        <v>500</v>
      </c>
      <c r="J122" t="s">
        <v>246</v>
      </c>
      <c r="L122" t="s">
        <v>468</v>
      </c>
      <c r="M122">
        <v>41821</v>
      </c>
      <c r="N122">
        <v>42004</v>
      </c>
      <c r="O122">
        <v>0</v>
      </c>
      <c r="P122">
        <v>214.5</v>
      </c>
      <c r="Q122">
        <v>0</v>
      </c>
      <c r="R122">
        <v>214.5</v>
      </c>
    </row>
    <row r="123" spans="1:18" x14ac:dyDescent="0.25">
      <c r="A123" t="s">
        <v>317</v>
      </c>
      <c r="B123" t="s">
        <v>213</v>
      </c>
      <c r="C123" t="s">
        <v>423</v>
      </c>
      <c r="E123" t="s">
        <v>423</v>
      </c>
      <c r="F123" t="s">
        <v>253</v>
      </c>
      <c r="G123">
        <v>238</v>
      </c>
      <c r="H123" t="s">
        <v>245</v>
      </c>
      <c r="I123">
        <v>500</v>
      </c>
      <c r="J123" t="s">
        <v>246</v>
      </c>
      <c r="L123" t="s">
        <v>469</v>
      </c>
      <c r="M123">
        <v>41834</v>
      </c>
      <c r="N123">
        <v>42004</v>
      </c>
      <c r="O123">
        <v>0</v>
      </c>
      <c r="P123">
        <v>1906</v>
      </c>
      <c r="Q123">
        <v>0</v>
      </c>
      <c r="R123">
        <v>1906</v>
      </c>
    </row>
    <row r="124" spans="1:18" x14ac:dyDescent="0.25">
      <c r="A124" t="s">
        <v>317</v>
      </c>
      <c r="B124" t="s">
        <v>213</v>
      </c>
      <c r="C124" t="s">
        <v>423</v>
      </c>
      <c r="E124" t="s">
        <v>423</v>
      </c>
      <c r="F124" t="s">
        <v>253</v>
      </c>
      <c r="G124">
        <v>238</v>
      </c>
      <c r="H124" t="s">
        <v>245</v>
      </c>
      <c r="I124">
        <v>500</v>
      </c>
      <c r="J124" t="s">
        <v>246</v>
      </c>
      <c r="L124" t="s">
        <v>470</v>
      </c>
      <c r="M124">
        <v>41905</v>
      </c>
      <c r="N124">
        <v>42004</v>
      </c>
      <c r="O124">
        <v>0</v>
      </c>
      <c r="P124">
        <v>1142.5</v>
      </c>
      <c r="Q124">
        <v>0</v>
      </c>
      <c r="R124">
        <v>1142.5</v>
      </c>
    </row>
    <row r="125" spans="1:18" x14ac:dyDescent="0.25">
      <c r="A125" t="s">
        <v>317</v>
      </c>
      <c r="B125" t="s">
        <v>213</v>
      </c>
      <c r="C125" t="s">
        <v>423</v>
      </c>
      <c r="E125" t="s">
        <v>423</v>
      </c>
      <c r="F125" t="s">
        <v>253</v>
      </c>
      <c r="G125">
        <v>238</v>
      </c>
      <c r="H125" t="s">
        <v>245</v>
      </c>
      <c r="I125">
        <v>500</v>
      </c>
      <c r="J125" t="s">
        <v>246</v>
      </c>
      <c r="L125" t="s">
        <v>471</v>
      </c>
      <c r="M125">
        <v>41920</v>
      </c>
      <c r="N125">
        <v>42004</v>
      </c>
      <c r="O125">
        <v>0</v>
      </c>
      <c r="P125">
        <v>214.5</v>
      </c>
      <c r="Q125">
        <v>0</v>
      </c>
      <c r="R125">
        <v>214.5</v>
      </c>
    </row>
    <row r="126" spans="1:18" x14ac:dyDescent="0.25">
      <c r="A126" t="s">
        <v>317</v>
      </c>
      <c r="B126" t="s">
        <v>213</v>
      </c>
      <c r="C126" t="s">
        <v>423</v>
      </c>
      <c r="E126" t="s">
        <v>423</v>
      </c>
      <c r="F126" t="s">
        <v>253</v>
      </c>
      <c r="G126">
        <v>238</v>
      </c>
      <c r="H126" t="s">
        <v>245</v>
      </c>
      <c r="I126">
        <v>500</v>
      </c>
      <c r="J126" t="s">
        <v>246</v>
      </c>
      <c r="L126" t="s">
        <v>472</v>
      </c>
      <c r="M126">
        <v>41926</v>
      </c>
      <c r="N126">
        <v>42004</v>
      </c>
      <c r="O126">
        <v>0</v>
      </c>
      <c r="P126">
        <v>201.12</v>
      </c>
      <c r="Q126">
        <v>0</v>
      </c>
      <c r="R126">
        <v>201.12</v>
      </c>
    </row>
    <row r="127" spans="1:18" x14ac:dyDescent="0.25">
      <c r="A127" t="s">
        <v>317</v>
      </c>
      <c r="B127" t="s">
        <v>213</v>
      </c>
      <c r="C127" t="s">
        <v>423</v>
      </c>
      <c r="E127" t="s">
        <v>423</v>
      </c>
      <c r="F127" t="s">
        <v>253</v>
      </c>
      <c r="G127">
        <v>238</v>
      </c>
      <c r="H127" t="s">
        <v>245</v>
      </c>
      <c r="I127">
        <v>500</v>
      </c>
      <c r="J127" t="s">
        <v>246</v>
      </c>
      <c r="L127" t="s">
        <v>473</v>
      </c>
      <c r="M127">
        <v>41925</v>
      </c>
      <c r="N127">
        <v>42004</v>
      </c>
      <c r="O127">
        <v>0</v>
      </c>
      <c r="P127">
        <v>214.5</v>
      </c>
      <c r="Q127">
        <v>0</v>
      </c>
      <c r="R127">
        <v>214.5</v>
      </c>
    </row>
    <row r="128" spans="1:18" x14ac:dyDescent="0.25">
      <c r="A128" t="s">
        <v>317</v>
      </c>
      <c r="B128" t="s">
        <v>213</v>
      </c>
      <c r="C128" t="s">
        <v>423</v>
      </c>
      <c r="E128" t="s">
        <v>423</v>
      </c>
      <c r="F128" t="s">
        <v>253</v>
      </c>
      <c r="G128">
        <v>238</v>
      </c>
      <c r="H128" t="s">
        <v>245</v>
      </c>
      <c r="I128">
        <v>500</v>
      </c>
      <c r="J128" t="s">
        <v>246</v>
      </c>
      <c r="L128" t="s">
        <v>474</v>
      </c>
      <c r="M128">
        <v>41927</v>
      </c>
      <c r="N128">
        <v>42004</v>
      </c>
      <c r="O128">
        <v>0</v>
      </c>
      <c r="P128">
        <v>214.5</v>
      </c>
      <c r="Q128">
        <v>0</v>
      </c>
      <c r="R128">
        <v>214.5</v>
      </c>
    </row>
    <row r="129" spans="1:18" x14ac:dyDescent="0.25">
      <c r="A129" t="s">
        <v>317</v>
      </c>
      <c r="B129" t="s">
        <v>213</v>
      </c>
      <c r="C129" t="s">
        <v>423</v>
      </c>
      <c r="E129" t="s">
        <v>423</v>
      </c>
      <c r="F129" t="s">
        <v>253</v>
      </c>
      <c r="G129">
        <v>238</v>
      </c>
      <c r="H129" t="s">
        <v>245</v>
      </c>
      <c r="I129">
        <v>500</v>
      </c>
      <c r="J129" t="s">
        <v>246</v>
      </c>
      <c r="L129" t="s">
        <v>475</v>
      </c>
      <c r="M129">
        <v>41925</v>
      </c>
      <c r="N129">
        <v>42004</v>
      </c>
      <c r="O129">
        <v>0</v>
      </c>
      <c r="P129">
        <v>214.5</v>
      </c>
      <c r="Q129">
        <v>0</v>
      </c>
      <c r="R129">
        <v>214.5</v>
      </c>
    </row>
    <row r="130" spans="1:18" x14ac:dyDescent="0.25">
      <c r="A130" t="s">
        <v>317</v>
      </c>
      <c r="B130" t="s">
        <v>213</v>
      </c>
      <c r="C130" t="s">
        <v>423</v>
      </c>
      <c r="E130" t="s">
        <v>423</v>
      </c>
      <c r="F130" t="s">
        <v>253</v>
      </c>
      <c r="G130">
        <v>238</v>
      </c>
      <c r="H130" t="s">
        <v>245</v>
      </c>
      <c r="I130">
        <v>500</v>
      </c>
      <c r="J130" t="s">
        <v>246</v>
      </c>
      <c r="L130" t="s">
        <v>476</v>
      </c>
      <c r="M130">
        <v>41954</v>
      </c>
      <c r="N130">
        <v>42004</v>
      </c>
      <c r="O130">
        <v>0</v>
      </c>
      <c r="P130">
        <v>439</v>
      </c>
      <c r="Q130">
        <v>0</v>
      </c>
      <c r="R130">
        <v>439</v>
      </c>
    </row>
    <row r="131" spans="1:18" x14ac:dyDescent="0.25">
      <c r="A131" t="s">
        <v>317</v>
      </c>
      <c r="B131" t="s">
        <v>213</v>
      </c>
      <c r="C131" t="s">
        <v>423</v>
      </c>
      <c r="E131" t="s">
        <v>423</v>
      </c>
      <c r="F131" t="s">
        <v>253</v>
      </c>
      <c r="G131">
        <v>238</v>
      </c>
      <c r="H131" t="s">
        <v>245</v>
      </c>
      <c r="I131">
        <v>500</v>
      </c>
      <c r="J131" t="s">
        <v>246</v>
      </c>
      <c r="L131" t="s">
        <v>477</v>
      </c>
      <c r="M131">
        <v>41954</v>
      </c>
      <c r="N131">
        <v>42004</v>
      </c>
      <c r="O131">
        <v>0</v>
      </c>
      <c r="P131">
        <v>439</v>
      </c>
      <c r="Q131">
        <v>0</v>
      </c>
      <c r="R131">
        <v>439</v>
      </c>
    </row>
    <row r="132" spans="1:18" x14ac:dyDescent="0.25">
      <c r="A132" t="s">
        <v>317</v>
      </c>
      <c r="B132" t="s">
        <v>213</v>
      </c>
      <c r="C132" t="s">
        <v>423</v>
      </c>
      <c r="E132" t="s">
        <v>423</v>
      </c>
      <c r="F132" t="s">
        <v>253</v>
      </c>
      <c r="G132">
        <v>238</v>
      </c>
      <c r="H132" t="s">
        <v>245</v>
      </c>
      <c r="I132">
        <v>500</v>
      </c>
      <c r="J132" t="s">
        <v>246</v>
      </c>
      <c r="L132" t="s">
        <v>478</v>
      </c>
      <c r="M132">
        <v>41963</v>
      </c>
      <c r="N132">
        <v>42004</v>
      </c>
      <c r="O132">
        <v>0</v>
      </c>
      <c r="P132">
        <v>439</v>
      </c>
      <c r="Q132">
        <v>0</v>
      </c>
      <c r="R132">
        <v>439</v>
      </c>
    </row>
    <row r="133" spans="1:18" x14ac:dyDescent="0.25">
      <c r="A133" t="s">
        <v>317</v>
      </c>
      <c r="B133" t="s">
        <v>213</v>
      </c>
      <c r="C133" t="s">
        <v>423</v>
      </c>
      <c r="E133" t="s">
        <v>423</v>
      </c>
      <c r="F133" t="s">
        <v>253</v>
      </c>
      <c r="G133">
        <v>238</v>
      </c>
      <c r="H133" t="s">
        <v>245</v>
      </c>
      <c r="I133">
        <v>500</v>
      </c>
      <c r="J133" t="s">
        <v>246</v>
      </c>
      <c r="L133" t="s">
        <v>479</v>
      </c>
      <c r="M133">
        <v>41957</v>
      </c>
      <c r="N133">
        <v>42004</v>
      </c>
      <c r="O133">
        <v>0</v>
      </c>
      <c r="P133">
        <v>439</v>
      </c>
      <c r="Q133">
        <v>0</v>
      </c>
      <c r="R133">
        <v>439</v>
      </c>
    </row>
    <row r="134" spans="1:18" x14ac:dyDescent="0.25">
      <c r="A134" t="s">
        <v>317</v>
      </c>
      <c r="B134" t="s">
        <v>213</v>
      </c>
      <c r="C134" t="s">
        <v>423</v>
      </c>
      <c r="E134" t="s">
        <v>423</v>
      </c>
      <c r="F134" t="s">
        <v>253</v>
      </c>
      <c r="G134">
        <v>238</v>
      </c>
      <c r="H134" t="s">
        <v>245</v>
      </c>
      <c r="I134">
        <v>500</v>
      </c>
      <c r="J134" t="s">
        <v>246</v>
      </c>
      <c r="L134" t="s">
        <v>480</v>
      </c>
      <c r="M134">
        <v>41954</v>
      </c>
      <c r="N134">
        <v>42004</v>
      </c>
      <c r="O134">
        <v>0</v>
      </c>
      <c r="P134">
        <v>439</v>
      </c>
      <c r="Q134">
        <v>0</v>
      </c>
      <c r="R134">
        <v>439</v>
      </c>
    </row>
    <row r="135" spans="1:18" x14ac:dyDescent="0.25">
      <c r="A135" t="s">
        <v>317</v>
      </c>
      <c r="B135" t="s">
        <v>213</v>
      </c>
      <c r="C135" t="s">
        <v>423</v>
      </c>
      <c r="E135" t="s">
        <v>423</v>
      </c>
      <c r="F135" t="s">
        <v>253</v>
      </c>
      <c r="G135">
        <v>238</v>
      </c>
      <c r="H135" t="s">
        <v>245</v>
      </c>
      <c r="I135">
        <v>500</v>
      </c>
      <c r="J135" t="s">
        <v>246</v>
      </c>
      <c r="L135" t="s">
        <v>481</v>
      </c>
      <c r="M135">
        <v>41954</v>
      </c>
      <c r="N135">
        <v>42004</v>
      </c>
      <c r="O135">
        <v>0</v>
      </c>
      <c r="P135">
        <v>439</v>
      </c>
      <c r="Q135">
        <v>0</v>
      </c>
      <c r="R135">
        <v>439</v>
      </c>
    </row>
    <row r="136" spans="1:18" x14ac:dyDescent="0.25">
      <c r="A136" t="s">
        <v>317</v>
      </c>
      <c r="B136" t="s">
        <v>213</v>
      </c>
      <c r="C136" t="s">
        <v>423</v>
      </c>
      <c r="E136" t="s">
        <v>423</v>
      </c>
      <c r="F136" t="s">
        <v>253</v>
      </c>
      <c r="G136">
        <v>238</v>
      </c>
      <c r="H136" t="s">
        <v>245</v>
      </c>
      <c r="I136">
        <v>500</v>
      </c>
      <c r="J136" t="s">
        <v>246</v>
      </c>
      <c r="L136" t="s">
        <v>482</v>
      </c>
      <c r="M136">
        <v>41968</v>
      </c>
      <c r="N136">
        <v>42004</v>
      </c>
      <c r="O136">
        <v>0</v>
      </c>
      <c r="P136">
        <v>224.5</v>
      </c>
      <c r="Q136">
        <v>0</v>
      </c>
      <c r="R136">
        <v>224.5</v>
      </c>
    </row>
    <row r="137" spans="1:18" x14ac:dyDescent="0.25">
      <c r="A137" t="s">
        <v>317</v>
      </c>
      <c r="B137" t="s">
        <v>213</v>
      </c>
      <c r="C137" t="s">
        <v>423</v>
      </c>
      <c r="E137" t="s">
        <v>423</v>
      </c>
      <c r="F137" t="s">
        <v>253</v>
      </c>
      <c r="G137">
        <v>238</v>
      </c>
      <c r="H137" t="s">
        <v>245</v>
      </c>
      <c r="I137">
        <v>500</v>
      </c>
      <c r="J137" t="s">
        <v>246</v>
      </c>
      <c r="L137" t="s">
        <v>483</v>
      </c>
      <c r="M137">
        <v>41989</v>
      </c>
      <c r="N137">
        <v>42004</v>
      </c>
      <c r="O137">
        <v>0</v>
      </c>
      <c r="P137">
        <v>214.5</v>
      </c>
      <c r="Q137">
        <v>0</v>
      </c>
      <c r="R137">
        <v>214.5</v>
      </c>
    </row>
    <row r="138" spans="1:18" x14ac:dyDescent="0.25">
      <c r="A138" t="s">
        <v>317</v>
      </c>
      <c r="B138" t="s">
        <v>213</v>
      </c>
      <c r="C138" t="s">
        <v>423</v>
      </c>
      <c r="E138" t="s">
        <v>423</v>
      </c>
      <c r="F138" t="s">
        <v>253</v>
      </c>
      <c r="G138">
        <v>238</v>
      </c>
      <c r="H138" t="s">
        <v>245</v>
      </c>
      <c r="I138">
        <v>500</v>
      </c>
      <c r="J138" t="s">
        <v>246</v>
      </c>
      <c r="L138" t="s">
        <v>484</v>
      </c>
      <c r="M138">
        <v>41796</v>
      </c>
      <c r="N138">
        <v>42004</v>
      </c>
      <c r="O138">
        <v>0</v>
      </c>
      <c r="P138">
        <v>374.5</v>
      </c>
      <c r="Q138">
        <v>0</v>
      </c>
      <c r="R138">
        <v>374.5</v>
      </c>
    </row>
    <row r="139" spans="1:18" x14ac:dyDescent="0.25">
      <c r="A139" t="s">
        <v>317</v>
      </c>
      <c r="B139" t="s">
        <v>213</v>
      </c>
      <c r="C139" t="s">
        <v>485</v>
      </c>
      <c r="E139" t="s">
        <v>485</v>
      </c>
      <c r="F139" t="s">
        <v>251</v>
      </c>
      <c r="G139">
        <v>238</v>
      </c>
      <c r="H139" t="s">
        <v>245</v>
      </c>
      <c r="I139">
        <v>500</v>
      </c>
      <c r="J139" t="s">
        <v>246</v>
      </c>
      <c r="L139" t="s">
        <v>486</v>
      </c>
      <c r="M139">
        <v>41040</v>
      </c>
      <c r="N139">
        <v>41274</v>
      </c>
      <c r="O139">
        <v>0</v>
      </c>
      <c r="P139">
        <v>3642.5</v>
      </c>
      <c r="Q139">
        <v>0</v>
      </c>
      <c r="R139">
        <v>3642.5</v>
      </c>
    </row>
    <row r="140" spans="1:18" x14ac:dyDescent="0.25">
      <c r="A140" t="s">
        <v>317</v>
      </c>
      <c r="B140" t="s">
        <v>213</v>
      </c>
      <c r="C140" t="s">
        <v>485</v>
      </c>
      <c r="E140" t="s">
        <v>485</v>
      </c>
      <c r="F140" t="s">
        <v>251</v>
      </c>
      <c r="G140">
        <v>238</v>
      </c>
      <c r="H140" t="s">
        <v>245</v>
      </c>
      <c r="I140">
        <v>500</v>
      </c>
      <c r="J140" t="s">
        <v>246</v>
      </c>
      <c r="L140" t="s">
        <v>487</v>
      </c>
      <c r="M140">
        <v>41040</v>
      </c>
      <c r="N140">
        <v>41274</v>
      </c>
      <c r="O140">
        <v>0</v>
      </c>
      <c r="P140">
        <v>3847.5</v>
      </c>
      <c r="Q140">
        <v>0</v>
      </c>
      <c r="R140">
        <v>3847.5</v>
      </c>
    </row>
    <row r="141" spans="1:18" x14ac:dyDescent="0.25">
      <c r="A141" t="s">
        <v>317</v>
      </c>
      <c r="B141" t="s">
        <v>213</v>
      </c>
      <c r="C141" t="s">
        <v>485</v>
      </c>
      <c r="E141" t="s">
        <v>485</v>
      </c>
      <c r="F141" t="s">
        <v>251</v>
      </c>
      <c r="G141">
        <v>238</v>
      </c>
      <c r="H141" t="s">
        <v>245</v>
      </c>
      <c r="I141">
        <v>500</v>
      </c>
      <c r="J141" t="s">
        <v>246</v>
      </c>
      <c r="L141" t="s">
        <v>488</v>
      </c>
      <c r="M141">
        <v>41110</v>
      </c>
      <c r="N141">
        <v>41274</v>
      </c>
      <c r="O141">
        <v>0</v>
      </c>
      <c r="P141">
        <v>3590</v>
      </c>
      <c r="Q141">
        <v>0</v>
      </c>
      <c r="R141">
        <v>3590</v>
      </c>
    </row>
    <row r="142" spans="1:18" x14ac:dyDescent="0.25">
      <c r="A142" t="s">
        <v>317</v>
      </c>
      <c r="B142" t="s">
        <v>213</v>
      </c>
      <c r="C142" t="s">
        <v>485</v>
      </c>
      <c r="E142" t="s">
        <v>485</v>
      </c>
      <c r="F142" t="s">
        <v>251</v>
      </c>
      <c r="G142">
        <v>238</v>
      </c>
      <c r="H142" t="s">
        <v>245</v>
      </c>
      <c r="I142">
        <v>500</v>
      </c>
      <c r="J142" t="s">
        <v>246</v>
      </c>
      <c r="L142" t="s">
        <v>489</v>
      </c>
      <c r="M142">
        <v>41127</v>
      </c>
      <c r="N142">
        <v>41274</v>
      </c>
      <c r="O142">
        <v>0</v>
      </c>
      <c r="P142">
        <v>3747.5</v>
      </c>
      <c r="Q142">
        <v>0</v>
      </c>
      <c r="R142">
        <v>3747.5</v>
      </c>
    </row>
    <row r="143" spans="1:18" x14ac:dyDescent="0.25">
      <c r="A143" t="s">
        <v>317</v>
      </c>
      <c r="B143" t="s">
        <v>213</v>
      </c>
      <c r="C143" t="s">
        <v>485</v>
      </c>
      <c r="E143" t="s">
        <v>485</v>
      </c>
      <c r="F143" t="s">
        <v>252</v>
      </c>
      <c r="G143">
        <v>238</v>
      </c>
      <c r="H143" t="s">
        <v>245</v>
      </c>
      <c r="I143">
        <v>500</v>
      </c>
      <c r="J143" t="s">
        <v>246</v>
      </c>
      <c r="L143" t="s">
        <v>490</v>
      </c>
      <c r="M143">
        <v>41320</v>
      </c>
      <c r="N143">
        <v>41639</v>
      </c>
      <c r="O143">
        <v>0</v>
      </c>
      <c r="P143">
        <v>2500</v>
      </c>
      <c r="Q143">
        <v>0</v>
      </c>
      <c r="R143">
        <v>2500</v>
      </c>
    </row>
    <row r="144" spans="1:18" x14ac:dyDescent="0.25">
      <c r="A144" t="s">
        <v>317</v>
      </c>
      <c r="B144" t="s">
        <v>213</v>
      </c>
      <c r="C144" t="s">
        <v>485</v>
      </c>
      <c r="E144" t="s">
        <v>485</v>
      </c>
      <c r="F144" t="s">
        <v>252</v>
      </c>
      <c r="G144">
        <v>238</v>
      </c>
      <c r="H144" t="s">
        <v>245</v>
      </c>
      <c r="I144">
        <v>500</v>
      </c>
      <c r="J144" t="s">
        <v>246</v>
      </c>
      <c r="L144" t="s">
        <v>491</v>
      </c>
      <c r="M144">
        <v>41473</v>
      </c>
      <c r="N144">
        <v>41639</v>
      </c>
      <c r="O144">
        <v>0</v>
      </c>
      <c r="P144">
        <v>3545.25</v>
      </c>
      <c r="Q144">
        <v>0</v>
      </c>
      <c r="R144">
        <v>3545.25</v>
      </c>
    </row>
    <row r="145" spans="1:18" x14ac:dyDescent="0.25">
      <c r="A145" t="s">
        <v>317</v>
      </c>
      <c r="B145" t="s">
        <v>213</v>
      </c>
      <c r="C145" t="s">
        <v>485</v>
      </c>
      <c r="E145" t="s">
        <v>485</v>
      </c>
      <c r="F145" t="s">
        <v>253</v>
      </c>
      <c r="G145">
        <v>238</v>
      </c>
      <c r="H145" t="s">
        <v>245</v>
      </c>
      <c r="I145">
        <v>500</v>
      </c>
      <c r="J145" t="s">
        <v>246</v>
      </c>
      <c r="L145" t="s">
        <v>492</v>
      </c>
      <c r="M145">
        <v>41663</v>
      </c>
      <c r="N145">
        <v>42004</v>
      </c>
      <c r="O145">
        <v>0</v>
      </c>
      <c r="P145">
        <v>2942.5</v>
      </c>
      <c r="Q145">
        <v>0</v>
      </c>
      <c r="R145">
        <v>2942.5</v>
      </c>
    </row>
    <row r="146" spans="1:18" x14ac:dyDescent="0.25">
      <c r="A146" t="s">
        <v>317</v>
      </c>
      <c r="B146" t="s">
        <v>213</v>
      </c>
      <c r="C146" t="s">
        <v>485</v>
      </c>
      <c r="E146" t="s">
        <v>485</v>
      </c>
      <c r="F146" t="s">
        <v>253</v>
      </c>
      <c r="G146">
        <v>238</v>
      </c>
      <c r="H146" t="s">
        <v>245</v>
      </c>
      <c r="I146">
        <v>500</v>
      </c>
      <c r="J146" t="s">
        <v>246</v>
      </c>
      <c r="L146" t="s">
        <v>493</v>
      </c>
      <c r="M146">
        <v>41676</v>
      </c>
      <c r="N146">
        <v>42004</v>
      </c>
      <c r="O146">
        <v>0</v>
      </c>
      <c r="P146">
        <v>2295</v>
      </c>
      <c r="Q146">
        <v>0</v>
      </c>
      <c r="R146">
        <v>2295</v>
      </c>
    </row>
    <row r="147" spans="1:18" x14ac:dyDescent="0.25">
      <c r="A147" t="s">
        <v>317</v>
      </c>
      <c r="B147" t="s">
        <v>213</v>
      </c>
      <c r="C147" t="s">
        <v>485</v>
      </c>
      <c r="E147" t="s">
        <v>485</v>
      </c>
      <c r="F147" t="s">
        <v>253</v>
      </c>
      <c r="G147">
        <v>238</v>
      </c>
      <c r="H147" t="s">
        <v>245</v>
      </c>
      <c r="I147">
        <v>500</v>
      </c>
      <c r="J147" t="s">
        <v>246</v>
      </c>
      <c r="L147" t="s">
        <v>494</v>
      </c>
      <c r="M147">
        <v>41786</v>
      </c>
      <c r="N147">
        <v>42004</v>
      </c>
      <c r="O147">
        <v>0</v>
      </c>
      <c r="P147">
        <v>3088</v>
      </c>
      <c r="Q147">
        <v>0</v>
      </c>
      <c r="R147">
        <v>3088</v>
      </c>
    </row>
    <row r="148" spans="1:18" x14ac:dyDescent="0.25">
      <c r="A148" t="s">
        <v>317</v>
      </c>
      <c r="B148" t="s">
        <v>213</v>
      </c>
      <c r="C148" t="s">
        <v>485</v>
      </c>
      <c r="E148" t="s">
        <v>485</v>
      </c>
      <c r="F148" t="s">
        <v>253</v>
      </c>
      <c r="G148">
        <v>238</v>
      </c>
      <c r="H148" t="s">
        <v>245</v>
      </c>
      <c r="I148">
        <v>500</v>
      </c>
      <c r="J148" t="s">
        <v>246</v>
      </c>
      <c r="L148" t="s">
        <v>495</v>
      </c>
      <c r="M148">
        <v>41781</v>
      </c>
      <c r="N148">
        <v>42004</v>
      </c>
      <c r="O148">
        <v>0</v>
      </c>
      <c r="P148">
        <v>2785</v>
      </c>
      <c r="Q148">
        <v>0</v>
      </c>
      <c r="R148">
        <v>2785</v>
      </c>
    </row>
    <row r="149" spans="1:18" x14ac:dyDescent="0.25">
      <c r="A149" t="s">
        <v>317</v>
      </c>
      <c r="B149" t="s">
        <v>213</v>
      </c>
      <c r="C149" t="s">
        <v>485</v>
      </c>
      <c r="E149" t="s">
        <v>485</v>
      </c>
      <c r="F149" t="s">
        <v>253</v>
      </c>
      <c r="G149">
        <v>238</v>
      </c>
      <c r="H149" t="s">
        <v>245</v>
      </c>
      <c r="I149">
        <v>500</v>
      </c>
      <c r="J149" t="s">
        <v>246</v>
      </c>
      <c r="L149" t="s">
        <v>496</v>
      </c>
      <c r="M149">
        <v>41803</v>
      </c>
      <c r="N149">
        <v>42004</v>
      </c>
      <c r="O149">
        <v>0</v>
      </c>
      <c r="P149">
        <v>2844.68</v>
      </c>
      <c r="Q149">
        <v>0</v>
      </c>
      <c r="R149">
        <v>2844.68</v>
      </c>
    </row>
    <row r="150" spans="1:18" x14ac:dyDescent="0.25">
      <c r="A150" t="s">
        <v>317</v>
      </c>
      <c r="B150" t="s">
        <v>213</v>
      </c>
      <c r="C150" t="s">
        <v>485</v>
      </c>
      <c r="E150" t="s">
        <v>485</v>
      </c>
      <c r="F150" t="s">
        <v>253</v>
      </c>
      <c r="G150">
        <v>238</v>
      </c>
      <c r="H150" t="s">
        <v>245</v>
      </c>
      <c r="I150">
        <v>500</v>
      </c>
      <c r="J150" t="s">
        <v>246</v>
      </c>
      <c r="L150" t="s">
        <v>497</v>
      </c>
      <c r="M150">
        <v>41816</v>
      </c>
      <c r="N150">
        <v>42004</v>
      </c>
      <c r="O150">
        <v>0</v>
      </c>
      <c r="P150">
        <v>1435.5</v>
      </c>
      <c r="Q150">
        <v>0</v>
      </c>
      <c r="R150">
        <v>1435.5</v>
      </c>
    </row>
    <row r="151" spans="1:18" x14ac:dyDescent="0.25">
      <c r="A151" t="s">
        <v>317</v>
      </c>
      <c r="B151" t="s">
        <v>213</v>
      </c>
      <c r="C151" t="s">
        <v>485</v>
      </c>
      <c r="E151" t="s">
        <v>485</v>
      </c>
      <c r="F151" t="s">
        <v>253</v>
      </c>
      <c r="G151">
        <v>238</v>
      </c>
      <c r="H151" t="s">
        <v>245</v>
      </c>
      <c r="I151">
        <v>500</v>
      </c>
      <c r="J151" t="s">
        <v>246</v>
      </c>
      <c r="L151" t="s">
        <v>498</v>
      </c>
      <c r="M151">
        <v>41828</v>
      </c>
      <c r="N151">
        <v>42004</v>
      </c>
      <c r="O151">
        <v>0</v>
      </c>
      <c r="P151">
        <v>3442.5</v>
      </c>
      <c r="Q151">
        <v>0</v>
      </c>
      <c r="R151">
        <v>3442.5</v>
      </c>
    </row>
    <row r="152" spans="1:18" x14ac:dyDescent="0.25">
      <c r="A152" t="s">
        <v>317</v>
      </c>
      <c r="B152" t="s">
        <v>213</v>
      </c>
      <c r="C152" t="s">
        <v>485</v>
      </c>
      <c r="E152" t="s">
        <v>485</v>
      </c>
      <c r="F152" t="s">
        <v>253</v>
      </c>
      <c r="G152">
        <v>238</v>
      </c>
      <c r="H152" t="s">
        <v>245</v>
      </c>
      <c r="I152">
        <v>500</v>
      </c>
      <c r="J152" t="s">
        <v>246</v>
      </c>
      <c r="L152" t="s">
        <v>499</v>
      </c>
      <c r="M152">
        <v>41848</v>
      </c>
      <c r="N152">
        <v>42004</v>
      </c>
      <c r="O152">
        <v>0</v>
      </c>
      <c r="P152">
        <v>2739</v>
      </c>
      <c r="Q152">
        <v>0</v>
      </c>
      <c r="R152">
        <v>2739</v>
      </c>
    </row>
    <row r="153" spans="1:18" x14ac:dyDescent="0.25">
      <c r="A153" t="s">
        <v>317</v>
      </c>
      <c r="B153" t="s">
        <v>213</v>
      </c>
      <c r="C153" t="s">
        <v>485</v>
      </c>
      <c r="E153" t="s">
        <v>485</v>
      </c>
      <c r="F153" t="s">
        <v>253</v>
      </c>
      <c r="G153">
        <v>238</v>
      </c>
      <c r="H153" t="s">
        <v>245</v>
      </c>
      <c r="I153">
        <v>500</v>
      </c>
      <c r="J153" t="s">
        <v>246</v>
      </c>
      <c r="L153" t="s">
        <v>500</v>
      </c>
      <c r="M153">
        <v>41837</v>
      </c>
      <c r="N153">
        <v>42004</v>
      </c>
      <c r="O153">
        <v>0</v>
      </c>
      <c r="P153">
        <v>4319.5</v>
      </c>
      <c r="Q153">
        <v>0</v>
      </c>
      <c r="R153">
        <v>4319.5</v>
      </c>
    </row>
    <row r="154" spans="1:18" x14ac:dyDescent="0.25">
      <c r="A154" t="s">
        <v>317</v>
      </c>
      <c r="B154" t="s">
        <v>213</v>
      </c>
      <c r="C154" t="s">
        <v>485</v>
      </c>
      <c r="E154" t="s">
        <v>485</v>
      </c>
      <c r="F154" t="s">
        <v>253</v>
      </c>
      <c r="G154">
        <v>238</v>
      </c>
      <c r="H154" t="s">
        <v>245</v>
      </c>
      <c r="I154">
        <v>500</v>
      </c>
      <c r="J154" t="s">
        <v>246</v>
      </c>
      <c r="L154" t="s">
        <v>501</v>
      </c>
      <c r="M154">
        <v>41841</v>
      </c>
      <c r="N154">
        <v>42004</v>
      </c>
      <c r="O154">
        <v>0</v>
      </c>
      <c r="P154">
        <v>2732.5</v>
      </c>
      <c r="Q154">
        <v>0</v>
      </c>
      <c r="R154">
        <v>2732.5</v>
      </c>
    </row>
    <row r="155" spans="1:18" x14ac:dyDescent="0.25">
      <c r="A155" t="s">
        <v>317</v>
      </c>
      <c r="B155" t="s">
        <v>213</v>
      </c>
      <c r="C155" t="s">
        <v>485</v>
      </c>
      <c r="E155" t="s">
        <v>485</v>
      </c>
      <c r="F155" t="s">
        <v>253</v>
      </c>
      <c r="G155">
        <v>238</v>
      </c>
      <c r="H155" t="s">
        <v>245</v>
      </c>
      <c r="I155">
        <v>500</v>
      </c>
      <c r="J155" t="s">
        <v>246</v>
      </c>
      <c r="L155" t="s">
        <v>502</v>
      </c>
      <c r="M155">
        <v>41849</v>
      </c>
      <c r="N155">
        <v>42004</v>
      </c>
      <c r="O155">
        <v>0</v>
      </c>
      <c r="P155">
        <v>6108.13</v>
      </c>
      <c r="Q155">
        <v>0</v>
      </c>
      <c r="R155">
        <v>6108.13</v>
      </c>
    </row>
    <row r="156" spans="1:18" x14ac:dyDescent="0.25">
      <c r="A156" t="s">
        <v>317</v>
      </c>
      <c r="B156" t="s">
        <v>213</v>
      </c>
      <c r="C156" t="s">
        <v>485</v>
      </c>
      <c r="E156" t="s">
        <v>485</v>
      </c>
      <c r="F156" t="s">
        <v>253</v>
      </c>
      <c r="G156">
        <v>238</v>
      </c>
      <c r="H156" t="s">
        <v>245</v>
      </c>
      <c r="I156">
        <v>500</v>
      </c>
      <c r="J156" t="s">
        <v>246</v>
      </c>
      <c r="L156" t="s">
        <v>503</v>
      </c>
      <c r="M156">
        <v>41837</v>
      </c>
      <c r="N156">
        <v>42004</v>
      </c>
      <c r="O156">
        <v>0</v>
      </c>
      <c r="P156">
        <v>3822.5</v>
      </c>
      <c r="Q156">
        <v>0</v>
      </c>
      <c r="R156">
        <v>3822.5</v>
      </c>
    </row>
    <row r="157" spans="1:18" x14ac:dyDescent="0.25">
      <c r="A157" t="s">
        <v>317</v>
      </c>
      <c r="B157" t="s">
        <v>213</v>
      </c>
      <c r="C157" t="s">
        <v>485</v>
      </c>
      <c r="E157" t="s">
        <v>485</v>
      </c>
      <c r="F157" t="s">
        <v>253</v>
      </c>
      <c r="G157">
        <v>238</v>
      </c>
      <c r="H157" t="s">
        <v>245</v>
      </c>
      <c r="I157">
        <v>500</v>
      </c>
      <c r="J157" t="s">
        <v>246</v>
      </c>
      <c r="L157" t="s">
        <v>504</v>
      </c>
      <c r="M157">
        <v>41849</v>
      </c>
      <c r="N157">
        <v>42004</v>
      </c>
      <c r="O157">
        <v>0</v>
      </c>
      <c r="P157">
        <v>4895</v>
      </c>
      <c r="Q157">
        <v>0</v>
      </c>
      <c r="R157">
        <v>4895</v>
      </c>
    </row>
    <row r="158" spans="1:18" x14ac:dyDescent="0.25">
      <c r="A158" t="s">
        <v>317</v>
      </c>
      <c r="B158" t="s">
        <v>213</v>
      </c>
      <c r="C158" t="s">
        <v>485</v>
      </c>
      <c r="E158" t="s">
        <v>485</v>
      </c>
      <c r="F158" t="s">
        <v>253</v>
      </c>
      <c r="G158">
        <v>238</v>
      </c>
      <c r="H158" t="s">
        <v>245</v>
      </c>
      <c r="I158">
        <v>500</v>
      </c>
      <c r="J158" t="s">
        <v>246</v>
      </c>
      <c r="L158" t="s">
        <v>505</v>
      </c>
      <c r="M158">
        <v>41837</v>
      </c>
      <c r="N158">
        <v>42004</v>
      </c>
      <c r="O158">
        <v>0</v>
      </c>
      <c r="P158">
        <v>3780</v>
      </c>
      <c r="Q158">
        <v>0</v>
      </c>
      <c r="R158">
        <v>3780</v>
      </c>
    </row>
    <row r="159" spans="1:18" x14ac:dyDescent="0.25">
      <c r="A159" t="s">
        <v>317</v>
      </c>
      <c r="B159" t="s">
        <v>213</v>
      </c>
      <c r="C159" t="s">
        <v>485</v>
      </c>
      <c r="E159" t="s">
        <v>485</v>
      </c>
      <c r="F159" t="s">
        <v>253</v>
      </c>
      <c r="G159">
        <v>238</v>
      </c>
      <c r="H159" t="s">
        <v>245</v>
      </c>
      <c r="I159">
        <v>500</v>
      </c>
      <c r="J159" t="s">
        <v>246</v>
      </c>
      <c r="L159" t="s">
        <v>506</v>
      </c>
      <c r="M159">
        <v>41841</v>
      </c>
      <c r="N159">
        <v>42004</v>
      </c>
      <c r="O159">
        <v>0</v>
      </c>
      <c r="P159">
        <v>3500</v>
      </c>
      <c r="Q159">
        <v>0</v>
      </c>
      <c r="R159">
        <v>3500</v>
      </c>
    </row>
    <row r="160" spans="1:18" x14ac:dyDescent="0.25">
      <c r="A160" t="s">
        <v>317</v>
      </c>
      <c r="B160" t="s">
        <v>213</v>
      </c>
      <c r="C160" t="s">
        <v>485</v>
      </c>
      <c r="E160" t="s">
        <v>485</v>
      </c>
      <c r="F160" t="s">
        <v>253</v>
      </c>
      <c r="G160">
        <v>238</v>
      </c>
      <c r="H160" t="s">
        <v>245</v>
      </c>
      <c r="I160">
        <v>500</v>
      </c>
      <c r="J160" t="s">
        <v>246</v>
      </c>
      <c r="L160" t="s">
        <v>507</v>
      </c>
      <c r="M160">
        <v>41878</v>
      </c>
      <c r="N160">
        <v>42004</v>
      </c>
      <c r="O160">
        <v>0</v>
      </c>
      <c r="P160">
        <v>3447.5</v>
      </c>
      <c r="Q160">
        <v>0</v>
      </c>
      <c r="R160">
        <v>3447.5</v>
      </c>
    </row>
    <row r="161" spans="1:18" x14ac:dyDescent="0.25">
      <c r="A161" t="s">
        <v>317</v>
      </c>
      <c r="B161" t="s">
        <v>213</v>
      </c>
      <c r="C161" t="s">
        <v>485</v>
      </c>
      <c r="E161" t="s">
        <v>485</v>
      </c>
      <c r="F161" t="s">
        <v>253</v>
      </c>
      <c r="G161">
        <v>238</v>
      </c>
      <c r="H161" t="s">
        <v>245</v>
      </c>
      <c r="I161">
        <v>500</v>
      </c>
      <c r="J161" t="s">
        <v>246</v>
      </c>
      <c r="L161" t="s">
        <v>508</v>
      </c>
      <c r="M161">
        <v>41841</v>
      </c>
      <c r="N161">
        <v>42004</v>
      </c>
      <c r="O161">
        <v>0</v>
      </c>
      <c r="P161">
        <v>3095</v>
      </c>
      <c r="Q161">
        <v>0</v>
      </c>
      <c r="R161">
        <v>3095</v>
      </c>
    </row>
    <row r="162" spans="1:18" x14ac:dyDescent="0.25">
      <c r="A162" t="s">
        <v>317</v>
      </c>
      <c r="B162" t="s">
        <v>213</v>
      </c>
      <c r="C162" t="s">
        <v>485</v>
      </c>
      <c r="E162" t="s">
        <v>485</v>
      </c>
      <c r="F162" t="s">
        <v>253</v>
      </c>
      <c r="G162">
        <v>238</v>
      </c>
      <c r="H162" t="s">
        <v>245</v>
      </c>
      <c r="I162">
        <v>500</v>
      </c>
      <c r="J162" t="s">
        <v>246</v>
      </c>
      <c r="L162" t="s">
        <v>509</v>
      </c>
      <c r="M162">
        <v>41843</v>
      </c>
      <c r="N162">
        <v>42004</v>
      </c>
      <c r="O162">
        <v>0</v>
      </c>
      <c r="P162">
        <v>5347.5</v>
      </c>
      <c r="Q162">
        <v>0</v>
      </c>
      <c r="R162">
        <v>5347.5</v>
      </c>
    </row>
    <row r="163" spans="1:18" x14ac:dyDescent="0.25">
      <c r="A163" t="s">
        <v>317</v>
      </c>
      <c r="B163" t="s">
        <v>213</v>
      </c>
      <c r="C163" t="s">
        <v>485</v>
      </c>
      <c r="E163" t="s">
        <v>485</v>
      </c>
      <c r="F163" t="s">
        <v>253</v>
      </c>
      <c r="G163">
        <v>238</v>
      </c>
      <c r="H163" t="s">
        <v>245</v>
      </c>
      <c r="I163">
        <v>500</v>
      </c>
      <c r="J163" t="s">
        <v>246</v>
      </c>
      <c r="L163" t="s">
        <v>510</v>
      </c>
      <c r="M163">
        <v>41845</v>
      </c>
      <c r="N163">
        <v>42004</v>
      </c>
      <c r="O163">
        <v>0</v>
      </c>
      <c r="P163">
        <v>2482.5</v>
      </c>
      <c r="Q163">
        <v>0</v>
      </c>
      <c r="R163">
        <v>2482.5</v>
      </c>
    </row>
    <row r="164" spans="1:18" x14ac:dyDescent="0.25">
      <c r="A164" t="s">
        <v>317</v>
      </c>
      <c r="B164" t="s">
        <v>213</v>
      </c>
      <c r="C164" t="s">
        <v>485</v>
      </c>
      <c r="E164" t="s">
        <v>485</v>
      </c>
      <c r="F164" t="s">
        <v>253</v>
      </c>
      <c r="G164">
        <v>238</v>
      </c>
      <c r="H164" t="s">
        <v>245</v>
      </c>
      <c r="I164">
        <v>500</v>
      </c>
      <c r="J164" t="s">
        <v>246</v>
      </c>
      <c r="L164" t="s">
        <v>511</v>
      </c>
      <c r="M164">
        <v>41849</v>
      </c>
      <c r="N164">
        <v>42004</v>
      </c>
      <c r="O164">
        <v>0</v>
      </c>
      <c r="P164">
        <v>2837.5</v>
      </c>
      <c r="Q164">
        <v>0</v>
      </c>
      <c r="R164">
        <v>2837.5</v>
      </c>
    </row>
    <row r="165" spans="1:18" x14ac:dyDescent="0.25">
      <c r="A165" t="s">
        <v>317</v>
      </c>
      <c r="B165" t="s">
        <v>213</v>
      </c>
      <c r="C165" t="s">
        <v>485</v>
      </c>
      <c r="E165" t="s">
        <v>485</v>
      </c>
      <c r="F165" t="s">
        <v>253</v>
      </c>
      <c r="G165">
        <v>238</v>
      </c>
      <c r="H165" t="s">
        <v>245</v>
      </c>
      <c r="I165">
        <v>500</v>
      </c>
      <c r="J165" t="s">
        <v>246</v>
      </c>
      <c r="L165" t="s">
        <v>512</v>
      </c>
      <c r="M165">
        <v>41856</v>
      </c>
      <c r="N165">
        <v>42004</v>
      </c>
      <c r="O165">
        <v>0</v>
      </c>
      <c r="P165">
        <v>5322</v>
      </c>
      <c r="Q165">
        <v>0</v>
      </c>
      <c r="R165">
        <v>5322</v>
      </c>
    </row>
    <row r="166" spans="1:18" x14ac:dyDescent="0.25">
      <c r="A166" t="s">
        <v>317</v>
      </c>
      <c r="B166" t="s">
        <v>213</v>
      </c>
      <c r="C166" t="s">
        <v>485</v>
      </c>
      <c r="E166" t="s">
        <v>485</v>
      </c>
      <c r="F166" t="s">
        <v>253</v>
      </c>
      <c r="G166">
        <v>238</v>
      </c>
      <c r="H166" t="s">
        <v>245</v>
      </c>
      <c r="I166">
        <v>500</v>
      </c>
      <c r="J166" t="s">
        <v>246</v>
      </c>
      <c r="L166" t="s">
        <v>513</v>
      </c>
      <c r="M166">
        <v>41845</v>
      </c>
      <c r="N166">
        <v>42004</v>
      </c>
      <c r="O166">
        <v>0</v>
      </c>
      <c r="P166">
        <v>6550</v>
      </c>
      <c r="Q166">
        <v>0</v>
      </c>
      <c r="R166">
        <v>6550</v>
      </c>
    </row>
    <row r="167" spans="1:18" x14ac:dyDescent="0.25">
      <c r="A167" t="s">
        <v>317</v>
      </c>
      <c r="B167" t="s">
        <v>213</v>
      </c>
      <c r="C167" t="s">
        <v>485</v>
      </c>
      <c r="E167" t="s">
        <v>485</v>
      </c>
      <c r="F167" t="s">
        <v>253</v>
      </c>
      <c r="G167">
        <v>238</v>
      </c>
      <c r="H167" t="s">
        <v>245</v>
      </c>
      <c r="I167">
        <v>500</v>
      </c>
      <c r="J167" t="s">
        <v>246</v>
      </c>
      <c r="L167" t="s">
        <v>514</v>
      </c>
      <c r="M167">
        <v>41849</v>
      </c>
      <c r="N167">
        <v>42004</v>
      </c>
      <c r="O167">
        <v>0</v>
      </c>
      <c r="P167">
        <v>2600</v>
      </c>
      <c r="Q167">
        <v>0</v>
      </c>
      <c r="R167">
        <v>2600</v>
      </c>
    </row>
    <row r="168" spans="1:18" x14ac:dyDescent="0.25">
      <c r="A168" t="s">
        <v>317</v>
      </c>
      <c r="B168" t="s">
        <v>213</v>
      </c>
      <c r="C168" t="s">
        <v>485</v>
      </c>
      <c r="E168" t="s">
        <v>485</v>
      </c>
      <c r="F168" t="s">
        <v>253</v>
      </c>
      <c r="G168">
        <v>238</v>
      </c>
      <c r="H168" t="s">
        <v>245</v>
      </c>
      <c r="I168">
        <v>500</v>
      </c>
      <c r="J168" t="s">
        <v>246</v>
      </c>
      <c r="L168" t="s">
        <v>515</v>
      </c>
      <c r="M168">
        <v>41857</v>
      </c>
      <c r="N168">
        <v>42004</v>
      </c>
      <c r="O168">
        <v>0</v>
      </c>
      <c r="P168">
        <v>1500</v>
      </c>
      <c r="Q168">
        <v>0</v>
      </c>
      <c r="R168">
        <v>1500</v>
      </c>
    </row>
    <row r="169" spans="1:18" x14ac:dyDescent="0.25">
      <c r="A169" t="s">
        <v>317</v>
      </c>
      <c r="B169" t="s">
        <v>213</v>
      </c>
      <c r="C169" t="s">
        <v>485</v>
      </c>
      <c r="E169" t="s">
        <v>485</v>
      </c>
      <c r="F169" t="s">
        <v>253</v>
      </c>
      <c r="G169">
        <v>238</v>
      </c>
      <c r="H169" t="s">
        <v>245</v>
      </c>
      <c r="I169">
        <v>500</v>
      </c>
      <c r="J169" t="s">
        <v>246</v>
      </c>
      <c r="L169" t="s">
        <v>516</v>
      </c>
      <c r="M169">
        <v>41855</v>
      </c>
      <c r="N169">
        <v>42004</v>
      </c>
      <c r="O169">
        <v>0</v>
      </c>
      <c r="P169">
        <v>2147.5</v>
      </c>
      <c r="Q169">
        <v>0</v>
      </c>
      <c r="R169">
        <v>2147.5</v>
      </c>
    </row>
    <row r="170" spans="1:18" x14ac:dyDescent="0.25">
      <c r="A170" t="s">
        <v>317</v>
      </c>
      <c r="B170" t="s">
        <v>213</v>
      </c>
      <c r="C170" t="s">
        <v>485</v>
      </c>
      <c r="E170" t="s">
        <v>485</v>
      </c>
      <c r="F170" t="s">
        <v>253</v>
      </c>
      <c r="G170">
        <v>238</v>
      </c>
      <c r="H170" t="s">
        <v>245</v>
      </c>
      <c r="I170">
        <v>500</v>
      </c>
      <c r="J170" t="s">
        <v>246</v>
      </c>
      <c r="L170" t="s">
        <v>517</v>
      </c>
      <c r="M170">
        <v>41852</v>
      </c>
      <c r="N170">
        <v>42004</v>
      </c>
      <c r="O170">
        <v>0</v>
      </c>
      <c r="P170">
        <v>3210</v>
      </c>
      <c r="Q170">
        <v>0</v>
      </c>
      <c r="R170">
        <v>3210</v>
      </c>
    </row>
    <row r="171" spans="1:18" x14ac:dyDescent="0.25">
      <c r="A171" t="s">
        <v>317</v>
      </c>
      <c r="B171" t="s">
        <v>213</v>
      </c>
      <c r="C171" t="s">
        <v>485</v>
      </c>
      <c r="E171" t="s">
        <v>485</v>
      </c>
      <c r="F171" t="s">
        <v>253</v>
      </c>
      <c r="G171">
        <v>238</v>
      </c>
      <c r="H171" t="s">
        <v>245</v>
      </c>
      <c r="I171">
        <v>500</v>
      </c>
      <c r="J171" t="s">
        <v>246</v>
      </c>
      <c r="L171" t="s">
        <v>518</v>
      </c>
      <c r="M171">
        <v>41870</v>
      </c>
      <c r="N171">
        <v>42004</v>
      </c>
      <c r="O171">
        <v>0</v>
      </c>
      <c r="P171">
        <v>588</v>
      </c>
      <c r="Q171">
        <v>0</v>
      </c>
      <c r="R171">
        <v>588</v>
      </c>
    </row>
    <row r="172" spans="1:18" x14ac:dyDescent="0.25">
      <c r="A172" t="s">
        <v>317</v>
      </c>
      <c r="B172" t="s">
        <v>213</v>
      </c>
      <c r="C172" t="s">
        <v>485</v>
      </c>
      <c r="E172" t="s">
        <v>485</v>
      </c>
      <c r="F172" t="s">
        <v>253</v>
      </c>
      <c r="G172">
        <v>238</v>
      </c>
      <c r="H172" t="s">
        <v>245</v>
      </c>
      <c r="I172">
        <v>500</v>
      </c>
      <c r="J172" t="s">
        <v>246</v>
      </c>
      <c r="L172" t="s">
        <v>519</v>
      </c>
      <c r="M172">
        <v>41859</v>
      </c>
      <c r="N172">
        <v>42004</v>
      </c>
      <c r="O172">
        <v>0</v>
      </c>
      <c r="P172">
        <v>4555</v>
      </c>
      <c r="Q172">
        <v>0</v>
      </c>
      <c r="R172">
        <v>4555</v>
      </c>
    </row>
    <row r="173" spans="1:18" x14ac:dyDescent="0.25">
      <c r="A173" t="s">
        <v>317</v>
      </c>
      <c r="B173" t="s">
        <v>213</v>
      </c>
      <c r="C173" t="s">
        <v>485</v>
      </c>
      <c r="E173" t="s">
        <v>485</v>
      </c>
      <c r="F173" t="s">
        <v>253</v>
      </c>
      <c r="G173">
        <v>238</v>
      </c>
      <c r="H173" t="s">
        <v>245</v>
      </c>
      <c r="I173">
        <v>500</v>
      </c>
      <c r="J173" t="s">
        <v>246</v>
      </c>
      <c r="L173" t="s">
        <v>520</v>
      </c>
      <c r="M173">
        <v>41858</v>
      </c>
      <c r="N173">
        <v>42004</v>
      </c>
      <c r="O173">
        <v>0</v>
      </c>
      <c r="P173">
        <v>4140</v>
      </c>
      <c r="Q173">
        <v>0</v>
      </c>
      <c r="R173">
        <v>4140</v>
      </c>
    </row>
    <row r="174" spans="1:18" x14ac:dyDescent="0.25">
      <c r="A174" t="s">
        <v>317</v>
      </c>
      <c r="B174" t="s">
        <v>213</v>
      </c>
      <c r="C174" t="s">
        <v>485</v>
      </c>
      <c r="E174" t="s">
        <v>485</v>
      </c>
      <c r="F174" t="s">
        <v>253</v>
      </c>
      <c r="G174">
        <v>238</v>
      </c>
      <c r="H174" t="s">
        <v>245</v>
      </c>
      <c r="I174">
        <v>500</v>
      </c>
      <c r="J174" t="s">
        <v>246</v>
      </c>
      <c r="L174" t="s">
        <v>521</v>
      </c>
      <c r="M174">
        <v>41859</v>
      </c>
      <c r="N174">
        <v>42004</v>
      </c>
      <c r="O174">
        <v>0</v>
      </c>
      <c r="P174">
        <v>7547.5</v>
      </c>
      <c r="Q174">
        <v>0</v>
      </c>
      <c r="R174">
        <v>7547.5</v>
      </c>
    </row>
    <row r="175" spans="1:18" x14ac:dyDescent="0.25">
      <c r="A175" t="s">
        <v>317</v>
      </c>
      <c r="B175" t="s">
        <v>213</v>
      </c>
      <c r="C175" t="s">
        <v>485</v>
      </c>
      <c r="E175" t="s">
        <v>485</v>
      </c>
      <c r="F175" t="s">
        <v>253</v>
      </c>
      <c r="G175">
        <v>238</v>
      </c>
      <c r="H175" t="s">
        <v>245</v>
      </c>
      <c r="I175">
        <v>500</v>
      </c>
      <c r="J175" t="s">
        <v>246</v>
      </c>
      <c r="L175" t="s">
        <v>522</v>
      </c>
      <c r="M175">
        <v>41879</v>
      </c>
      <c r="N175">
        <v>42004</v>
      </c>
      <c r="O175">
        <v>0</v>
      </c>
      <c r="P175">
        <v>2345</v>
      </c>
      <c r="Q175">
        <v>0</v>
      </c>
      <c r="R175">
        <v>2345</v>
      </c>
    </row>
    <row r="176" spans="1:18" x14ac:dyDescent="0.25">
      <c r="A176" t="s">
        <v>317</v>
      </c>
      <c r="B176" t="s">
        <v>213</v>
      </c>
      <c r="C176" t="s">
        <v>485</v>
      </c>
      <c r="E176" t="s">
        <v>485</v>
      </c>
      <c r="F176" t="s">
        <v>253</v>
      </c>
      <c r="G176">
        <v>238</v>
      </c>
      <c r="H176" t="s">
        <v>245</v>
      </c>
      <c r="I176">
        <v>500</v>
      </c>
      <c r="J176" t="s">
        <v>246</v>
      </c>
      <c r="L176" t="s">
        <v>523</v>
      </c>
      <c r="M176">
        <v>41858</v>
      </c>
      <c r="N176">
        <v>42004</v>
      </c>
      <c r="O176">
        <v>0</v>
      </c>
      <c r="P176">
        <v>3752.5</v>
      </c>
      <c r="Q176">
        <v>0</v>
      </c>
      <c r="R176">
        <v>3752.5</v>
      </c>
    </row>
    <row r="177" spans="1:18" x14ac:dyDescent="0.25">
      <c r="A177" t="s">
        <v>317</v>
      </c>
      <c r="B177" t="s">
        <v>213</v>
      </c>
      <c r="C177" t="s">
        <v>485</v>
      </c>
      <c r="E177" t="s">
        <v>485</v>
      </c>
      <c r="F177" t="s">
        <v>253</v>
      </c>
      <c r="G177">
        <v>238</v>
      </c>
      <c r="H177" t="s">
        <v>245</v>
      </c>
      <c r="I177">
        <v>500</v>
      </c>
      <c r="J177" t="s">
        <v>246</v>
      </c>
      <c r="L177" t="s">
        <v>524</v>
      </c>
      <c r="M177">
        <v>41863</v>
      </c>
      <c r="N177">
        <v>42004</v>
      </c>
      <c r="O177">
        <v>0</v>
      </c>
      <c r="P177">
        <v>5142.5</v>
      </c>
      <c r="Q177">
        <v>0</v>
      </c>
      <c r="R177">
        <v>5142.5</v>
      </c>
    </row>
    <row r="178" spans="1:18" x14ac:dyDescent="0.25">
      <c r="A178" t="s">
        <v>317</v>
      </c>
      <c r="B178" t="s">
        <v>213</v>
      </c>
      <c r="C178" t="s">
        <v>485</v>
      </c>
      <c r="E178" t="s">
        <v>485</v>
      </c>
      <c r="F178" t="s">
        <v>253</v>
      </c>
      <c r="G178">
        <v>238</v>
      </c>
      <c r="H178" t="s">
        <v>245</v>
      </c>
      <c r="I178">
        <v>500</v>
      </c>
      <c r="J178" t="s">
        <v>246</v>
      </c>
      <c r="L178" t="s">
        <v>525</v>
      </c>
      <c r="M178">
        <v>41879</v>
      </c>
      <c r="N178">
        <v>42004</v>
      </c>
      <c r="O178">
        <v>0</v>
      </c>
      <c r="P178">
        <v>6295</v>
      </c>
      <c r="Q178">
        <v>0</v>
      </c>
      <c r="R178">
        <v>6295</v>
      </c>
    </row>
    <row r="179" spans="1:18" x14ac:dyDescent="0.25">
      <c r="A179" t="s">
        <v>317</v>
      </c>
      <c r="B179" t="s">
        <v>213</v>
      </c>
      <c r="C179" t="s">
        <v>485</v>
      </c>
      <c r="E179" t="s">
        <v>485</v>
      </c>
      <c r="F179" t="s">
        <v>253</v>
      </c>
      <c r="G179">
        <v>238</v>
      </c>
      <c r="H179" t="s">
        <v>245</v>
      </c>
      <c r="I179">
        <v>500</v>
      </c>
      <c r="J179" t="s">
        <v>246</v>
      </c>
      <c r="L179" t="s">
        <v>526</v>
      </c>
      <c r="M179">
        <v>41858</v>
      </c>
      <c r="N179">
        <v>42004</v>
      </c>
      <c r="O179">
        <v>0</v>
      </c>
      <c r="P179">
        <v>3985</v>
      </c>
      <c r="Q179">
        <v>0</v>
      </c>
      <c r="R179">
        <v>3985</v>
      </c>
    </row>
    <row r="180" spans="1:18" x14ac:dyDescent="0.25">
      <c r="A180" t="s">
        <v>317</v>
      </c>
      <c r="B180" t="s">
        <v>213</v>
      </c>
      <c r="C180" t="s">
        <v>485</v>
      </c>
      <c r="E180" t="s">
        <v>485</v>
      </c>
      <c r="F180" t="s">
        <v>253</v>
      </c>
      <c r="G180">
        <v>238</v>
      </c>
      <c r="H180" t="s">
        <v>245</v>
      </c>
      <c r="I180">
        <v>500</v>
      </c>
      <c r="J180" t="s">
        <v>246</v>
      </c>
      <c r="L180" t="s">
        <v>527</v>
      </c>
      <c r="M180">
        <v>41862</v>
      </c>
      <c r="N180">
        <v>42004</v>
      </c>
      <c r="O180">
        <v>0</v>
      </c>
      <c r="P180">
        <v>4480</v>
      </c>
      <c r="Q180">
        <v>0</v>
      </c>
      <c r="R180">
        <v>4480</v>
      </c>
    </row>
    <row r="181" spans="1:18" x14ac:dyDescent="0.25">
      <c r="A181" t="s">
        <v>317</v>
      </c>
      <c r="B181" t="s">
        <v>213</v>
      </c>
      <c r="C181" t="s">
        <v>485</v>
      </c>
      <c r="E181" t="s">
        <v>485</v>
      </c>
      <c r="F181" t="s">
        <v>253</v>
      </c>
      <c r="G181">
        <v>238</v>
      </c>
      <c r="H181" t="s">
        <v>245</v>
      </c>
      <c r="I181">
        <v>500</v>
      </c>
      <c r="J181" t="s">
        <v>246</v>
      </c>
      <c r="L181" t="s">
        <v>528</v>
      </c>
      <c r="M181">
        <v>41879</v>
      </c>
      <c r="N181">
        <v>42004</v>
      </c>
      <c r="O181">
        <v>0</v>
      </c>
      <c r="P181">
        <v>4137.5</v>
      </c>
      <c r="Q181">
        <v>0</v>
      </c>
      <c r="R181">
        <v>4137.5</v>
      </c>
    </row>
    <row r="182" spans="1:18" x14ac:dyDescent="0.25">
      <c r="A182" t="s">
        <v>317</v>
      </c>
      <c r="B182" t="s">
        <v>213</v>
      </c>
      <c r="C182" t="s">
        <v>485</v>
      </c>
      <c r="E182" t="s">
        <v>485</v>
      </c>
      <c r="F182" t="s">
        <v>253</v>
      </c>
      <c r="G182">
        <v>238</v>
      </c>
      <c r="H182" t="s">
        <v>245</v>
      </c>
      <c r="I182">
        <v>500</v>
      </c>
      <c r="J182" t="s">
        <v>246</v>
      </c>
      <c r="L182" t="s">
        <v>529</v>
      </c>
      <c r="M182">
        <v>41858</v>
      </c>
      <c r="N182">
        <v>42004</v>
      </c>
      <c r="O182">
        <v>0</v>
      </c>
      <c r="P182">
        <v>4655</v>
      </c>
      <c r="Q182">
        <v>0</v>
      </c>
      <c r="R182">
        <v>4655</v>
      </c>
    </row>
    <row r="183" spans="1:18" x14ac:dyDescent="0.25">
      <c r="A183" t="s">
        <v>317</v>
      </c>
      <c r="B183" t="s">
        <v>213</v>
      </c>
      <c r="C183" t="s">
        <v>485</v>
      </c>
      <c r="E183" t="s">
        <v>485</v>
      </c>
      <c r="F183" t="s">
        <v>253</v>
      </c>
      <c r="G183">
        <v>238</v>
      </c>
      <c r="H183" t="s">
        <v>245</v>
      </c>
      <c r="I183">
        <v>500</v>
      </c>
      <c r="J183" t="s">
        <v>246</v>
      </c>
      <c r="L183" t="s">
        <v>530</v>
      </c>
      <c r="M183">
        <v>41859</v>
      </c>
      <c r="N183">
        <v>42004</v>
      </c>
      <c r="O183">
        <v>0</v>
      </c>
      <c r="P183">
        <v>1000</v>
      </c>
      <c r="Q183">
        <v>0</v>
      </c>
      <c r="R183">
        <v>1000</v>
      </c>
    </row>
    <row r="184" spans="1:18" x14ac:dyDescent="0.25">
      <c r="A184" t="s">
        <v>317</v>
      </c>
      <c r="B184" t="s">
        <v>213</v>
      </c>
      <c r="C184" t="s">
        <v>485</v>
      </c>
      <c r="E184" t="s">
        <v>485</v>
      </c>
      <c r="F184" t="s">
        <v>253</v>
      </c>
      <c r="G184">
        <v>238</v>
      </c>
      <c r="H184" t="s">
        <v>245</v>
      </c>
      <c r="I184">
        <v>500</v>
      </c>
      <c r="J184" t="s">
        <v>246</v>
      </c>
      <c r="L184" t="s">
        <v>531</v>
      </c>
      <c r="M184">
        <v>41879</v>
      </c>
      <c r="N184">
        <v>42004</v>
      </c>
      <c r="O184">
        <v>0</v>
      </c>
      <c r="P184">
        <v>887.5</v>
      </c>
      <c r="Q184">
        <v>0</v>
      </c>
      <c r="R184">
        <v>887.5</v>
      </c>
    </row>
    <row r="185" spans="1:18" x14ac:dyDescent="0.25">
      <c r="A185" t="s">
        <v>317</v>
      </c>
      <c r="B185" t="s">
        <v>213</v>
      </c>
      <c r="C185" t="s">
        <v>485</v>
      </c>
      <c r="E185" t="s">
        <v>485</v>
      </c>
      <c r="F185" t="s">
        <v>253</v>
      </c>
      <c r="G185">
        <v>238</v>
      </c>
      <c r="H185" t="s">
        <v>245</v>
      </c>
      <c r="I185">
        <v>500</v>
      </c>
      <c r="J185" t="s">
        <v>246</v>
      </c>
      <c r="L185" t="s">
        <v>532</v>
      </c>
      <c r="M185">
        <v>41884</v>
      </c>
      <c r="N185">
        <v>42004</v>
      </c>
      <c r="O185">
        <v>0</v>
      </c>
      <c r="P185">
        <v>4150</v>
      </c>
      <c r="Q185">
        <v>0</v>
      </c>
      <c r="R185">
        <v>4150</v>
      </c>
    </row>
    <row r="186" spans="1:18" x14ac:dyDescent="0.25">
      <c r="A186" t="s">
        <v>317</v>
      </c>
      <c r="B186" t="s">
        <v>213</v>
      </c>
      <c r="C186" t="s">
        <v>485</v>
      </c>
      <c r="E186" t="s">
        <v>485</v>
      </c>
      <c r="F186" t="s">
        <v>253</v>
      </c>
      <c r="G186">
        <v>238</v>
      </c>
      <c r="H186" t="s">
        <v>245</v>
      </c>
      <c r="I186">
        <v>500</v>
      </c>
      <c r="J186" t="s">
        <v>246</v>
      </c>
      <c r="L186" t="s">
        <v>533</v>
      </c>
      <c r="M186">
        <v>41898</v>
      </c>
      <c r="N186">
        <v>42004</v>
      </c>
      <c r="O186">
        <v>0</v>
      </c>
      <c r="P186">
        <v>2432.5</v>
      </c>
      <c r="Q186">
        <v>0</v>
      </c>
      <c r="R186">
        <v>2432.5</v>
      </c>
    </row>
    <row r="187" spans="1:18" x14ac:dyDescent="0.25">
      <c r="A187" t="s">
        <v>317</v>
      </c>
      <c r="B187" t="s">
        <v>213</v>
      </c>
      <c r="C187" t="s">
        <v>485</v>
      </c>
      <c r="E187" t="s">
        <v>485</v>
      </c>
      <c r="F187" t="s">
        <v>253</v>
      </c>
      <c r="G187">
        <v>238</v>
      </c>
      <c r="H187" t="s">
        <v>245</v>
      </c>
      <c r="I187">
        <v>500</v>
      </c>
      <c r="J187" t="s">
        <v>246</v>
      </c>
      <c r="L187" t="s">
        <v>534</v>
      </c>
      <c r="M187">
        <v>41898</v>
      </c>
      <c r="N187">
        <v>42004</v>
      </c>
      <c r="O187">
        <v>0</v>
      </c>
      <c r="P187">
        <v>3270</v>
      </c>
      <c r="Q187">
        <v>0</v>
      </c>
      <c r="R187">
        <v>3270</v>
      </c>
    </row>
    <row r="188" spans="1:18" x14ac:dyDescent="0.25">
      <c r="A188" t="s">
        <v>317</v>
      </c>
      <c r="B188" t="s">
        <v>213</v>
      </c>
      <c r="C188" t="s">
        <v>485</v>
      </c>
      <c r="E188" t="s">
        <v>485</v>
      </c>
      <c r="F188" t="s">
        <v>253</v>
      </c>
      <c r="G188">
        <v>238</v>
      </c>
      <c r="H188" t="s">
        <v>245</v>
      </c>
      <c r="I188">
        <v>500</v>
      </c>
      <c r="J188" t="s">
        <v>246</v>
      </c>
      <c r="L188" t="s">
        <v>535</v>
      </c>
      <c r="M188">
        <v>41956</v>
      </c>
      <c r="N188">
        <v>42004</v>
      </c>
      <c r="O188">
        <v>0</v>
      </c>
      <c r="P188">
        <v>2900</v>
      </c>
      <c r="Q188">
        <v>0</v>
      </c>
      <c r="R188">
        <v>2900</v>
      </c>
    </row>
    <row r="189" spans="1:18" x14ac:dyDescent="0.25">
      <c r="A189" t="s">
        <v>317</v>
      </c>
      <c r="B189" t="s">
        <v>213</v>
      </c>
      <c r="C189" t="s">
        <v>485</v>
      </c>
      <c r="E189" t="s">
        <v>485</v>
      </c>
      <c r="F189" t="s">
        <v>253</v>
      </c>
      <c r="G189">
        <v>238</v>
      </c>
      <c r="H189" t="s">
        <v>245</v>
      </c>
      <c r="I189">
        <v>500</v>
      </c>
      <c r="J189" t="s">
        <v>246</v>
      </c>
      <c r="L189" t="s">
        <v>536</v>
      </c>
      <c r="M189">
        <v>41981</v>
      </c>
      <c r="N189">
        <v>42004</v>
      </c>
      <c r="O189">
        <v>0</v>
      </c>
      <c r="P189">
        <v>5035</v>
      </c>
      <c r="Q189">
        <v>0</v>
      </c>
      <c r="R189">
        <v>5035</v>
      </c>
    </row>
    <row r="190" spans="1:18" x14ac:dyDescent="0.25">
      <c r="A190" t="s">
        <v>317</v>
      </c>
      <c r="B190" t="s">
        <v>213</v>
      </c>
      <c r="C190" t="s">
        <v>485</v>
      </c>
      <c r="E190" t="s">
        <v>485</v>
      </c>
      <c r="F190" t="s">
        <v>253</v>
      </c>
      <c r="G190">
        <v>238</v>
      </c>
      <c r="H190" t="s">
        <v>245</v>
      </c>
      <c r="I190">
        <v>500</v>
      </c>
      <c r="J190" t="s">
        <v>246</v>
      </c>
      <c r="L190" t="s">
        <v>537</v>
      </c>
      <c r="M190">
        <v>41982</v>
      </c>
      <c r="N190">
        <v>42004</v>
      </c>
      <c r="O190">
        <v>0</v>
      </c>
      <c r="P190">
        <v>4175</v>
      </c>
      <c r="Q190">
        <v>0</v>
      </c>
      <c r="R190">
        <v>4175</v>
      </c>
    </row>
    <row r="191" spans="1:18" x14ac:dyDescent="0.25">
      <c r="A191" t="s">
        <v>317</v>
      </c>
      <c r="B191" t="s">
        <v>213</v>
      </c>
      <c r="C191" t="s">
        <v>485</v>
      </c>
      <c r="E191" t="s">
        <v>485</v>
      </c>
      <c r="F191" t="s">
        <v>253</v>
      </c>
      <c r="G191">
        <v>238</v>
      </c>
      <c r="H191" t="s">
        <v>245</v>
      </c>
      <c r="I191">
        <v>500</v>
      </c>
      <c r="J191" t="s">
        <v>246</v>
      </c>
      <c r="L191" t="s">
        <v>538</v>
      </c>
      <c r="M191">
        <v>41978</v>
      </c>
      <c r="N191">
        <v>42004</v>
      </c>
      <c r="O191">
        <v>0</v>
      </c>
      <c r="P191">
        <v>5472</v>
      </c>
      <c r="Q191">
        <v>0</v>
      </c>
      <c r="R191">
        <v>5472</v>
      </c>
    </row>
    <row r="192" spans="1:18" x14ac:dyDescent="0.25">
      <c r="A192" t="s">
        <v>317</v>
      </c>
      <c r="B192" t="s">
        <v>213</v>
      </c>
      <c r="C192" t="s">
        <v>485</v>
      </c>
      <c r="E192" t="s">
        <v>485</v>
      </c>
      <c r="F192" t="s">
        <v>253</v>
      </c>
      <c r="G192">
        <v>238</v>
      </c>
      <c r="H192" t="s">
        <v>245</v>
      </c>
      <c r="I192">
        <v>500</v>
      </c>
      <c r="J192" t="s">
        <v>246</v>
      </c>
      <c r="L192" t="s">
        <v>539</v>
      </c>
      <c r="M192">
        <v>41977</v>
      </c>
      <c r="N192">
        <v>42004</v>
      </c>
      <c r="O192">
        <v>0</v>
      </c>
      <c r="P192">
        <v>7247.5</v>
      </c>
      <c r="Q192">
        <v>0</v>
      </c>
      <c r="R192">
        <v>7247.5</v>
      </c>
    </row>
    <row r="193" spans="1:18" x14ac:dyDescent="0.25">
      <c r="A193" t="s">
        <v>317</v>
      </c>
      <c r="B193" t="s">
        <v>213</v>
      </c>
      <c r="C193" t="s">
        <v>485</v>
      </c>
      <c r="E193" t="s">
        <v>485</v>
      </c>
      <c r="F193" t="s">
        <v>253</v>
      </c>
      <c r="G193">
        <v>238</v>
      </c>
      <c r="H193" t="s">
        <v>245</v>
      </c>
      <c r="I193">
        <v>500</v>
      </c>
      <c r="J193" t="s">
        <v>246</v>
      </c>
      <c r="L193" t="s">
        <v>540</v>
      </c>
      <c r="M193">
        <v>41988</v>
      </c>
      <c r="N193">
        <v>42004</v>
      </c>
      <c r="O193">
        <v>0</v>
      </c>
      <c r="P193">
        <v>3936.5</v>
      </c>
      <c r="Q193">
        <v>0</v>
      </c>
      <c r="R193">
        <v>3936.5</v>
      </c>
    </row>
    <row r="194" spans="1:18" x14ac:dyDescent="0.25">
      <c r="A194" t="s">
        <v>317</v>
      </c>
      <c r="B194" t="s">
        <v>213</v>
      </c>
      <c r="C194" t="s">
        <v>485</v>
      </c>
      <c r="E194" t="s">
        <v>485</v>
      </c>
      <c r="F194" t="s">
        <v>253</v>
      </c>
      <c r="G194">
        <v>238</v>
      </c>
      <c r="H194" t="s">
        <v>245</v>
      </c>
      <c r="I194">
        <v>500</v>
      </c>
      <c r="J194" t="s">
        <v>246</v>
      </c>
      <c r="L194" t="s">
        <v>541</v>
      </c>
      <c r="M194">
        <v>41984</v>
      </c>
      <c r="N194">
        <v>42004</v>
      </c>
      <c r="O194">
        <v>0</v>
      </c>
      <c r="P194">
        <v>4507.5</v>
      </c>
      <c r="Q194">
        <v>0</v>
      </c>
      <c r="R194">
        <v>4507.5</v>
      </c>
    </row>
    <row r="195" spans="1:18" x14ac:dyDescent="0.25">
      <c r="A195" t="s">
        <v>317</v>
      </c>
      <c r="B195" t="s">
        <v>213</v>
      </c>
      <c r="C195" t="s">
        <v>485</v>
      </c>
      <c r="E195" t="s">
        <v>485</v>
      </c>
      <c r="F195" t="s">
        <v>253</v>
      </c>
      <c r="G195">
        <v>238</v>
      </c>
      <c r="H195" t="s">
        <v>245</v>
      </c>
      <c r="I195">
        <v>500</v>
      </c>
      <c r="J195" t="s">
        <v>246</v>
      </c>
      <c r="L195" t="s">
        <v>542</v>
      </c>
      <c r="M195">
        <v>41974</v>
      </c>
      <c r="N195">
        <v>42004</v>
      </c>
      <c r="O195">
        <v>0</v>
      </c>
      <c r="P195">
        <v>4045.5</v>
      </c>
      <c r="Q195">
        <v>0</v>
      </c>
      <c r="R195">
        <v>4045.5</v>
      </c>
    </row>
    <row r="196" spans="1:18" x14ac:dyDescent="0.25">
      <c r="A196" t="s">
        <v>317</v>
      </c>
      <c r="B196" t="s">
        <v>213</v>
      </c>
      <c r="C196" t="s">
        <v>485</v>
      </c>
      <c r="E196" t="s">
        <v>485</v>
      </c>
      <c r="F196" t="s">
        <v>253</v>
      </c>
      <c r="G196">
        <v>238</v>
      </c>
      <c r="H196" t="s">
        <v>245</v>
      </c>
      <c r="I196">
        <v>500</v>
      </c>
      <c r="J196" t="s">
        <v>246</v>
      </c>
      <c r="L196" t="s">
        <v>543</v>
      </c>
      <c r="M196">
        <v>41984</v>
      </c>
      <c r="N196">
        <v>42004</v>
      </c>
      <c r="O196">
        <v>0</v>
      </c>
      <c r="P196">
        <v>4027.5</v>
      </c>
      <c r="Q196">
        <v>0</v>
      </c>
      <c r="R196">
        <v>4027.5</v>
      </c>
    </row>
    <row r="197" spans="1:18" x14ac:dyDescent="0.25">
      <c r="A197" t="s">
        <v>317</v>
      </c>
      <c r="B197" t="s">
        <v>213</v>
      </c>
      <c r="C197" t="s">
        <v>485</v>
      </c>
      <c r="E197" t="s">
        <v>485</v>
      </c>
      <c r="F197" t="s">
        <v>253</v>
      </c>
      <c r="G197">
        <v>238</v>
      </c>
      <c r="H197" t="s">
        <v>245</v>
      </c>
      <c r="I197">
        <v>500</v>
      </c>
      <c r="J197" t="s">
        <v>246</v>
      </c>
      <c r="L197" t="s">
        <v>544</v>
      </c>
      <c r="M197">
        <v>41991</v>
      </c>
      <c r="N197">
        <v>42004</v>
      </c>
      <c r="O197">
        <v>0</v>
      </c>
      <c r="P197">
        <v>2145</v>
      </c>
      <c r="Q197">
        <v>0</v>
      </c>
      <c r="R197">
        <v>2145</v>
      </c>
    </row>
    <row r="198" spans="1:18" x14ac:dyDescent="0.25">
      <c r="A198" t="s">
        <v>317</v>
      </c>
      <c r="B198" t="s">
        <v>213</v>
      </c>
      <c r="C198" t="s">
        <v>485</v>
      </c>
      <c r="E198" t="s">
        <v>485</v>
      </c>
      <c r="F198" t="s">
        <v>253</v>
      </c>
      <c r="G198">
        <v>238</v>
      </c>
      <c r="H198" t="s">
        <v>245</v>
      </c>
      <c r="I198">
        <v>500</v>
      </c>
      <c r="J198" t="s">
        <v>246</v>
      </c>
      <c r="L198" t="s">
        <v>545</v>
      </c>
      <c r="M198">
        <v>41991</v>
      </c>
      <c r="N198">
        <v>42004</v>
      </c>
      <c r="O198">
        <v>0</v>
      </c>
      <c r="P198">
        <v>1447.5</v>
      </c>
      <c r="Q198">
        <v>0</v>
      </c>
      <c r="R198">
        <v>1447.5</v>
      </c>
    </row>
    <row r="199" spans="1:18" x14ac:dyDescent="0.25">
      <c r="A199" t="s">
        <v>317</v>
      </c>
      <c r="B199" t="s">
        <v>213</v>
      </c>
      <c r="C199" t="s">
        <v>485</v>
      </c>
      <c r="E199" t="s">
        <v>485</v>
      </c>
      <c r="F199" t="s">
        <v>253</v>
      </c>
      <c r="G199">
        <v>238</v>
      </c>
      <c r="H199" t="s">
        <v>245</v>
      </c>
      <c r="I199">
        <v>500</v>
      </c>
      <c r="J199" t="s">
        <v>246</v>
      </c>
      <c r="L199" t="s">
        <v>546</v>
      </c>
      <c r="M199">
        <v>41982</v>
      </c>
      <c r="N199">
        <v>42004</v>
      </c>
      <c r="O199">
        <v>0</v>
      </c>
      <c r="P199">
        <v>4340</v>
      </c>
      <c r="Q199">
        <v>0</v>
      </c>
      <c r="R199">
        <v>4340</v>
      </c>
    </row>
    <row r="200" spans="1:18" x14ac:dyDescent="0.25">
      <c r="A200" t="s">
        <v>317</v>
      </c>
      <c r="B200" t="s">
        <v>213</v>
      </c>
      <c r="C200" t="s">
        <v>485</v>
      </c>
      <c r="E200" t="s">
        <v>485</v>
      </c>
      <c r="F200" t="s">
        <v>253</v>
      </c>
      <c r="G200">
        <v>238</v>
      </c>
      <c r="H200" t="s">
        <v>245</v>
      </c>
      <c r="I200">
        <v>500</v>
      </c>
      <c r="J200" t="s">
        <v>246</v>
      </c>
      <c r="L200" t="s">
        <v>547</v>
      </c>
      <c r="M200">
        <v>41989</v>
      </c>
      <c r="N200">
        <v>42004</v>
      </c>
      <c r="O200">
        <v>0</v>
      </c>
      <c r="P200">
        <v>4522.5</v>
      </c>
      <c r="Q200">
        <v>0</v>
      </c>
      <c r="R200">
        <v>4522.5</v>
      </c>
    </row>
    <row r="201" spans="1:18" x14ac:dyDescent="0.25">
      <c r="A201" t="s">
        <v>317</v>
      </c>
      <c r="B201" t="s">
        <v>213</v>
      </c>
      <c r="C201" t="s">
        <v>485</v>
      </c>
      <c r="E201" t="s">
        <v>485</v>
      </c>
      <c r="F201" t="s">
        <v>254</v>
      </c>
      <c r="G201">
        <v>238</v>
      </c>
      <c r="H201" t="s">
        <v>245</v>
      </c>
      <c r="I201">
        <v>500</v>
      </c>
      <c r="J201" t="s">
        <v>246</v>
      </c>
      <c r="L201" t="s">
        <v>548</v>
      </c>
      <c r="M201">
        <v>42067</v>
      </c>
      <c r="N201">
        <v>42369</v>
      </c>
      <c r="O201">
        <v>0</v>
      </c>
      <c r="P201">
        <v>2432.5</v>
      </c>
      <c r="Q201">
        <v>0</v>
      </c>
      <c r="R201">
        <v>2432.5</v>
      </c>
    </row>
    <row r="202" spans="1:18" x14ac:dyDescent="0.25">
      <c r="A202" t="s">
        <v>317</v>
      </c>
      <c r="B202" t="s">
        <v>213</v>
      </c>
      <c r="C202" t="s">
        <v>485</v>
      </c>
      <c r="E202" t="s">
        <v>485</v>
      </c>
      <c r="F202" t="s">
        <v>254</v>
      </c>
      <c r="G202">
        <v>238</v>
      </c>
      <c r="H202" t="s">
        <v>245</v>
      </c>
      <c r="I202">
        <v>500</v>
      </c>
      <c r="J202" t="s">
        <v>246</v>
      </c>
      <c r="L202" t="s">
        <v>549</v>
      </c>
      <c r="M202">
        <v>42005</v>
      </c>
      <c r="N202">
        <v>42369</v>
      </c>
      <c r="O202">
        <v>0</v>
      </c>
      <c r="P202">
        <v>4037.5</v>
      </c>
      <c r="Q202">
        <v>0</v>
      </c>
      <c r="R202">
        <v>4037.5</v>
      </c>
    </row>
    <row r="203" spans="1:18" x14ac:dyDescent="0.25">
      <c r="A203" t="s">
        <v>317</v>
      </c>
      <c r="B203" t="s">
        <v>213</v>
      </c>
      <c r="C203" t="s">
        <v>485</v>
      </c>
      <c r="E203" t="s">
        <v>485</v>
      </c>
      <c r="F203" t="s">
        <v>254</v>
      </c>
      <c r="G203">
        <v>238</v>
      </c>
      <c r="H203" t="s">
        <v>245</v>
      </c>
      <c r="I203">
        <v>500</v>
      </c>
      <c r="J203" t="s">
        <v>246</v>
      </c>
      <c r="L203" t="s">
        <v>550</v>
      </c>
      <c r="M203">
        <v>42058</v>
      </c>
      <c r="N203">
        <v>42369</v>
      </c>
      <c r="O203">
        <v>0</v>
      </c>
      <c r="P203">
        <v>7545</v>
      </c>
      <c r="Q203">
        <v>0</v>
      </c>
      <c r="R203">
        <v>7545</v>
      </c>
    </row>
    <row r="204" spans="1:18" x14ac:dyDescent="0.25">
      <c r="A204" t="s">
        <v>317</v>
      </c>
      <c r="B204" t="s">
        <v>213</v>
      </c>
      <c r="C204" t="s">
        <v>485</v>
      </c>
      <c r="E204" t="s">
        <v>485</v>
      </c>
      <c r="F204" t="s">
        <v>254</v>
      </c>
      <c r="G204">
        <v>238</v>
      </c>
      <c r="H204" t="s">
        <v>245</v>
      </c>
      <c r="I204">
        <v>500</v>
      </c>
      <c r="J204" t="s">
        <v>246</v>
      </c>
      <c r="L204" t="s">
        <v>551</v>
      </c>
      <c r="M204">
        <v>42065</v>
      </c>
      <c r="N204">
        <v>42369</v>
      </c>
      <c r="O204">
        <v>0</v>
      </c>
      <c r="P204">
        <v>6995</v>
      </c>
      <c r="Q204">
        <v>0</v>
      </c>
      <c r="R204">
        <v>6995</v>
      </c>
    </row>
    <row r="205" spans="1:18" x14ac:dyDescent="0.25">
      <c r="A205" t="s">
        <v>317</v>
      </c>
      <c r="B205" t="s">
        <v>213</v>
      </c>
      <c r="C205" t="s">
        <v>485</v>
      </c>
      <c r="E205" t="s">
        <v>485</v>
      </c>
      <c r="F205" t="s">
        <v>254</v>
      </c>
      <c r="G205">
        <v>238</v>
      </c>
      <c r="H205" t="s">
        <v>245</v>
      </c>
      <c r="I205">
        <v>500</v>
      </c>
      <c r="J205" t="s">
        <v>246</v>
      </c>
      <c r="L205" t="s">
        <v>552</v>
      </c>
      <c r="M205">
        <v>42061</v>
      </c>
      <c r="N205">
        <v>42369</v>
      </c>
      <c r="O205">
        <v>0</v>
      </c>
      <c r="P205">
        <v>5992.5</v>
      </c>
      <c r="Q205">
        <v>0</v>
      </c>
      <c r="R205">
        <v>5992.5</v>
      </c>
    </row>
    <row r="206" spans="1:18" x14ac:dyDescent="0.25">
      <c r="A206" t="s">
        <v>317</v>
      </c>
      <c r="B206" t="s">
        <v>213</v>
      </c>
      <c r="C206" t="s">
        <v>553</v>
      </c>
      <c r="E206" t="s">
        <v>553</v>
      </c>
      <c r="F206" t="s">
        <v>248</v>
      </c>
      <c r="G206">
        <v>237</v>
      </c>
      <c r="H206" t="s">
        <v>265</v>
      </c>
      <c r="I206">
        <v>524</v>
      </c>
      <c r="J206" t="s">
        <v>265</v>
      </c>
      <c r="K206" t="s">
        <v>270</v>
      </c>
      <c r="L206" t="s">
        <v>554</v>
      </c>
      <c r="M206">
        <v>39661</v>
      </c>
      <c r="N206">
        <v>40967</v>
      </c>
      <c r="O206">
        <v>3</v>
      </c>
      <c r="P206">
        <v>13500</v>
      </c>
      <c r="Q206">
        <v>0</v>
      </c>
      <c r="R206">
        <v>13500</v>
      </c>
    </row>
    <row r="207" spans="1:18" x14ac:dyDescent="0.25">
      <c r="A207" t="s">
        <v>317</v>
      </c>
      <c r="B207" t="s">
        <v>213</v>
      </c>
      <c r="C207" t="s">
        <v>553</v>
      </c>
      <c r="E207" t="s">
        <v>553</v>
      </c>
      <c r="F207" t="s">
        <v>249</v>
      </c>
      <c r="G207">
        <v>237</v>
      </c>
      <c r="H207" t="s">
        <v>265</v>
      </c>
      <c r="I207">
        <v>524</v>
      </c>
      <c r="J207" t="s">
        <v>266</v>
      </c>
      <c r="L207" t="s">
        <v>555</v>
      </c>
      <c r="M207">
        <v>40391</v>
      </c>
      <c r="N207">
        <v>41670</v>
      </c>
      <c r="O207">
        <v>1</v>
      </c>
      <c r="P207">
        <v>4500</v>
      </c>
      <c r="Q207">
        <v>0</v>
      </c>
      <c r="R207">
        <v>4500</v>
      </c>
    </row>
    <row r="208" spans="1:18" x14ac:dyDescent="0.25">
      <c r="A208" t="s">
        <v>317</v>
      </c>
      <c r="B208" t="s">
        <v>213</v>
      </c>
      <c r="C208" t="s">
        <v>556</v>
      </c>
      <c r="E208" t="s">
        <v>556</v>
      </c>
      <c r="F208" t="s">
        <v>249</v>
      </c>
      <c r="G208">
        <v>238</v>
      </c>
      <c r="H208" t="s">
        <v>245</v>
      </c>
      <c r="I208">
        <v>500</v>
      </c>
      <c r="J208" t="s">
        <v>246</v>
      </c>
      <c r="L208" t="s">
        <v>557</v>
      </c>
      <c r="M208">
        <v>40274</v>
      </c>
      <c r="N208">
        <v>40543</v>
      </c>
      <c r="O208">
        <v>0</v>
      </c>
      <c r="P208">
        <v>200</v>
      </c>
      <c r="Q208">
        <v>0</v>
      </c>
      <c r="R208">
        <v>200</v>
      </c>
    </row>
    <row r="209" spans="1:18" x14ac:dyDescent="0.25">
      <c r="A209" t="s">
        <v>317</v>
      </c>
      <c r="B209" t="s">
        <v>213</v>
      </c>
      <c r="C209" t="s">
        <v>556</v>
      </c>
      <c r="E209" t="s">
        <v>556</v>
      </c>
      <c r="F209" t="s">
        <v>250</v>
      </c>
      <c r="G209">
        <v>238</v>
      </c>
      <c r="H209" t="s">
        <v>245</v>
      </c>
      <c r="I209">
        <v>500</v>
      </c>
      <c r="J209" t="s">
        <v>246</v>
      </c>
      <c r="L209" t="s">
        <v>558</v>
      </c>
      <c r="M209">
        <v>40672</v>
      </c>
      <c r="N209">
        <v>40908</v>
      </c>
      <c r="O209">
        <v>0</v>
      </c>
      <c r="P209">
        <v>1529.02</v>
      </c>
      <c r="Q209">
        <v>0</v>
      </c>
      <c r="R209">
        <v>1529.02</v>
      </c>
    </row>
    <row r="210" spans="1:18" x14ac:dyDescent="0.25">
      <c r="A210" t="s">
        <v>317</v>
      </c>
      <c r="B210" t="s">
        <v>213</v>
      </c>
      <c r="C210" t="s">
        <v>556</v>
      </c>
      <c r="E210" t="s">
        <v>556</v>
      </c>
      <c r="F210" t="s">
        <v>254</v>
      </c>
      <c r="G210">
        <v>238</v>
      </c>
      <c r="H210" t="s">
        <v>245</v>
      </c>
      <c r="I210">
        <v>500</v>
      </c>
      <c r="J210" t="s">
        <v>246</v>
      </c>
      <c r="L210" t="s">
        <v>559</v>
      </c>
      <c r="M210">
        <v>42031</v>
      </c>
      <c r="N210">
        <v>42369</v>
      </c>
      <c r="O210">
        <v>0</v>
      </c>
      <c r="P210">
        <v>67.22</v>
      </c>
      <c r="Q210">
        <v>0</v>
      </c>
      <c r="R210">
        <v>67.22</v>
      </c>
    </row>
    <row r="211" spans="1:18" x14ac:dyDescent="0.25">
      <c r="A211" t="s">
        <v>317</v>
      </c>
      <c r="B211" t="s">
        <v>213</v>
      </c>
      <c r="C211" t="s">
        <v>560</v>
      </c>
      <c r="E211" t="s">
        <v>560</v>
      </c>
      <c r="F211" t="s">
        <v>249</v>
      </c>
      <c r="G211">
        <v>241</v>
      </c>
      <c r="H211" t="s">
        <v>285</v>
      </c>
      <c r="I211">
        <v>547</v>
      </c>
      <c r="J211" t="s">
        <v>286</v>
      </c>
      <c r="L211" t="s">
        <v>562</v>
      </c>
      <c r="M211">
        <v>40544</v>
      </c>
      <c r="N211">
        <v>41274</v>
      </c>
      <c r="O211">
        <v>0</v>
      </c>
      <c r="P211">
        <v>159969.60000000001</v>
      </c>
      <c r="Q211">
        <v>129830.39999999999</v>
      </c>
      <c r="R211">
        <v>289800</v>
      </c>
    </row>
    <row r="212" spans="1:18" x14ac:dyDescent="0.25">
      <c r="A212" t="s">
        <v>317</v>
      </c>
      <c r="B212" t="s">
        <v>213</v>
      </c>
      <c r="C212" t="s">
        <v>560</v>
      </c>
      <c r="E212" t="s">
        <v>560</v>
      </c>
      <c r="F212" t="s">
        <v>251</v>
      </c>
      <c r="G212">
        <v>241</v>
      </c>
      <c r="H212" t="s">
        <v>285</v>
      </c>
      <c r="I212">
        <v>547</v>
      </c>
      <c r="J212" t="s">
        <v>286</v>
      </c>
      <c r="L212" t="s">
        <v>564</v>
      </c>
      <c r="M212">
        <v>41275</v>
      </c>
      <c r="N212">
        <v>42004</v>
      </c>
      <c r="O212">
        <v>20</v>
      </c>
      <c r="P212">
        <v>235462.5</v>
      </c>
      <c r="Q212">
        <v>54337.5</v>
      </c>
      <c r="R212">
        <v>289800</v>
      </c>
    </row>
    <row r="213" spans="1:18" x14ac:dyDescent="0.25">
      <c r="A213" t="s">
        <v>317</v>
      </c>
      <c r="B213" t="s">
        <v>213</v>
      </c>
      <c r="C213" t="s">
        <v>560</v>
      </c>
      <c r="E213" t="s">
        <v>560</v>
      </c>
      <c r="F213" t="s">
        <v>249</v>
      </c>
      <c r="G213">
        <v>242</v>
      </c>
      <c r="H213" t="s">
        <v>287</v>
      </c>
      <c r="I213">
        <v>548</v>
      </c>
      <c r="J213" t="s">
        <v>288</v>
      </c>
      <c r="L213" t="s">
        <v>561</v>
      </c>
      <c r="M213">
        <v>40544</v>
      </c>
      <c r="N213">
        <v>41274</v>
      </c>
      <c r="O213">
        <v>1000</v>
      </c>
      <c r="P213">
        <v>19656</v>
      </c>
      <c r="Q213">
        <v>11544</v>
      </c>
      <c r="R213">
        <v>31200</v>
      </c>
    </row>
    <row r="214" spans="1:18" x14ac:dyDescent="0.25">
      <c r="A214" t="s">
        <v>317</v>
      </c>
      <c r="B214" t="s">
        <v>213</v>
      </c>
      <c r="C214" t="s">
        <v>560</v>
      </c>
      <c r="E214" t="s">
        <v>560</v>
      </c>
      <c r="F214" t="s">
        <v>251</v>
      </c>
      <c r="G214">
        <v>242</v>
      </c>
      <c r="H214" t="s">
        <v>287</v>
      </c>
      <c r="I214">
        <v>548</v>
      </c>
      <c r="J214" t="s">
        <v>288</v>
      </c>
      <c r="L214" t="s">
        <v>563</v>
      </c>
      <c r="M214">
        <v>41275</v>
      </c>
      <c r="N214">
        <v>42004</v>
      </c>
      <c r="O214">
        <v>0</v>
      </c>
      <c r="P214">
        <v>25350</v>
      </c>
      <c r="Q214">
        <v>5850</v>
      </c>
      <c r="R214">
        <v>31200</v>
      </c>
    </row>
    <row r="215" spans="1:18" x14ac:dyDescent="0.25">
      <c r="A215" t="s">
        <v>317</v>
      </c>
      <c r="B215" t="s">
        <v>213</v>
      </c>
      <c r="C215" t="s">
        <v>565</v>
      </c>
      <c r="E215" t="s">
        <v>565</v>
      </c>
      <c r="F215" t="s">
        <v>248</v>
      </c>
      <c r="G215">
        <v>238</v>
      </c>
      <c r="H215" t="s">
        <v>245</v>
      </c>
      <c r="I215">
        <v>500</v>
      </c>
      <c r="J215" t="s">
        <v>246</v>
      </c>
      <c r="K215" t="s">
        <v>246</v>
      </c>
      <c r="L215" t="s">
        <v>566</v>
      </c>
      <c r="M215">
        <v>39727</v>
      </c>
      <c r="N215">
        <v>39813</v>
      </c>
      <c r="O215">
        <v>8</v>
      </c>
      <c r="P215">
        <v>260</v>
      </c>
      <c r="Q215">
        <v>0</v>
      </c>
      <c r="R215">
        <v>260</v>
      </c>
    </row>
    <row r="216" spans="1:18" x14ac:dyDescent="0.25">
      <c r="A216" t="s">
        <v>317</v>
      </c>
      <c r="B216" t="s">
        <v>213</v>
      </c>
      <c r="C216" t="s">
        <v>567</v>
      </c>
      <c r="E216" t="s">
        <v>567</v>
      </c>
      <c r="F216" t="s">
        <v>248</v>
      </c>
      <c r="G216">
        <v>238</v>
      </c>
      <c r="H216" t="s">
        <v>245</v>
      </c>
      <c r="I216">
        <v>500</v>
      </c>
      <c r="J216" t="s">
        <v>246</v>
      </c>
      <c r="K216" t="s">
        <v>568</v>
      </c>
      <c r="L216" t="s">
        <v>569</v>
      </c>
      <c r="M216">
        <v>39766</v>
      </c>
      <c r="N216">
        <v>39813</v>
      </c>
      <c r="O216">
        <v>3</v>
      </c>
      <c r="P216">
        <v>1500</v>
      </c>
      <c r="Q216">
        <v>0</v>
      </c>
      <c r="R216">
        <v>1500</v>
      </c>
    </row>
    <row r="217" spans="1:18" x14ac:dyDescent="0.25">
      <c r="A217" t="s">
        <v>317</v>
      </c>
      <c r="B217" t="s">
        <v>213</v>
      </c>
      <c r="C217" t="s">
        <v>567</v>
      </c>
      <c r="E217" t="s">
        <v>567</v>
      </c>
      <c r="F217" t="s">
        <v>248</v>
      </c>
      <c r="G217">
        <v>238</v>
      </c>
      <c r="H217" t="s">
        <v>245</v>
      </c>
      <c r="I217">
        <v>500</v>
      </c>
      <c r="J217" t="s">
        <v>246</v>
      </c>
      <c r="K217" t="s">
        <v>307</v>
      </c>
      <c r="L217" t="s">
        <v>570</v>
      </c>
      <c r="M217">
        <v>39750</v>
      </c>
      <c r="N217">
        <v>39813</v>
      </c>
      <c r="O217">
        <v>4</v>
      </c>
      <c r="P217">
        <v>2000</v>
      </c>
      <c r="Q217">
        <v>0</v>
      </c>
      <c r="R217">
        <v>2000</v>
      </c>
    </row>
    <row r="218" spans="1:18" x14ac:dyDescent="0.25">
      <c r="A218" t="s">
        <v>317</v>
      </c>
      <c r="B218" t="s">
        <v>213</v>
      </c>
      <c r="C218" t="s">
        <v>567</v>
      </c>
      <c r="E218" t="s">
        <v>567</v>
      </c>
      <c r="F218" t="s">
        <v>244</v>
      </c>
      <c r="G218">
        <v>238</v>
      </c>
      <c r="H218" t="s">
        <v>245</v>
      </c>
      <c r="I218">
        <v>500</v>
      </c>
      <c r="J218" t="s">
        <v>246</v>
      </c>
      <c r="K218" t="s">
        <v>246</v>
      </c>
      <c r="L218" t="s">
        <v>571</v>
      </c>
      <c r="M218">
        <v>39841</v>
      </c>
      <c r="N218">
        <v>40178</v>
      </c>
      <c r="O218">
        <v>2</v>
      </c>
      <c r="P218">
        <v>1000</v>
      </c>
      <c r="Q218">
        <v>0</v>
      </c>
      <c r="R218">
        <v>1000</v>
      </c>
    </row>
    <row r="219" spans="1:18" x14ac:dyDescent="0.25">
      <c r="A219" t="s">
        <v>317</v>
      </c>
      <c r="B219" t="s">
        <v>213</v>
      </c>
      <c r="C219" t="s">
        <v>572</v>
      </c>
      <c r="E219" t="s">
        <v>572</v>
      </c>
      <c r="F219" t="s">
        <v>248</v>
      </c>
      <c r="G219">
        <v>238</v>
      </c>
      <c r="H219" t="s">
        <v>245</v>
      </c>
      <c r="I219">
        <v>500</v>
      </c>
      <c r="J219" t="s">
        <v>246</v>
      </c>
      <c r="K219" t="s">
        <v>291</v>
      </c>
      <c r="L219" t="s">
        <v>573</v>
      </c>
      <c r="M219">
        <v>39709</v>
      </c>
      <c r="N219">
        <v>39813</v>
      </c>
      <c r="O219">
        <v>6</v>
      </c>
      <c r="P219">
        <v>3000</v>
      </c>
      <c r="Q219">
        <v>0</v>
      </c>
      <c r="R219">
        <v>3000</v>
      </c>
    </row>
    <row r="220" spans="1:18" x14ac:dyDescent="0.25">
      <c r="A220" t="s">
        <v>317</v>
      </c>
      <c r="B220" t="s">
        <v>213</v>
      </c>
      <c r="C220" t="s">
        <v>572</v>
      </c>
      <c r="E220" t="s">
        <v>572</v>
      </c>
      <c r="F220" t="s">
        <v>244</v>
      </c>
      <c r="G220">
        <v>238</v>
      </c>
      <c r="H220" t="s">
        <v>245</v>
      </c>
      <c r="I220">
        <v>500</v>
      </c>
      <c r="J220" t="s">
        <v>246</v>
      </c>
      <c r="K220" t="s">
        <v>262</v>
      </c>
      <c r="L220" t="s">
        <v>574</v>
      </c>
      <c r="M220">
        <v>40051</v>
      </c>
      <c r="N220">
        <v>40178</v>
      </c>
      <c r="O220">
        <v>0</v>
      </c>
      <c r="P220">
        <v>2000</v>
      </c>
      <c r="Q220">
        <v>0</v>
      </c>
      <c r="R220">
        <v>2000</v>
      </c>
    </row>
    <row r="221" spans="1:18" x14ac:dyDescent="0.25">
      <c r="A221" t="s">
        <v>317</v>
      </c>
      <c r="B221" t="s">
        <v>213</v>
      </c>
      <c r="C221" t="s">
        <v>572</v>
      </c>
      <c r="E221" t="s">
        <v>572</v>
      </c>
      <c r="F221" t="s">
        <v>244</v>
      </c>
      <c r="G221">
        <v>238</v>
      </c>
      <c r="H221" t="s">
        <v>245</v>
      </c>
      <c r="I221">
        <v>500</v>
      </c>
      <c r="J221" t="s">
        <v>246</v>
      </c>
      <c r="K221" t="s">
        <v>247</v>
      </c>
      <c r="L221" t="s">
        <v>575</v>
      </c>
      <c r="M221">
        <v>39982</v>
      </c>
      <c r="N221">
        <v>40178</v>
      </c>
      <c r="O221">
        <v>0</v>
      </c>
      <c r="P221">
        <v>4500</v>
      </c>
      <c r="Q221">
        <v>0</v>
      </c>
      <c r="R221">
        <v>4500</v>
      </c>
    </row>
    <row r="222" spans="1:18" x14ac:dyDescent="0.25">
      <c r="A222" t="s">
        <v>317</v>
      </c>
      <c r="B222" t="s">
        <v>213</v>
      </c>
      <c r="C222" t="s">
        <v>576</v>
      </c>
      <c r="E222" t="s">
        <v>576</v>
      </c>
      <c r="F222" t="s">
        <v>248</v>
      </c>
      <c r="G222">
        <v>238</v>
      </c>
      <c r="H222" t="s">
        <v>245</v>
      </c>
      <c r="I222">
        <v>500</v>
      </c>
      <c r="J222" t="s">
        <v>246</v>
      </c>
      <c r="K222" t="s">
        <v>246</v>
      </c>
      <c r="L222" t="s">
        <v>577</v>
      </c>
      <c r="M222">
        <v>39791</v>
      </c>
      <c r="N222">
        <v>39813</v>
      </c>
      <c r="O222">
        <v>21</v>
      </c>
      <c r="P222">
        <v>4863.5</v>
      </c>
      <c r="Q222">
        <v>0</v>
      </c>
      <c r="R222">
        <v>4863.5</v>
      </c>
    </row>
    <row r="223" spans="1:18" x14ac:dyDescent="0.25">
      <c r="A223" t="s">
        <v>317</v>
      </c>
      <c r="B223" t="s">
        <v>213</v>
      </c>
      <c r="C223" t="s">
        <v>576</v>
      </c>
      <c r="E223" t="s">
        <v>576</v>
      </c>
      <c r="F223" t="s">
        <v>248</v>
      </c>
      <c r="G223">
        <v>238</v>
      </c>
      <c r="H223" t="s">
        <v>245</v>
      </c>
      <c r="I223">
        <v>500</v>
      </c>
      <c r="J223" t="s">
        <v>246</v>
      </c>
      <c r="K223" t="s">
        <v>246</v>
      </c>
      <c r="L223" t="s">
        <v>578</v>
      </c>
      <c r="M223">
        <v>39799</v>
      </c>
      <c r="N223">
        <v>39813</v>
      </c>
      <c r="O223">
        <v>2</v>
      </c>
      <c r="P223">
        <v>516.5</v>
      </c>
      <c r="Q223">
        <v>0</v>
      </c>
      <c r="R223">
        <v>516.5</v>
      </c>
    </row>
    <row r="224" spans="1:18" x14ac:dyDescent="0.25">
      <c r="A224" t="s">
        <v>317</v>
      </c>
      <c r="B224" t="s">
        <v>213</v>
      </c>
      <c r="C224" t="s">
        <v>576</v>
      </c>
      <c r="E224" t="s">
        <v>576</v>
      </c>
      <c r="F224" t="s">
        <v>244</v>
      </c>
      <c r="G224">
        <v>238</v>
      </c>
      <c r="H224" t="s">
        <v>245</v>
      </c>
      <c r="I224">
        <v>500</v>
      </c>
      <c r="J224" t="s">
        <v>246</v>
      </c>
      <c r="K224" t="s">
        <v>246</v>
      </c>
      <c r="L224" t="s">
        <v>579</v>
      </c>
      <c r="M224">
        <v>39968</v>
      </c>
      <c r="N224">
        <v>40178</v>
      </c>
      <c r="O224">
        <v>7</v>
      </c>
      <c r="P224">
        <v>497.5</v>
      </c>
      <c r="Q224">
        <v>0</v>
      </c>
      <c r="R224">
        <v>497.5</v>
      </c>
    </row>
    <row r="225" spans="1:18" x14ac:dyDescent="0.25">
      <c r="A225" t="s">
        <v>317</v>
      </c>
      <c r="B225" t="s">
        <v>213</v>
      </c>
      <c r="C225" t="s">
        <v>576</v>
      </c>
      <c r="E225" t="s">
        <v>576</v>
      </c>
      <c r="F225" t="s">
        <v>249</v>
      </c>
      <c r="G225">
        <v>238</v>
      </c>
      <c r="H225" t="s">
        <v>245</v>
      </c>
      <c r="I225">
        <v>500</v>
      </c>
      <c r="J225" t="s">
        <v>246</v>
      </c>
      <c r="L225" t="s">
        <v>580</v>
      </c>
      <c r="M225">
        <v>40302</v>
      </c>
      <c r="N225">
        <v>40543</v>
      </c>
      <c r="O225">
        <v>0</v>
      </c>
      <c r="P225">
        <v>75.5</v>
      </c>
      <c r="Q225">
        <v>0</v>
      </c>
      <c r="R225">
        <v>75.5</v>
      </c>
    </row>
    <row r="226" spans="1:18" x14ac:dyDescent="0.25">
      <c r="A226" t="s">
        <v>317</v>
      </c>
      <c r="B226" t="s">
        <v>213</v>
      </c>
      <c r="C226" t="s">
        <v>581</v>
      </c>
      <c r="E226" t="s">
        <v>581</v>
      </c>
      <c r="F226" t="s">
        <v>248</v>
      </c>
      <c r="G226">
        <v>232</v>
      </c>
      <c r="H226" t="s">
        <v>293</v>
      </c>
      <c r="I226">
        <v>512</v>
      </c>
      <c r="J226" t="s">
        <v>294</v>
      </c>
      <c r="K226" t="s">
        <v>583</v>
      </c>
      <c r="L226" t="s">
        <v>584</v>
      </c>
      <c r="M226">
        <v>39814</v>
      </c>
      <c r="N226">
        <v>40562</v>
      </c>
      <c r="O226">
        <v>1</v>
      </c>
      <c r="P226">
        <v>40792.800000000003</v>
      </c>
      <c r="Q226">
        <v>14707.2</v>
      </c>
      <c r="R226">
        <v>55500</v>
      </c>
    </row>
    <row r="227" spans="1:18" x14ac:dyDescent="0.25">
      <c r="A227" t="s">
        <v>317</v>
      </c>
      <c r="B227" t="s">
        <v>213</v>
      </c>
      <c r="C227" t="s">
        <v>581</v>
      </c>
      <c r="E227" t="s">
        <v>581</v>
      </c>
      <c r="F227" t="s">
        <v>248</v>
      </c>
      <c r="G227">
        <v>232</v>
      </c>
      <c r="H227" t="s">
        <v>293</v>
      </c>
      <c r="I227">
        <v>512</v>
      </c>
      <c r="J227" t="s">
        <v>294</v>
      </c>
      <c r="K227" t="s">
        <v>585</v>
      </c>
      <c r="L227" t="s">
        <v>586</v>
      </c>
      <c r="M227">
        <v>39692</v>
      </c>
      <c r="N227">
        <v>40543</v>
      </c>
      <c r="O227">
        <v>6</v>
      </c>
      <c r="P227">
        <v>78411.710000000006</v>
      </c>
      <c r="Q227">
        <v>19514.43</v>
      </c>
      <c r="R227">
        <v>97926.14</v>
      </c>
    </row>
    <row r="228" spans="1:18" x14ac:dyDescent="0.25">
      <c r="A228" t="s">
        <v>317</v>
      </c>
      <c r="B228" t="s">
        <v>213</v>
      </c>
      <c r="C228" t="s">
        <v>581</v>
      </c>
      <c r="E228" t="s">
        <v>581</v>
      </c>
      <c r="F228" t="s">
        <v>248</v>
      </c>
      <c r="G228">
        <v>260</v>
      </c>
      <c r="H228" t="s">
        <v>309</v>
      </c>
      <c r="I228">
        <v>529</v>
      </c>
      <c r="J228" t="s">
        <v>309</v>
      </c>
      <c r="K228" t="s">
        <v>587</v>
      </c>
      <c r="L228" t="s">
        <v>588</v>
      </c>
      <c r="M228">
        <v>39508</v>
      </c>
      <c r="N228">
        <v>40786</v>
      </c>
      <c r="O228">
        <v>6</v>
      </c>
      <c r="P228">
        <v>191463.01</v>
      </c>
      <c r="Q228">
        <v>61739.09</v>
      </c>
      <c r="R228">
        <v>253202.1</v>
      </c>
    </row>
    <row r="229" spans="1:18" x14ac:dyDescent="0.25">
      <c r="A229" t="s">
        <v>317</v>
      </c>
      <c r="B229" t="s">
        <v>213</v>
      </c>
      <c r="C229" t="s">
        <v>581</v>
      </c>
      <c r="E229" t="s">
        <v>581</v>
      </c>
      <c r="F229" t="s">
        <v>271</v>
      </c>
      <c r="G229">
        <v>261</v>
      </c>
      <c r="H229" t="s">
        <v>272</v>
      </c>
      <c r="I229">
        <v>508</v>
      </c>
      <c r="J229" t="s">
        <v>292</v>
      </c>
      <c r="L229" t="s">
        <v>582</v>
      </c>
      <c r="M229">
        <v>39814</v>
      </c>
      <c r="N229">
        <v>40574</v>
      </c>
      <c r="O229">
        <v>57</v>
      </c>
      <c r="P229">
        <v>483140.32</v>
      </c>
      <c r="Q229">
        <v>281906.73</v>
      </c>
      <c r="R229">
        <v>765047.05</v>
      </c>
    </row>
    <row r="230" spans="1:18" x14ac:dyDescent="0.25">
      <c r="A230" t="s">
        <v>317</v>
      </c>
      <c r="B230" t="s">
        <v>213</v>
      </c>
      <c r="C230" t="s">
        <v>581</v>
      </c>
      <c r="E230" t="s">
        <v>581</v>
      </c>
      <c r="F230" t="s">
        <v>249</v>
      </c>
      <c r="G230">
        <v>270</v>
      </c>
      <c r="H230" t="s">
        <v>274</v>
      </c>
      <c r="I230">
        <v>513</v>
      </c>
      <c r="J230" t="s">
        <v>275</v>
      </c>
      <c r="L230" t="s">
        <v>589</v>
      </c>
      <c r="M230">
        <v>40391</v>
      </c>
      <c r="N230">
        <v>40755</v>
      </c>
      <c r="O230">
        <v>39</v>
      </c>
      <c r="P230">
        <v>169357.19</v>
      </c>
      <c r="Q230">
        <v>43386.06</v>
      </c>
      <c r="R230">
        <v>212743.25</v>
      </c>
    </row>
    <row r="231" spans="1:18" x14ac:dyDescent="0.25">
      <c r="A231" t="s">
        <v>317</v>
      </c>
      <c r="B231" t="s">
        <v>213</v>
      </c>
      <c r="C231" t="s">
        <v>581</v>
      </c>
      <c r="E231" t="s">
        <v>581</v>
      </c>
      <c r="F231" t="s">
        <v>250</v>
      </c>
      <c r="G231">
        <v>270</v>
      </c>
      <c r="H231" t="s">
        <v>274</v>
      </c>
      <c r="I231">
        <v>513</v>
      </c>
      <c r="J231" t="s">
        <v>276</v>
      </c>
      <c r="L231" t="s">
        <v>590</v>
      </c>
      <c r="M231">
        <v>40756</v>
      </c>
      <c r="N231">
        <v>41121</v>
      </c>
      <c r="O231">
        <v>33</v>
      </c>
      <c r="P231">
        <v>78104</v>
      </c>
      <c r="Q231">
        <v>78917</v>
      </c>
      <c r="R231">
        <v>157021</v>
      </c>
    </row>
    <row r="232" spans="1:18" x14ac:dyDescent="0.25">
      <c r="A232" t="s">
        <v>317</v>
      </c>
      <c r="B232" t="s">
        <v>213</v>
      </c>
      <c r="C232" t="s">
        <v>581</v>
      </c>
      <c r="E232" t="s">
        <v>581</v>
      </c>
      <c r="F232" t="s">
        <v>251</v>
      </c>
      <c r="G232">
        <v>270</v>
      </c>
      <c r="H232" t="s">
        <v>274</v>
      </c>
      <c r="I232">
        <v>513</v>
      </c>
      <c r="J232" t="s">
        <v>276</v>
      </c>
      <c r="L232" t="s">
        <v>591</v>
      </c>
      <c r="M232">
        <v>41122</v>
      </c>
      <c r="N232">
        <v>41486</v>
      </c>
      <c r="O232">
        <v>14</v>
      </c>
      <c r="P232">
        <v>79528.5</v>
      </c>
      <c r="Q232">
        <v>14019.5</v>
      </c>
      <c r="R232">
        <v>93548</v>
      </c>
    </row>
    <row r="233" spans="1:18" x14ac:dyDescent="0.25">
      <c r="A233" t="s">
        <v>317</v>
      </c>
      <c r="B233" t="s">
        <v>213</v>
      </c>
      <c r="C233" t="s">
        <v>581</v>
      </c>
      <c r="E233" t="s">
        <v>581</v>
      </c>
      <c r="F233" t="s">
        <v>252</v>
      </c>
      <c r="G233">
        <v>270</v>
      </c>
      <c r="H233" t="s">
        <v>274</v>
      </c>
      <c r="I233">
        <v>513</v>
      </c>
      <c r="J233" t="s">
        <v>276</v>
      </c>
      <c r="L233" t="s">
        <v>592</v>
      </c>
      <c r="M233">
        <v>41487</v>
      </c>
      <c r="N233">
        <v>41851</v>
      </c>
      <c r="O233">
        <v>14</v>
      </c>
      <c r="P233">
        <v>67511.05</v>
      </c>
      <c r="Q233">
        <v>29081.95</v>
      </c>
      <c r="R233">
        <v>96593</v>
      </c>
    </row>
    <row r="234" spans="1:18" x14ac:dyDescent="0.25">
      <c r="A234" t="s">
        <v>317</v>
      </c>
      <c r="B234" t="s">
        <v>213</v>
      </c>
      <c r="C234" t="s">
        <v>581</v>
      </c>
      <c r="E234" t="s">
        <v>581</v>
      </c>
      <c r="F234" t="s">
        <v>253</v>
      </c>
      <c r="G234">
        <v>270</v>
      </c>
      <c r="H234" t="s">
        <v>274</v>
      </c>
      <c r="I234">
        <v>513</v>
      </c>
      <c r="J234" t="s">
        <v>276</v>
      </c>
      <c r="L234" t="s">
        <v>593</v>
      </c>
      <c r="M234">
        <v>41852</v>
      </c>
      <c r="N234">
        <v>42216</v>
      </c>
      <c r="O234">
        <v>16</v>
      </c>
      <c r="P234">
        <v>103098</v>
      </c>
      <c r="Q234">
        <v>0</v>
      </c>
      <c r="R234">
        <v>103098</v>
      </c>
    </row>
    <row r="235" spans="1:18" x14ac:dyDescent="0.25">
      <c r="A235" t="s">
        <v>317</v>
      </c>
      <c r="B235" t="s">
        <v>213</v>
      </c>
      <c r="C235" t="s">
        <v>594</v>
      </c>
      <c r="E235" t="s">
        <v>594</v>
      </c>
      <c r="F235" t="s">
        <v>244</v>
      </c>
      <c r="G235">
        <v>238</v>
      </c>
      <c r="H235" t="s">
        <v>245</v>
      </c>
      <c r="I235">
        <v>500</v>
      </c>
      <c r="J235" t="s">
        <v>246</v>
      </c>
      <c r="K235" t="s">
        <v>246</v>
      </c>
      <c r="L235" t="s">
        <v>595</v>
      </c>
      <c r="M235">
        <v>39841</v>
      </c>
      <c r="N235">
        <v>40178</v>
      </c>
      <c r="O235">
        <v>5</v>
      </c>
      <c r="P235">
        <v>990</v>
      </c>
      <c r="Q235">
        <v>0</v>
      </c>
      <c r="R235">
        <v>990</v>
      </c>
    </row>
    <row r="236" spans="1:18" x14ac:dyDescent="0.25">
      <c r="A236" t="s">
        <v>317</v>
      </c>
      <c r="B236" t="s">
        <v>213</v>
      </c>
      <c r="C236" t="s">
        <v>596</v>
      </c>
      <c r="E236" t="s">
        <v>596</v>
      </c>
      <c r="F236" t="s">
        <v>249</v>
      </c>
      <c r="G236">
        <v>257</v>
      </c>
      <c r="H236" t="s">
        <v>255</v>
      </c>
      <c r="I236">
        <v>502</v>
      </c>
      <c r="J236" t="s">
        <v>256</v>
      </c>
      <c r="L236" t="s">
        <v>597</v>
      </c>
      <c r="M236">
        <v>40118</v>
      </c>
      <c r="N236">
        <v>40268</v>
      </c>
      <c r="O236">
        <v>0</v>
      </c>
      <c r="P236">
        <v>800</v>
      </c>
      <c r="Q236">
        <v>0</v>
      </c>
      <c r="R236">
        <v>800</v>
      </c>
    </row>
    <row r="237" spans="1:18" x14ac:dyDescent="0.25">
      <c r="A237" t="s">
        <v>317</v>
      </c>
      <c r="B237" t="s">
        <v>213</v>
      </c>
      <c r="C237" t="s">
        <v>596</v>
      </c>
      <c r="E237" t="s">
        <v>596</v>
      </c>
      <c r="F237" t="s">
        <v>249</v>
      </c>
      <c r="G237">
        <v>257</v>
      </c>
      <c r="H237" t="s">
        <v>255</v>
      </c>
      <c r="I237">
        <v>502</v>
      </c>
      <c r="J237" t="s">
        <v>256</v>
      </c>
      <c r="L237" t="s">
        <v>598</v>
      </c>
      <c r="M237">
        <v>40309</v>
      </c>
      <c r="N237">
        <v>40461</v>
      </c>
      <c r="O237">
        <v>0</v>
      </c>
      <c r="P237">
        <v>800</v>
      </c>
      <c r="Q237">
        <v>0</v>
      </c>
      <c r="R237">
        <v>800</v>
      </c>
    </row>
    <row r="238" spans="1:18" x14ac:dyDescent="0.25">
      <c r="A238" t="s">
        <v>317</v>
      </c>
      <c r="B238" t="s">
        <v>213</v>
      </c>
      <c r="C238" t="s">
        <v>599</v>
      </c>
      <c r="E238" t="s">
        <v>599</v>
      </c>
      <c r="F238" t="s">
        <v>248</v>
      </c>
      <c r="G238">
        <v>257</v>
      </c>
      <c r="H238" t="s">
        <v>255</v>
      </c>
      <c r="I238">
        <v>502</v>
      </c>
      <c r="J238" t="s">
        <v>255</v>
      </c>
      <c r="K238" t="s">
        <v>296</v>
      </c>
      <c r="L238" t="s">
        <v>600</v>
      </c>
      <c r="M238">
        <v>39755</v>
      </c>
      <c r="N238">
        <v>39903</v>
      </c>
      <c r="O238">
        <v>0</v>
      </c>
      <c r="P238">
        <v>5000</v>
      </c>
      <c r="Q238">
        <v>0</v>
      </c>
      <c r="R238">
        <v>5000</v>
      </c>
    </row>
    <row r="239" spans="1:18" x14ac:dyDescent="0.25">
      <c r="A239" t="s">
        <v>317</v>
      </c>
      <c r="B239" t="s">
        <v>213</v>
      </c>
      <c r="C239" t="s">
        <v>601</v>
      </c>
      <c r="E239" t="s">
        <v>601</v>
      </c>
      <c r="F239" t="s">
        <v>250</v>
      </c>
      <c r="G239">
        <v>257</v>
      </c>
      <c r="H239" t="s">
        <v>255</v>
      </c>
      <c r="I239">
        <v>502</v>
      </c>
      <c r="J239" t="s">
        <v>256</v>
      </c>
      <c r="L239" t="s">
        <v>602</v>
      </c>
      <c r="M239">
        <v>40665</v>
      </c>
      <c r="N239">
        <v>40724</v>
      </c>
      <c r="O239">
        <v>0</v>
      </c>
      <c r="P239">
        <v>3968</v>
      </c>
      <c r="Q239">
        <v>0</v>
      </c>
      <c r="R239">
        <v>3968</v>
      </c>
    </row>
    <row r="240" spans="1:18" x14ac:dyDescent="0.25">
      <c r="A240" t="s">
        <v>317</v>
      </c>
      <c r="B240" t="s">
        <v>213</v>
      </c>
      <c r="C240" t="s">
        <v>603</v>
      </c>
      <c r="E240" t="s">
        <v>603</v>
      </c>
      <c r="F240" t="s">
        <v>253</v>
      </c>
      <c r="G240">
        <v>257</v>
      </c>
      <c r="H240" t="s">
        <v>255</v>
      </c>
      <c r="I240">
        <v>502</v>
      </c>
      <c r="J240" t="s">
        <v>256</v>
      </c>
      <c r="L240" t="s">
        <v>604</v>
      </c>
      <c r="M240">
        <v>41656</v>
      </c>
      <c r="N240">
        <v>41905</v>
      </c>
      <c r="O240">
        <v>0</v>
      </c>
      <c r="P240">
        <v>3000</v>
      </c>
      <c r="Q240">
        <v>0</v>
      </c>
      <c r="R240">
        <v>3000</v>
      </c>
    </row>
    <row r="241" spans="1:18" x14ac:dyDescent="0.25">
      <c r="A241" t="s">
        <v>317</v>
      </c>
      <c r="B241" t="s">
        <v>213</v>
      </c>
      <c r="C241" t="s">
        <v>605</v>
      </c>
      <c r="E241" t="s">
        <v>605</v>
      </c>
      <c r="F241" t="s">
        <v>253</v>
      </c>
      <c r="G241">
        <v>241</v>
      </c>
      <c r="H241" t="s">
        <v>285</v>
      </c>
      <c r="I241">
        <v>547</v>
      </c>
      <c r="J241" t="s">
        <v>286</v>
      </c>
      <c r="L241" t="s">
        <v>607</v>
      </c>
      <c r="M241">
        <v>42005</v>
      </c>
      <c r="N241">
        <v>42369</v>
      </c>
      <c r="O241">
        <v>0</v>
      </c>
      <c r="P241">
        <v>136143.07</v>
      </c>
      <c r="Q241">
        <v>0</v>
      </c>
      <c r="R241">
        <v>136143.07</v>
      </c>
    </row>
    <row r="242" spans="1:18" x14ac:dyDescent="0.25">
      <c r="A242" t="s">
        <v>317</v>
      </c>
      <c r="B242" t="s">
        <v>213</v>
      </c>
      <c r="C242" t="s">
        <v>605</v>
      </c>
      <c r="E242" t="s">
        <v>605</v>
      </c>
      <c r="F242" t="s">
        <v>253</v>
      </c>
      <c r="G242">
        <v>242</v>
      </c>
      <c r="H242" t="s">
        <v>287</v>
      </c>
      <c r="I242">
        <v>548</v>
      </c>
      <c r="J242" t="s">
        <v>288</v>
      </c>
      <c r="L242" t="s">
        <v>606</v>
      </c>
      <c r="M242">
        <v>42005</v>
      </c>
      <c r="N242">
        <v>42369</v>
      </c>
      <c r="O242">
        <v>0</v>
      </c>
      <c r="P242">
        <v>15600</v>
      </c>
      <c r="Q242">
        <v>0</v>
      </c>
      <c r="R242">
        <v>15600</v>
      </c>
    </row>
    <row r="243" spans="1:18" x14ac:dyDescent="0.25">
      <c r="A243" t="s">
        <v>317</v>
      </c>
      <c r="B243" t="s">
        <v>213</v>
      </c>
      <c r="C243" t="s">
        <v>625</v>
      </c>
      <c r="E243" t="s">
        <v>625</v>
      </c>
      <c r="F243" t="s">
        <v>244</v>
      </c>
      <c r="G243">
        <v>238</v>
      </c>
      <c r="H243" t="s">
        <v>245</v>
      </c>
      <c r="I243">
        <v>500</v>
      </c>
      <c r="J243" t="s">
        <v>246</v>
      </c>
      <c r="K243" t="s">
        <v>626</v>
      </c>
      <c r="L243" t="s">
        <v>627</v>
      </c>
      <c r="M243">
        <v>40009</v>
      </c>
      <c r="N243">
        <v>40178</v>
      </c>
      <c r="O243">
        <v>0</v>
      </c>
      <c r="P243">
        <v>500</v>
      </c>
      <c r="Q243">
        <v>0</v>
      </c>
      <c r="R243">
        <v>500</v>
      </c>
    </row>
    <row r="244" spans="1:18" x14ac:dyDescent="0.25">
      <c r="A244" t="s">
        <v>317</v>
      </c>
      <c r="B244" t="s">
        <v>213</v>
      </c>
      <c r="C244" t="s">
        <v>625</v>
      </c>
      <c r="E244" t="s">
        <v>625</v>
      </c>
      <c r="F244" t="s">
        <v>249</v>
      </c>
      <c r="G244">
        <v>238</v>
      </c>
      <c r="H244" t="s">
        <v>245</v>
      </c>
      <c r="I244">
        <v>500</v>
      </c>
      <c r="J244" t="s">
        <v>246</v>
      </c>
      <c r="L244" t="s">
        <v>628</v>
      </c>
      <c r="M244">
        <v>40198</v>
      </c>
      <c r="N244">
        <v>40543</v>
      </c>
      <c r="O244">
        <v>0</v>
      </c>
      <c r="P244">
        <v>1032.5</v>
      </c>
      <c r="Q244">
        <v>0</v>
      </c>
      <c r="R244">
        <v>1032.5</v>
      </c>
    </row>
    <row r="245" spans="1:18" x14ac:dyDescent="0.25">
      <c r="A245" t="s">
        <v>317</v>
      </c>
      <c r="B245" t="s">
        <v>213</v>
      </c>
      <c r="C245" t="s">
        <v>625</v>
      </c>
      <c r="E245" t="s">
        <v>625</v>
      </c>
      <c r="F245" t="s">
        <v>249</v>
      </c>
      <c r="G245">
        <v>238</v>
      </c>
      <c r="H245" t="s">
        <v>245</v>
      </c>
      <c r="I245">
        <v>500</v>
      </c>
      <c r="J245" t="s">
        <v>246</v>
      </c>
      <c r="L245" t="s">
        <v>629</v>
      </c>
      <c r="M245">
        <v>40308</v>
      </c>
      <c r="N245">
        <v>40543</v>
      </c>
      <c r="O245">
        <v>0</v>
      </c>
      <c r="P245">
        <v>542.5</v>
      </c>
      <c r="Q245">
        <v>0</v>
      </c>
      <c r="R245">
        <v>542.5</v>
      </c>
    </row>
    <row r="246" spans="1:18" x14ac:dyDescent="0.25">
      <c r="A246" t="s">
        <v>317</v>
      </c>
      <c r="B246" t="s">
        <v>213</v>
      </c>
      <c r="C246" t="s">
        <v>625</v>
      </c>
      <c r="E246" t="s">
        <v>625</v>
      </c>
      <c r="F246" t="s">
        <v>249</v>
      </c>
      <c r="G246">
        <v>238</v>
      </c>
      <c r="H246" t="s">
        <v>245</v>
      </c>
      <c r="I246">
        <v>500</v>
      </c>
      <c r="J246" t="s">
        <v>246</v>
      </c>
      <c r="L246" t="s">
        <v>630</v>
      </c>
      <c r="M246">
        <v>40438</v>
      </c>
      <c r="N246">
        <v>40543</v>
      </c>
      <c r="O246">
        <v>0</v>
      </c>
      <c r="P246">
        <v>1245</v>
      </c>
      <c r="Q246">
        <v>0</v>
      </c>
      <c r="R246">
        <v>1245</v>
      </c>
    </row>
    <row r="247" spans="1:18" x14ac:dyDescent="0.25">
      <c r="A247" t="s">
        <v>317</v>
      </c>
      <c r="B247" t="s">
        <v>213</v>
      </c>
      <c r="C247" t="s">
        <v>625</v>
      </c>
      <c r="E247" t="s">
        <v>625</v>
      </c>
      <c r="F247" t="s">
        <v>250</v>
      </c>
      <c r="G247">
        <v>238</v>
      </c>
      <c r="H247" t="s">
        <v>245</v>
      </c>
      <c r="I247">
        <v>500</v>
      </c>
      <c r="J247" t="s">
        <v>246</v>
      </c>
      <c r="L247" t="s">
        <v>631</v>
      </c>
      <c r="M247">
        <v>40606</v>
      </c>
      <c r="N247">
        <v>40908</v>
      </c>
      <c r="O247">
        <v>0</v>
      </c>
      <c r="P247">
        <v>397.96</v>
      </c>
      <c r="Q247">
        <v>0</v>
      </c>
      <c r="R247">
        <v>397.96</v>
      </c>
    </row>
    <row r="248" spans="1:18" x14ac:dyDescent="0.25">
      <c r="A248" t="s">
        <v>317</v>
      </c>
      <c r="B248" t="s">
        <v>213</v>
      </c>
      <c r="C248" t="s">
        <v>625</v>
      </c>
      <c r="E248" t="s">
        <v>625</v>
      </c>
      <c r="F248" t="s">
        <v>250</v>
      </c>
      <c r="G248">
        <v>238</v>
      </c>
      <c r="H248" t="s">
        <v>245</v>
      </c>
      <c r="I248">
        <v>500</v>
      </c>
      <c r="J248" t="s">
        <v>246</v>
      </c>
      <c r="L248" t="s">
        <v>632</v>
      </c>
      <c r="M248">
        <v>40672</v>
      </c>
      <c r="N248">
        <v>40908</v>
      </c>
      <c r="O248">
        <v>0</v>
      </c>
      <c r="P248">
        <v>170</v>
      </c>
      <c r="Q248">
        <v>0</v>
      </c>
      <c r="R248">
        <v>170</v>
      </c>
    </row>
    <row r="249" spans="1:18" x14ac:dyDescent="0.25">
      <c r="A249" t="s">
        <v>317</v>
      </c>
      <c r="B249" t="s">
        <v>213</v>
      </c>
      <c r="C249" t="s">
        <v>625</v>
      </c>
      <c r="E249" t="s">
        <v>625</v>
      </c>
      <c r="F249" t="s">
        <v>251</v>
      </c>
      <c r="G249">
        <v>238</v>
      </c>
      <c r="H249" t="s">
        <v>245</v>
      </c>
      <c r="I249">
        <v>500</v>
      </c>
      <c r="J249" t="s">
        <v>246</v>
      </c>
      <c r="L249" t="s">
        <v>633</v>
      </c>
      <c r="M249">
        <v>40932</v>
      </c>
      <c r="N249">
        <v>41274</v>
      </c>
      <c r="O249">
        <v>0</v>
      </c>
      <c r="P249">
        <v>500</v>
      </c>
      <c r="Q249">
        <v>0</v>
      </c>
      <c r="R249">
        <v>500</v>
      </c>
    </row>
    <row r="250" spans="1:18" x14ac:dyDescent="0.25">
      <c r="A250" t="s">
        <v>317</v>
      </c>
      <c r="B250" t="s">
        <v>213</v>
      </c>
      <c r="C250" t="s">
        <v>625</v>
      </c>
      <c r="E250" t="s">
        <v>625</v>
      </c>
      <c r="F250" t="s">
        <v>252</v>
      </c>
      <c r="G250">
        <v>238</v>
      </c>
      <c r="H250" t="s">
        <v>245</v>
      </c>
      <c r="I250">
        <v>500</v>
      </c>
      <c r="J250" t="s">
        <v>246</v>
      </c>
      <c r="L250" t="s">
        <v>634</v>
      </c>
      <c r="M250">
        <v>41381</v>
      </c>
      <c r="N250">
        <v>41639</v>
      </c>
      <c r="O250">
        <v>0</v>
      </c>
      <c r="P250">
        <v>240</v>
      </c>
      <c r="Q250">
        <v>0</v>
      </c>
      <c r="R250">
        <v>240</v>
      </c>
    </row>
    <row r="251" spans="1:18" x14ac:dyDescent="0.25">
      <c r="A251" t="s">
        <v>317</v>
      </c>
      <c r="B251" t="s">
        <v>213</v>
      </c>
      <c r="C251" t="s">
        <v>625</v>
      </c>
      <c r="E251" t="s">
        <v>625</v>
      </c>
      <c r="F251" t="s">
        <v>253</v>
      </c>
      <c r="G251">
        <v>238</v>
      </c>
      <c r="H251" t="s">
        <v>245</v>
      </c>
      <c r="I251">
        <v>500</v>
      </c>
      <c r="J251" t="s">
        <v>246</v>
      </c>
      <c r="L251" t="s">
        <v>635</v>
      </c>
      <c r="M251">
        <v>41703</v>
      </c>
      <c r="N251">
        <v>42004</v>
      </c>
      <c r="O251">
        <v>0</v>
      </c>
      <c r="P251">
        <v>387.5</v>
      </c>
      <c r="Q251">
        <v>0</v>
      </c>
      <c r="R251">
        <v>387.5</v>
      </c>
    </row>
    <row r="252" spans="1:18" x14ac:dyDescent="0.25">
      <c r="A252" t="s">
        <v>317</v>
      </c>
      <c r="B252" t="s">
        <v>213</v>
      </c>
      <c r="C252" t="s">
        <v>625</v>
      </c>
      <c r="E252" t="s">
        <v>625</v>
      </c>
      <c r="F252" t="s">
        <v>254</v>
      </c>
      <c r="G252">
        <v>238</v>
      </c>
      <c r="H252" t="s">
        <v>245</v>
      </c>
      <c r="I252">
        <v>500</v>
      </c>
      <c r="J252" t="s">
        <v>246</v>
      </c>
      <c r="L252" t="s">
        <v>636</v>
      </c>
      <c r="M252">
        <v>42023</v>
      </c>
      <c r="N252">
        <v>42369</v>
      </c>
      <c r="O252">
        <v>0</v>
      </c>
      <c r="P252">
        <v>320</v>
      </c>
      <c r="Q252">
        <v>0</v>
      </c>
      <c r="R252">
        <v>320</v>
      </c>
    </row>
    <row r="253" spans="1:18" x14ac:dyDescent="0.25">
      <c r="A253" t="s">
        <v>317</v>
      </c>
      <c r="B253" t="s">
        <v>213</v>
      </c>
      <c r="C253" t="s">
        <v>608</v>
      </c>
      <c r="E253" t="s">
        <v>608</v>
      </c>
      <c r="F253" t="s">
        <v>244</v>
      </c>
      <c r="G253">
        <v>238</v>
      </c>
      <c r="H253" t="s">
        <v>245</v>
      </c>
      <c r="I253">
        <v>500</v>
      </c>
      <c r="J253" t="s">
        <v>246</v>
      </c>
      <c r="K253" t="s">
        <v>246</v>
      </c>
      <c r="L253" t="s">
        <v>609</v>
      </c>
      <c r="M253">
        <v>39884</v>
      </c>
      <c r="N253">
        <v>40178</v>
      </c>
      <c r="O253">
        <v>1</v>
      </c>
      <c r="P253">
        <v>220</v>
      </c>
      <c r="Q253">
        <v>0</v>
      </c>
      <c r="R253">
        <v>220</v>
      </c>
    </row>
    <row r="254" spans="1:18" x14ac:dyDescent="0.25">
      <c r="A254" t="s">
        <v>317</v>
      </c>
      <c r="B254" t="s">
        <v>213</v>
      </c>
      <c r="C254" t="s">
        <v>608</v>
      </c>
      <c r="E254" t="s">
        <v>608</v>
      </c>
      <c r="F254" t="s">
        <v>249</v>
      </c>
      <c r="G254">
        <v>238</v>
      </c>
      <c r="H254" t="s">
        <v>245</v>
      </c>
      <c r="I254">
        <v>500</v>
      </c>
      <c r="J254" t="s">
        <v>246</v>
      </c>
      <c r="L254" t="s">
        <v>610</v>
      </c>
      <c r="M254">
        <v>40466</v>
      </c>
      <c r="N254">
        <v>40543</v>
      </c>
      <c r="O254">
        <v>0</v>
      </c>
      <c r="P254">
        <v>85</v>
      </c>
      <c r="Q254">
        <v>0</v>
      </c>
      <c r="R254">
        <v>85</v>
      </c>
    </row>
    <row r="255" spans="1:18" x14ac:dyDescent="0.25">
      <c r="A255" t="s">
        <v>317</v>
      </c>
      <c r="B255" t="s">
        <v>213</v>
      </c>
      <c r="C255" t="s">
        <v>608</v>
      </c>
      <c r="E255" t="s">
        <v>608</v>
      </c>
      <c r="F255" t="s">
        <v>249</v>
      </c>
      <c r="G255">
        <v>238</v>
      </c>
      <c r="H255" t="s">
        <v>245</v>
      </c>
      <c r="I255">
        <v>500</v>
      </c>
      <c r="J255" t="s">
        <v>246</v>
      </c>
      <c r="L255" t="s">
        <v>611</v>
      </c>
      <c r="M255">
        <v>40525</v>
      </c>
      <c r="N255">
        <v>40543</v>
      </c>
      <c r="O255">
        <v>0</v>
      </c>
      <c r="P255">
        <v>627.5</v>
      </c>
      <c r="Q255">
        <v>0</v>
      </c>
      <c r="R255">
        <v>627.5</v>
      </c>
    </row>
    <row r="256" spans="1:18" x14ac:dyDescent="0.25">
      <c r="A256" t="s">
        <v>317</v>
      </c>
      <c r="B256" t="s">
        <v>213</v>
      </c>
      <c r="C256" t="s">
        <v>608</v>
      </c>
      <c r="E256" t="s">
        <v>608</v>
      </c>
      <c r="F256" t="s">
        <v>250</v>
      </c>
      <c r="G256">
        <v>238</v>
      </c>
      <c r="H256" t="s">
        <v>245</v>
      </c>
      <c r="I256">
        <v>500</v>
      </c>
      <c r="J256" t="s">
        <v>246</v>
      </c>
      <c r="L256" t="s">
        <v>612</v>
      </c>
      <c r="M256">
        <v>40780</v>
      </c>
      <c r="N256">
        <v>40908</v>
      </c>
      <c r="O256">
        <v>0</v>
      </c>
      <c r="P256">
        <v>545</v>
      </c>
      <c r="Q256">
        <v>0</v>
      </c>
      <c r="R256">
        <v>545</v>
      </c>
    </row>
    <row r="257" spans="1:18" x14ac:dyDescent="0.25">
      <c r="A257" t="s">
        <v>317</v>
      </c>
      <c r="B257" t="s">
        <v>213</v>
      </c>
      <c r="C257" t="s">
        <v>608</v>
      </c>
      <c r="E257" t="s">
        <v>608</v>
      </c>
      <c r="F257" t="s">
        <v>250</v>
      </c>
      <c r="G257">
        <v>238</v>
      </c>
      <c r="H257" t="s">
        <v>245</v>
      </c>
      <c r="I257">
        <v>500</v>
      </c>
      <c r="J257" t="s">
        <v>246</v>
      </c>
      <c r="L257" t="s">
        <v>613</v>
      </c>
      <c r="M257">
        <v>40896</v>
      </c>
      <c r="N257">
        <v>40908</v>
      </c>
      <c r="O257">
        <v>0</v>
      </c>
      <c r="P257">
        <v>1591.88</v>
      </c>
      <c r="Q257">
        <v>0</v>
      </c>
      <c r="R257">
        <v>1591.88</v>
      </c>
    </row>
    <row r="258" spans="1:18" x14ac:dyDescent="0.25">
      <c r="A258" t="s">
        <v>317</v>
      </c>
      <c r="B258" t="s">
        <v>213</v>
      </c>
      <c r="C258" t="s">
        <v>608</v>
      </c>
      <c r="E258" t="s">
        <v>608</v>
      </c>
      <c r="F258" t="s">
        <v>251</v>
      </c>
      <c r="G258">
        <v>238</v>
      </c>
      <c r="H258" t="s">
        <v>245</v>
      </c>
      <c r="I258">
        <v>500</v>
      </c>
      <c r="J258" t="s">
        <v>246</v>
      </c>
      <c r="L258" t="s">
        <v>614</v>
      </c>
      <c r="M258">
        <v>40997</v>
      </c>
      <c r="N258">
        <v>41274</v>
      </c>
      <c r="O258">
        <v>0</v>
      </c>
      <c r="P258">
        <v>490</v>
      </c>
      <c r="Q258">
        <v>0</v>
      </c>
      <c r="R258">
        <v>490</v>
      </c>
    </row>
    <row r="259" spans="1:18" x14ac:dyDescent="0.25">
      <c r="A259" t="s">
        <v>317</v>
      </c>
      <c r="B259" t="s">
        <v>213</v>
      </c>
      <c r="C259" t="s">
        <v>608</v>
      </c>
      <c r="E259" t="s">
        <v>608</v>
      </c>
      <c r="F259" t="s">
        <v>252</v>
      </c>
      <c r="G259">
        <v>238</v>
      </c>
      <c r="H259" t="s">
        <v>245</v>
      </c>
      <c r="I259">
        <v>500</v>
      </c>
      <c r="J259" t="s">
        <v>246</v>
      </c>
      <c r="L259" t="s">
        <v>616</v>
      </c>
      <c r="M259">
        <v>41373</v>
      </c>
      <c r="N259">
        <v>41639</v>
      </c>
      <c r="O259">
        <v>0</v>
      </c>
      <c r="P259">
        <v>1270</v>
      </c>
      <c r="Q259">
        <v>0</v>
      </c>
      <c r="R259">
        <v>1270</v>
      </c>
    </row>
    <row r="260" spans="1:18" x14ac:dyDescent="0.25">
      <c r="A260" t="s">
        <v>317</v>
      </c>
      <c r="B260" t="s">
        <v>213</v>
      </c>
      <c r="C260" t="s">
        <v>608</v>
      </c>
      <c r="E260" t="s">
        <v>608</v>
      </c>
      <c r="F260" t="s">
        <v>252</v>
      </c>
      <c r="G260">
        <v>238</v>
      </c>
      <c r="H260" t="s">
        <v>245</v>
      </c>
      <c r="I260">
        <v>500</v>
      </c>
      <c r="J260" t="s">
        <v>246</v>
      </c>
      <c r="L260" t="s">
        <v>617</v>
      </c>
      <c r="M260">
        <v>41498</v>
      </c>
      <c r="N260">
        <v>41639</v>
      </c>
      <c r="O260">
        <v>0</v>
      </c>
      <c r="P260">
        <v>1295</v>
      </c>
      <c r="Q260">
        <v>0</v>
      </c>
      <c r="R260">
        <v>1295</v>
      </c>
    </row>
    <row r="261" spans="1:18" x14ac:dyDescent="0.25">
      <c r="A261" t="s">
        <v>317</v>
      </c>
      <c r="B261" t="s">
        <v>213</v>
      </c>
      <c r="C261" t="s">
        <v>608</v>
      </c>
      <c r="E261" t="s">
        <v>608</v>
      </c>
      <c r="F261" t="s">
        <v>252</v>
      </c>
      <c r="G261">
        <v>238</v>
      </c>
      <c r="H261" t="s">
        <v>245</v>
      </c>
      <c r="I261">
        <v>500</v>
      </c>
      <c r="J261" t="s">
        <v>246</v>
      </c>
      <c r="L261" t="s">
        <v>618</v>
      </c>
      <c r="M261">
        <v>41575</v>
      </c>
      <c r="N261">
        <v>41639</v>
      </c>
      <c r="O261">
        <v>0</v>
      </c>
      <c r="P261">
        <v>2410</v>
      </c>
      <c r="Q261">
        <v>0</v>
      </c>
      <c r="R261">
        <v>2410</v>
      </c>
    </row>
    <row r="262" spans="1:18" x14ac:dyDescent="0.25">
      <c r="A262" t="s">
        <v>317</v>
      </c>
      <c r="B262" t="s">
        <v>213</v>
      </c>
      <c r="C262" t="s">
        <v>608</v>
      </c>
      <c r="E262" t="s">
        <v>608</v>
      </c>
      <c r="F262" t="s">
        <v>253</v>
      </c>
      <c r="G262">
        <v>238</v>
      </c>
      <c r="H262" t="s">
        <v>245</v>
      </c>
      <c r="I262">
        <v>500</v>
      </c>
      <c r="J262" t="s">
        <v>246</v>
      </c>
      <c r="L262" t="s">
        <v>619</v>
      </c>
      <c r="M262">
        <v>41670</v>
      </c>
      <c r="N262">
        <v>42004</v>
      </c>
      <c r="O262">
        <v>0</v>
      </c>
      <c r="P262">
        <v>895</v>
      </c>
      <c r="Q262">
        <v>0</v>
      </c>
      <c r="R262">
        <v>895</v>
      </c>
    </row>
    <row r="263" spans="1:18" x14ac:dyDescent="0.25">
      <c r="A263" t="s">
        <v>317</v>
      </c>
      <c r="B263" t="s">
        <v>213</v>
      </c>
      <c r="C263" t="s">
        <v>608</v>
      </c>
      <c r="E263" t="s">
        <v>608</v>
      </c>
      <c r="F263" t="s">
        <v>253</v>
      </c>
      <c r="G263">
        <v>238</v>
      </c>
      <c r="H263" t="s">
        <v>245</v>
      </c>
      <c r="I263">
        <v>500</v>
      </c>
      <c r="J263" t="s">
        <v>246</v>
      </c>
      <c r="L263" t="s">
        <v>620</v>
      </c>
      <c r="M263">
        <v>41821</v>
      </c>
      <c r="N263">
        <v>42004</v>
      </c>
      <c r="O263">
        <v>0</v>
      </c>
      <c r="P263">
        <v>1045.4000000000001</v>
      </c>
      <c r="Q263">
        <v>0</v>
      </c>
      <c r="R263">
        <v>1045.4000000000001</v>
      </c>
    </row>
    <row r="264" spans="1:18" x14ac:dyDescent="0.25">
      <c r="A264" t="s">
        <v>317</v>
      </c>
      <c r="B264" t="s">
        <v>213</v>
      </c>
      <c r="C264" t="s">
        <v>608</v>
      </c>
      <c r="E264" t="s">
        <v>608</v>
      </c>
      <c r="F264" t="s">
        <v>253</v>
      </c>
      <c r="G264">
        <v>238</v>
      </c>
      <c r="H264" t="s">
        <v>245</v>
      </c>
      <c r="I264">
        <v>500</v>
      </c>
      <c r="J264" t="s">
        <v>246</v>
      </c>
      <c r="L264" t="s">
        <v>621</v>
      </c>
      <c r="M264">
        <v>41872</v>
      </c>
      <c r="N264">
        <v>42004</v>
      </c>
      <c r="O264">
        <v>0</v>
      </c>
      <c r="P264">
        <v>1518.5</v>
      </c>
      <c r="Q264">
        <v>0</v>
      </c>
      <c r="R264">
        <v>1518.5</v>
      </c>
    </row>
    <row r="265" spans="1:18" x14ac:dyDescent="0.25">
      <c r="A265" t="s">
        <v>317</v>
      </c>
      <c r="B265" t="s">
        <v>213</v>
      </c>
      <c r="C265" t="s">
        <v>608</v>
      </c>
      <c r="E265" t="s">
        <v>608</v>
      </c>
      <c r="F265" t="s">
        <v>254</v>
      </c>
      <c r="G265">
        <v>238</v>
      </c>
      <c r="H265" t="s">
        <v>245</v>
      </c>
      <c r="I265">
        <v>500</v>
      </c>
      <c r="J265" t="s">
        <v>246</v>
      </c>
      <c r="L265" t="s">
        <v>624</v>
      </c>
      <c r="M265">
        <v>42037</v>
      </c>
      <c r="N265">
        <v>42369</v>
      </c>
      <c r="O265">
        <v>0</v>
      </c>
      <c r="P265">
        <v>560</v>
      </c>
      <c r="Q265">
        <v>0</v>
      </c>
      <c r="R265">
        <v>560</v>
      </c>
    </row>
    <row r="266" spans="1:18" x14ac:dyDescent="0.25">
      <c r="A266" t="s">
        <v>317</v>
      </c>
      <c r="B266" t="s">
        <v>213</v>
      </c>
      <c r="C266" t="s">
        <v>608</v>
      </c>
      <c r="E266" t="s">
        <v>608</v>
      </c>
      <c r="F266" t="s">
        <v>253</v>
      </c>
      <c r="G266">
        <v>241</v>
      </c>
      <c r="H266" t="s">
        <v>285</v>
      </c>
      <c r="I266">
        <v>547</v>
      </c>
      <c r="J266" t="s">
        <v>286</v>
      </c>
      <c r="L266" t="s">
        <v>622</v>
      </c>
      <c r="M266">
        <v>42005</v>
      </c>
      <c r="N266">
        <v>42369</v>
      </c>
      <c r="O266">
        <v>100</v>
      </c>
      <c r="P266">
        <v>61308.7</v>
      </c>
      <c r="Q266">
        <v>0</v>
      </c>
      <c r="R266">
        <v>61308.7</v>
      </c>
    </row>
    <row r="267" spans="1:18" x14ac:dyDescent="0.25">
      <c r="A267" t="s">
        <v>317</v>
      </c>
      <c r="B267" t="s">
        <v>213</v>
      </c>
      <c r="C267" t="s">
        <v>608</v>
      </c>
      <c r="E267" t="s">
        <v>608</v>
      </c>
      <c r="F267" t="s">
        <v>251</v>
      </c>
      <c r="G267">
        <v>263</v>
      </c>
      <c r="H267" t="s">
        <v>297</v>
      </c>
      <c r="I267">
        <v>533</v>
      </c>
      <c r="J267" t="s">
        <v>298</v>
      </c>
      <c r="L267" t="s">
        <v>615</v>
      </c>
      <c r="M267">
        <v>41426</v>
      </c>
      <c r="N267">
        <v>41790</v>
      </c>
      <c r="O267">
        <v>10</v>
      </c>
      <c r="P267">
        <v>9471</v>
      </c>
      <c r="Q267">
        <v>4059</v>
      </c>
      <c r="R267">
        <v>13530</v>
      </c>
    </row>
    <row r="268" spans="1:18" x14ac:dyDescent="0.25">
      <c r="A268" t="s">
        <v>317</v>
      </c>
      <c r="B268" t="s">
        <v>213</v>
      </c>
      <c r="C268" t="s">
        <v>608</v>
      </c>
      <c r="E268" t="s">
        <v>608</v>
      </c>
      <c r="F268" t="s">
        <v>253</v>
      </c>
      <c r="G268">
        <v>263</v>
      </c>
      <c r="H268" t="s">
        <v>297</v>
      </c>
      <c r="I268">
        <v>533</v>
      </c>
      <c r="J268" t="s">
        <v>298</v>
      </c>
      <c r="L268" t="s">
        <v>623</v>
      </c>
      <c r="M268">
        <v>41791</v>
      </c>
      <c r="N268">
        <v>42155</v>
      </c>
      <c r="O268">
        <v>10</v>
      </c>
      <c r="P268">
        <v>28500</v>
      </c>
      <c r="Q268">
        <v>0</v>
      </c>
      <c r="R268">
        <v>28500</v>
      </c>
    </row>
    <row r="269" spans="1:18" x14ac:dyDescent="0.25">
      <c r="A269" t="s">
        <v>317</v>
      </c>
      <c r="B269" t="s">
        <v>213</v>
      </c>
      <c r="C269" t="s">
        <v>637</v>
      </c>
      <c r="E269" t="s">
        <v>637</v>
      </c>
      <c r="F269" t="s">
        <v>254</v>
      </c>
      <c r="G269">
        <v>238</v>
      </c>
      <c r="H269" t="s">
        <v>245</v>
      </c>
      <c r="I269">
        <v>500</v>
      </c>
      <c r="J269" t="s">
        <v>246</v>
      </c>
      <c r="L269" t="s">
        <v>638</v>
      </c>
      <c r="M269">
        <v>41976</v>
      </c>
      <c r="N269">
        <v>42369</v>
      </c>
      <c r="O269">
        <v>0</v>
      </c>
      <c r="P269">
        <v>492.84</v>
      </c>
      <c r="Q269">
        <v>0</v>
      </c>
      <c r="R269">
        <v>492.84</v>
      </c>
    </row>
    <row r="270" spans="1:18" x14ac:dyDescent="0.25">
      <c r="A270" t="s">
        <v>317</v>
      </c>
      <c r="B270" t="s">
        <v>213</v>
      </c>
      <c r="C270" t="s">
        <v>639</v>
      </c>
      <c r="E270" t="s">
        <v>639</v>
      </c>
      <c r="F270" t="s">
        <v>248</v>
      </c>
      <c r="G270">
        <v>238</v>
      </c>
      <c r="H270" t="s">
        <v>245</v>
      </c>
      <c r="I270">
        <v>500</v>
      </c>
      <c r="J270" t="s">
        <v>246</v>
      </c>
      <c r="K270" t="s">
        <v>246</v>
      </c>
      <c r="L270" t="s">
        <v>640</v>
      </c>
      <c r="M270">
        <v>39771</v>
      </c>
      <c r="N270">
        <v>39813</v>
      </c>
      <c r="O270">
        <v>4</v>
      </c>
      <c r="P270">
        <v>500</v>
      </c>
      <c r="Q270">
        <v>0</v>
      </c>
      <c r="R270">
        <v>500</v>
      </c>
    </row>
    <row r="271" spans="1:18" x14ac:dyDescent="0.25">
      <c r="A271" t="s">
        <v>317</v>
      </c>
      <c r="B271" t="s">
        <v>213</v>
      </c>
      <c r="C271" t="s">
        <v>641</v>
      </c>
      <c r="D271" t="s">
        <v>642</v>
      </c>
      <c r="E271" t="s">
        <v>641</v>
      </c>
      <c r="F271" t="s">
        <v>248</v>
      </c>
      <c r="G271">
        <v>238</v>
      </c>
      <c r="H271" t="s">
        <v>245</v>
      </c>
      <c r="I271">
        <v>500</v>
      </c>
      <c r="J271" t="s">
        <v>246</v>
      </c>
      <c r="K271" t="s">
        <v>246</v>
      </c>
      <c r="L271" t="s">
        <v>643</v>
      </c>
      <c r="M271">
        <v>39721</v>
      </c>
      <c r="N271">
        <v>39813</v>
      </c>
      <c r="O271">
        <v>1</v>
      </c>
      <c r="P271">
        <v>750</v>
      </c>
      <c r="Q271">
        <v>0</v>
      </c>
      <c r="R271">
        <v>750</v>
      </c>
    </row>
    <row r="272" spans="1:18" x14ac:dyDescent="0.25">
      <c r="A272" t="s">
        <v>317</v>
      </c>
      <c r="B272" t="s">
        <v>213</v>
      </c>
      <c r="C272" t="s">
        <v>641</v>
      </c>
      <c r="D272" t="s">
        <v>642</v>
      </c>
      <c r="E272" t="s">
        <v>641</v>
      </c>
      <c r="F272" t="s">
        <v>248</v>
      </c>
      <c r="G272">
        <v>238</v>
      </c>
      <c r="H272" t="s">
        <v>245</v>
      </c>
      <c r="I272">
        <v>500</v>
      </c>
      <c r="J272" t="s">
        <v>246</v>
      </c>
      <c r="K272" t="s">
        <v>246</v>
      </c>
      <c r="L272" t="s">
        <v>644</v>
      </c>
      <c r="M272">
        <v>39765</v>
      </c>
      <c r="N272">
        <v>39813</v>
      </c>
      <c r="O272">
        <v>1</v>
      </c>
      <c r="P272">
        <v>500</v>
      </c>
      <c r="Q272">
        <v>0</v>
      </c>
      <c r="R272">
        <v>500</v>
      </c>
    </row>
    <row r="273" spans="1:18" x14ac:dyDescent="0.25">
      <c r="A273" t="s">
        <v>317</v>
      </c>
      <c r="B273" t="s">
        <v>213</v>
      </c>
      <c r="C273" t="s">
        <v>641</v>
      </c>
      <c r="D273" t="s">
        <v>642</v>
      </c>
      <c r="E273" t="s">
        <v>641</v>
      </c>
      <c r="F273" t="s">
        <v>248</v>
      </c>
      <c r="G273">
        <v>238</v>
      </c>
      <c r="H273" t="s">
        <v>245</v>
      </c>
      <c r="I273">
        <v>500</v>
      </c>
      <c r="J273" t="s">
        <v>246</v>
      </c>
      <c r="K273" t="s">
        <v>246</v>
      </c>
      <c r="L273" t="s">
        <v>645</v>
      </c>
      <c r="M273">
        <v>39736</v>
      </c>
      <c r="N273">
        <v>39813</v>
      </c>
      <c r="O273">
        <v>1</v>
      </c>
      <c r="P273">
        <v>500</v>
      </c>
      <c r="Q273">
        <v>0</v>
      </c>
      <c r="R273">
        <v>500</v>
      </c>
    </row>
    <row r="274" spans="1:18" x14ac:dyDescent="0.25">
      <c r="A274" t="s">
        <v>317</v>
      </c>
      <c r="B274" t="s">
        <v>213</v>
      </c>
      <c r="C274" t="s">
        <v>641</v>
      </c>
      <c r="D274" t="s">
        <v>642</v>
      </c>
      <c r="E274" t="s">
        <v>641</v>
      </c>
      <c r="F274" t="s">
        <v>248</v>
      </c>
      <c r="G274">
        <v>238</v>
      </c>
      <c r="H274" t="s">
        <v>245</v>
      </c>
      <c r="I274">
        <v>500</v>
      </c>
      <c r="J274" t="s">
        <v>246</v>
      </c>
      <c r="K274" t="s">
        <v>246</v>
      </c>
      <c r="L274" t="s">
        <v>646</v>
      </c>
      <c r="M274">
        <v>39778</v>
      </c>
      <c r="N274">
        <v>39813</v>
      </c>
      <c r="O274">
        <v>4</v>
      </c>
      <c r="P274">
        <v>1490</v>
      </c>
      <c r="Q274">
        <v>0</v>
      </c>
      <c r="R274">
        <v>1490</v>
      </c>
    </row>
    <row r="275" spans="1:18" x14ac:dyDescent="0.25">
      <c r="A275" t="s">
        <v>317</v>
      </c>
      <c r="B275" t="s">
        <v>213</v>
      </c>
      <c r="C275" t="s">
        <v>641</v>
      </c>
      <c r="D275" t="s">
        <v>642</v>
      </c>
      <c r="E275" t="s">
        <v>641</v>
      </c>
      <c r="F275" t="s">
        <v>248</v>
      </c>
      <c r="G275">
        <v>238</v>
      </c>
      <c r="H275" t="s">
        <v>245</v>
      </c>
      <c r="I275">
        <v>500</v>
      </c>
      <c r="J275" t="s">
        <v>246</v>
      </c>
      <c r="K275" t="s">
        <v>246</v>
      </c>
      <c r="L275" t="s">
        <v>647</v>
      </c>
      <c r="M275">
        <v>39745</v>
      </c>
      <c r="N275">
        <v>39813</v>
      </c>
      <c r="O275">
        <v>15</v>
      </c>
      <c r="P275">
        <v>7500</v>
      </c>
      <c r="Q275">
        <v>0</v>
      </c>
      <c r="R275">
        <v>7500</v>
      </c>
    </row>
    <row r="276" spans="1:18" x14ac:dyDescent="0.25">
      <c r="A276" t="s">
        <v>317</v>
      </c>
      <c r="B276" t="s">
        <v>213</v>
      </c>
      <c r="C276" t="s">
        <v>641</v>
      </c>
      <c r="D276" t="s">
        <v>642</v>
      </c>
      <c r="E276" t="s">
        <v>641</v>
      </c>
      <c r="F276" t="s">
        <v>248</v>
      </c>
      <c r="G276">
        <v>238</v>
      </c>
      <c r="H276" t="s">
        <v>245</v>
      </c>
      <c r="I276">
        <v>500</v>
      </c>
      <c r="J276" t="s">
        <v>246</v>
      </c>
      <c r="K276" t="s">
        <v>246</v>
      </c>
      <c r="L276" t="s">
        <v>648</v>
      </c>
      <c r="M276">
        <v>39750</v>
      </c>
      <c r="N276">
        <v>39813</v>
      </c>
      <c r="O276">
        <v>9</v>
      </c>
      <c r="P276">
        <v>4500</v>
      </c>
      <c r="Q276">
        <v>0</v>
      </c>
      <c r="R276">
        <v>4500</v>
      </c>
    </row>
    <row r="277" spans="1:18" x14ac:dyDescent="0.25">
      <c r="A277" t="s">
        <v>317</v>
      </c>
      <c r="B277" t="s">
        <v>213</v>
      </c>
      <c r="C277" t="s">
        <v>641</v>
      </c>
      <c r="D277" t="s">
        <v>642</v>
      </c>
      <c r="E277" t="s">
        <v>641</v>
      </c>
      <c r="F277" t="s">
        <v>248</v>
      </c>
      <c r="G277">
        <v>238</v>
      </c>
      <c r="H277" t="s">
        <v>245</v>
      </c>
      <c r="I277">
        <v>500</v>
      </c>
      <c r="J277" t="s">
        <v>246</v>
      </c>
      <c r="K277" t="s">
        <v>246</v>
      </c>
      <c r="L277" t="s">
        <v>649</v>
      </c>
      <c r="M277">
        <v>39731</v>
      </c>
      <c r="N277">
        <v>39813</v>
      </c>
      <c r="O277">
        <v>4</v>
      </c>
      <c r="P277">
        <v>1825</v>
      </c>
      <c r="Q277">
        <v>0</v>
      </c>
      <c r="R277">
        <v>1825</v>
      </c>
    </row>
    <row r="278" spans="1:18" x14ac:dyDescent="0.25">
      <c r="A278" t="s">
        <v>317</v>
      </c>
      <c r="B278" t="s">
        <v>213</v>
      </c>
      <c r="C278" t="s">
        <v>641</v>
      </c>
      <c r="D278" t="s">
        <v>642</v>
      </c>
      <c r="E278" t="s">
        <v>641</v>
      </c>
      <c r="F278" t="s">
        <v>248</v>
      </c>
      <c r="G278">
        <v>238</v>
      </c>
      <c r="H278" t="s">
        <v>245</v>
      </c>
      <c r="I278">
        <v>500</v>
      </c>
      <c r="J278" t="s">
        <v>246</v>
      </c>
      <c r="K278" t="s">
        <v>246</v>
      </c>
      <c r="L278" t="s">
        <v>650</v>
      </c>
      <c r="M278">
        <v>39765</v>
      </c>
      <c r="N278">
        <v>39813</v>
      </c>
      <c r="O278">
        <v>2</v>
      </c>
      <c r="P278">
        <v>1000</v>
      </c>
      <c r="Q278">
        <v>0</v>
      </c>
      <c r="R278">
        <v>1000</v>
      </c>
    </row>
    <row r="279" spans="1:18" x14ac:dyDescent="0.25">
      <c r="A279" t="s">
        <v>317</v>
      </c>
      <c r="B279" t="s">
        <v>213</v>
      </c>
      <c r="C279" t="s">
        <v>641</v>
      </c>
      <c r="D279" t="s">
        <v>642</v>
      </c>
      <c r="E279" t="s">
        <v>641</v>
      </c>
      <c r="F279" t="s">
        <v>248</v>
      </c>
      <c r="G279">
        <v>238</v>
      </c>
      <c r="H279" t="s">
        <v>245</v>
      </c>
      <c r="I279">
        <v>500</v>
      </c>
      <c r="J279" t="s">
        <v>246</v>
      </c>
      <c r="K279" t="s">
        <v>246</v>
      </c>
      <c r="L279" t="s">
        <v>651</v>
      </c>
      <c r="M279">
        <v>39770</v>
      </c>
      <c r="N279">
        <v>39813</v>
      </c>
      <c r="O279">
        <v>2</v>
      </c>
      <c r="P279">
        <v>887.5</v>
      </c>
      <c r="Q279">
        <v>0</v>
      </c>
      <c r="R279">
        <v>887.5</v>
      </c>
    </row>
    <row r="280" spans="1:18" x14ac:dyDescent="0.25">
      <c r="A280" t="s">
        <v>317</v>
      </c>
      <c r="B280" t="s">
        <v>213</v>
      </c>
      <c r="C280" t="s">
        <v>641</v>
      </c>
      <c r="D280" t="s">
        <v>642</v>
      </c>
      <c r="E280" t="s">
        <v>641</v>
      </c>
      <c r="F280" t="s">
        <v>248</v>
      </c>
      <c r="G280">
        <v>238</v>
      </c>
      <c r="H280" t="s">
        <v>245</v>
      </c>
      <c r="I280">
        <v>500</v>
      </c>
      <c r="J280" t="s">
        <v>246</v>
      </c>
      <c r="K280" t="s">
        <v>246</v>
      </c>
      <c r="L280" t="s">
        <v>652</v>
      </c>
      <c r="M280">
        <v>39770</v>
      </c>
      <c r="N280">
        <v>39813</v>
      </c>
      <c r="O280">
        <v>3</v>
      </c>
      <c r="P280">
        <v>1500</v>
      </c>
      <c r="Q280">
        <v>0</v>
      </c>
      <c r="R280">
        <v>1500</v>
      </c>
    </row>
    <row r="281" spans="1:18" x14ac:dyDescent="0.25">
      <c r="A281" t="s">
        <v>317</v>
      </c>
      <c r="B281" t="s">
        <v>213</v>
      </c>
      <c r="C281" t="s">
        <v>641</v>
      </c>
      <c r="D281" t="s">
        <v>642</v>
      </c>
      <c r="E281" t="s">
        <v>641</v>
      </c>
      <c r="F281" t="s">
        <v>248</v>
      </c>
      <c r="G281">
        <v>238</v>
      </c>
      <c r="H281" t="s">
        <v>245</v>
      </c>
      <c r="I281">
        <v>500</v>
      </c>
      <c r="J281" t="s">
        <v>246</v>
      </c>
      <c r="K281" t="s">
        <v>246</v>
      </c>
      <c r="L281" t="s">
        <v>653</v>
      </c>
      <c r="M281">
        <v>39797</v>
      </c>
      <c r="N281">
        <v>39813</v>
      </c>
      <c r="O281">
        <v>2</v>
      </c>
      <c r="P281">
        <v>1000</v>
      </c>
      <c r="Q281">
        <v>0</v>
      </c>
      <c r="R281">
        <v>1000</v>
      </c>
    </row>
    <row r="282" spans="1:18" x14ac:dyDescent="0.25">
      <c r="A282" t="s">
        <v>317</v>
      </c>
      <c r="B282" t="s">
        <v>213</v>
      </c>
      <c r="C282" t="s">
        <v>641</v>
      </c>
      <c r="D282" t="s">
        <v>642</v>
      </c>
      <c r="E282" t="s">
        <v>641</v>
      </c>
      <c r="F282" t="s">
        <v>248</v>
      </c>
      <c r="G282">
        <v>238</v>
      </c>
      <c r="H282" t="s">
        <v>245</v>
      </c>
      <c r="I282">
        <v>500</v>
      </c>
      <c r="J282" t="s">
        <v>246</v>
      </c>
      <c r="K282" t="s">
        <v>246</v>
      </c>
      <c r="L282" t="s">
        <v>654</v>
      </c>
      <c r="M282">
        <v>39797</v>
      </c>
      <c r="N282">
        <v>39813</v>
      </c>
      <c r="O282">
        <v>3</v>
      </c>
      <c r="P282">
        <v>1500</v>
      </c>
      <c r="Q282">
        <v>0</v>
      </c>
      <c r="R282">
        <v>1500</v>
      </c>
    </row>
    <row r="283" spans="1:18" x14ac:dyDescent="0.25">
      <c r="A283" t="s">
        <v>317</v>
      </c>
      <c r="B283" t="s">
        <v>213</v>
      </c>
      <c r="C283" t="s">
        <v>641</v>
      </c>
      <c r="D283" t="s">
        <v>642</v>
      </c>
      <c r="E283" t="s">
        <v>641</v>
      </c>
      <c r="F283" t="s">
        <v>248</v>
      </c>
      <c r="G283">
        <v>238</v>
      </c>
      <c r="H283" t="s">
        <v>245</v>
      </c>
      <c r="I283">
        <v>500</v>
      </c>
      <c r="J283" t="s">
        <v>246</v>
      </c>
      <c r="K283" t="s">
        <v>655</v>
      </c>
      <c r="L283" t="s">
        <v>656</v>
      </c>
      <c r="M283">
        <v>39752</v>
      </c>
      <c r="N283">
        <v>39813</v>
      </c>
      <c r="O283">
        <v>4</v>
      </c>
      <c r="P283">
        <v>1572.5</v>
      </c>
      <c r="Q283">
        <v>0</v>
      </c>
      <c r="R283">
        <v>1572.5</v>
      </c>
    </row>
    <row r="284" spans="1:18" x14ac:dyDescent="0.25">
      <c r="A284" t="s">
        <v>317</v>
      </c>
      <c r="B284" t="s">
        <v>213</v>
      </c>
      <c r="C284" t="s">
        <v>641</v>
      </c>
      <c r="D284" t="s">
        <v>642</v>
      </c>
      <c r="E284" t="s">
        <v>641</v>
      </c>
      <c r="F284" t="s">
        <v>244</v>
      </c>
      <c r="G284">
        <v>238</v>
      </c>
      <c r="H284" t="s">
        <v>245</v>
      </c>
      <c r="I284">
        <v>500</v>
      </c>
      <c r="J284" t="s">
        <v>246</v>
      </c>
      <c r="K284" t="s">
        <v>262</v>
      </c>
      <c r="L284" t="s">
        <v>657</v>
      </c>
      <c r="M284">
        <v>40095</v>
      </c>
      <c r="N284">
        <v>40178</v>
      </c>
      <c r="O284">
        <v>0</v>
      </c>
      <c r="P284">
        <v>1297.5</v>
      </c>
      <c r="Q284">
        <v>0</v>
      </c>
      <c r="R284">
        <v>1297.5</v>
      </c>
    </row>
    <row r="285" spans="1:18" x14ac:dyDescent="0.25">
      <c r="A285" t="s">
        <v>317</v>
      </c>
      <c r="B285" t="s">
        <v>213</v>
      </c>
      <c r="C285" t="s">
        <v>641</v>
      </c>
      <c r="D285" t="s">
        <v>642</v>
      </c>
      <c r="E285" t="s">
        <v>641</v>
      </c>
      <c r="F285" t="s">
        <v>244</v>
      </c>
      <c r="G285">
        <v>238</v>
      </c>
      <c r="H285" t="s">
        <v>245</v>
      </c>
      <c r="I285">
        <v>500</v>
      </c>
      <c r="J285" t="s">
        <v>246</v>
      </c>
      <c r="K285" t="s">
        <v>658</v>
      </c>
      <c r="L285" t="s">
        <v>659</v>
      </c>
      <c r="M285">
        <v>39850</v>
      </c>
      <c r="N285">
        <v>40178</v>
      </c>
      <c r="O285">
        <v>1</v>
      </c>
      <c r="P285">
        <v>500</v>
      </c>
      <c r="Q285">
        <v>0</v>
      </c>
      <c r="R285">
        <v>500</v>
      </c>
    </row>
    <row r="286" spans="1:18" x14ac:dyDescent="0.25">
      <c r="A286" t="s">
        <v>317</v>
      </c>
      <c r="B286" t="s">
        <v>213</v>
      </c>
      <c r="C286" t="s">
        <v>641</v>
      </c>
      <c r="D286" t="s">
        <v>642</v>
      </c>
      <c r="E286" t="s">
        <v>641</v>
      </c>
      <c r="F286" t="s">
        <v>244</v>
      </c>
      <c r="G286">
        <v>238</v>
      </c>
      <c r="H286" t="s">
        <v>245</v>
      </c>
      <c r="I286">
        <v>500</v>
      </c>
      <c r="J286" t="s">
        <v>246</v>
      </c>
      <c r="K286" t="s">
        <v>246</v>
      </c>
      <c r="L286" t="s">
        <v>660</v>
      </c>
      <c r="M286">
        <v>39850</v>
      </c>
      <c r="N286">
        <v>40178</v>
      </c>
      <c r="O286">
        <v>2</v>
      </c>
      <c r="P286">
        <v>887.5</v>
      </c>
      <c r="Q286">
        <v>0</v>
      </c>
      <c r="R286">
        <v>887.5</v>
      </c>
    </row>
    <row r="287" spans="1:18" x14ac:dyDescent="0.25">
      <c r="A287" t="s">
        <v>317</v>
      </c>
      <c r="B287" t="s">
        <v>213</v>
      </c>
      <c r="C287" t="s">
        <v>641</v>
      </c>
      <c r="D287" t="s">
        <v>642</v>
      </c>
      <c r="E287" t="s">
        <v>641</v>
      </c>
      <c r="F287" t="s">
        <v>244</v>
      </c>
      <c r="G287">
        <v>238</v>
      </c>
      <c r="H287" t="s">
        <v>245</v>
      </c>
      <c r="I287">
        <v>500</v>
      </c>
      <c r="J287" t="s">
        <v>246</v>
      </c>
      <c r="K287" t="s">
        <v>246</v>
      </c>
      <c r="L287" t="s">
        <v>661</v>
      </c>
      <c r="M287">
        <v>39850</v>
      </c>
      <c r="N287">
        <v>40178</v>
      </c>
      <c r="O287">
        <v>8</v>
      </c>
      <c r="P287">
        <v>3720</v>
      </c>
      <c r="Q287">
        <v>0</v>
      </c>
      <c r="R287">
        <v>3720</v>
      </c>
    </row>
    <row r="288" spans="1:18" x14ac:dyDescent="0.25">
      <c r="A288" t="s">
        <v>317</v>
      </c>
      <c r="B288" t="s">
        <v>213</v>
      </c>
      <c r="C288" t="s">
        <v>641</v>
      </c>
      <c r="D288" t="s">
        <v>642</v>
      </c>
      <c r="E288" t="s">
        <v>641</v>
      </c>
      <c r="F288" t="s">
        <v>244</v>
      </c>
      <c r="G288">
        <v>238</v>
      </c>
      <c r="H288" t="s">
        <v>245</v>
      </c>
      <c r="I288">
        <v>500</v>
      </c>
      <c r="J288" t="s">
        <v>246</v>
      </c>
      <c r="K288" t="s">
        <v>246</v>
      </c>
      <c r="L288" t="s">
        <v>662</v>
      </c>
      <c r="M288">
        <v>39868</v>
      </c>
      <c r="N288">
        <v>40178</v>
      </c>
      <c r="O288">
        <v>5</v>
      </c>
      <c r="P288">
        <v>2500</v>
      </c>
      <c r="Q288">
        <v>0</v>
      </c>
      <c r="R288">
        <v>2500</v>
      </c>
    </row>
    <row r="289" spans="1:18" x14ac:dyDescent="0.25">
      <c r="A289" t="s">
        <v>317</v>
      </c>
      <c r="B289" t="s">
        <v>213</v>
      </c>
      <c r="C289" t="s">
        <v>641</v>
      </c>
      <c r="D289" t="s">
        <v>642</v>
      </c>
      <c r="E289" t="s">
        <v>641</v>
      </c>
      <c r="F289" t="s">
        <v>244</v>
      </c>
      <c r="G289">
        <v>238</v>
      </c>
      <c r="H289" t="s">
        <v>245</v>
      </c>
      <c r="I289">
        <v>500</v>
      </c>
      <c r="J289" t="s">
        <v>246</v>
      </c>
      <c r="K289" t="s">
        <v>246</v>
      </c>
      <c r="L289" t="s">
        <v>663</v>
      </c>
      <c r="M289">
        <v>39909</v>
      </c>
      <c r="N289">
        <v>40178</v>
      </c>
      <c r="O289">
        <v>1</v>
      </c>
      <c r="P289">
        <v>500</v>
      </c>
      <c r="Q289">
        <v>0</v>
      </c>
      <c r="R289">
        <v>500</v>
      </c>
    </row>
    <row r="290" spans="1:18" x14ac:dyDescent="0.25">
      <c r="A290" t="s">
        <v>317</v>
      </c>
      <c r="B290" t="s">
        <v>213</v>
      </c>
      <c r="C290" t="s">
        <v>641</v>
      </c>
      <c r="D290" t="s">
        <v>642</v>
      </c>
      <c r="E290" t="s">
        <v>641</v>
      </c>
      <c r="F290" t="s">
        <v>244</v>
      </c>
      <c r="G290">
        <v>238</v>
      </c>
      <c r="H290" t="s">
        <v>245</v>
      </c>
      <c r="I290">
        <v>500</v>
      </c>
      <c r="J290" t="s">
        <v>246</v>
      </c>
      <c r="K290" t="s">
        <v>246</v>
      </c>
      <c r="L290" t="s">
        <v>664</v>
      </c>
      <c r="M290">
        <v>39912</v>
      </c>
      <c r="N290">
        <v>40178</v>
      </c>
      <c r="O290">
        <v>5</v>
      </c>
      <c r="P290">
        <v>2500</v>
      </c>
      <c r="Q290">
        <v>0</v>
      </c>
      <c r="R290">
        <v>2500</v>
      </c>
    </row>
    <row r="291" spans="1:18" x14ac:dyDescent="0.25">
      <c r="A291" t="s">
        <v>317</v>
      </c>
      <c r="B291" t="s">
        <v>213</v>
      </c>
      <c r="C291" t="s">
        <v>641</v>
      </c>
      <c r="D291" t="s">
        <v>642</v>
      </c>
      <c r="E291" t="s">
        <v>641</v>
      </c>
      <c r="F291" t="s">
        <v>244</v>
      </c>
      <c r="G291">
        <v>238</v>
      </c>
      <c r="H291" t="s">
        <v>245</v>
      </c>
      <c r="I291">
        <v>500</v>
      </c>
      <c r="J291" t="s">
        <v>246</v>
      </c>
      <c r="K291" t="s">
        <v>246</v>
      </c>
      <c r="L291" t="s">
        <v>665</v>
      </c>
      <c r="M291">
        <v>39912</v>
      </c>
      <c r="N291">
        <v>40178</v>
      </c>
      <c r="O291">
        <v>5</v>
      </c>
      <c r="P291">
        <v>2500</v>
      </c>
      <c r="Q291">
        <v>0</v>
      </c>
      <c r="R291">
        <v>2500</v>
      </c>
    </row>
    <row r="292" spans="1:18" x14ac:dyDescent="0.25">
      <c r="A292" t="s">
        <v>317</v>
      </c>
      <c r="B292" t="s">
        <v>213</v>
      </c>
      <c r="C292" t="s">
        <v>641</v>
      </c>
      <c r="D292" t="s">
        <v>642</v>
      </c>
      <c r="E292" t="s">
        <v>641</v>
      </c>
      <c r="F292" t="s">
        <v>244</v>
      </c>
      <c r="G292">
        <v>238</v>
      </c>
      <c r="H292" t="s">
        <v>245</v>
      </c>
      <c r="I292">
        <v>500</v>
      </c>
      <c r="J292" t="s">
        <v>246</v>
      </c>
      <c r="K292" t="s">
        <v>246</v>
      </c>
      <c r="L292" t="s">
        <v>666</v>
      </c>
      <c r="M292">
        <v>39906</v>
      </c>
      <c r="N292">
        <v>40178</v>
      </c>
      <c r="O292">
        <v>5</v>
      </c>
      <c r="P292">
        <v>2500</v>
      </c>
      <c r="Q292">
        <v>0</v>
      </c>
      <c r="R292">
        <v>2500</v>
      </c>
    </row>
    <row r="293" spans="1:18" x14ac:dyDescent="0.25">
      <c r="A293" t="s">
        <v>317</v>
      </c>
      <c r="B293" t="s">
        <v>213</v>
      </c>
      <c r="C293" t="s">
        <v>641</v>
      </c>
      <c r="D293" t="s">
        <v>642</v>
      </c>
      <c r="E293" t="s">
        <v>641</v>
      </c>
      <c r="F293" t="s">
        <v>244</v>
      </c>
      <c r="G293">
        <v>238</v>
      </c>
      <c r="H293" t="s">
        <v>245</v>
      </c>
      <c r="I293">
        <v>500</v>
      </c>
      <c r="J293" t="s">
        <v>246</v>
      </c>
      <c r="K293" t="s">
        <v>246</v>
      </c>
      <c r="L293" t="s">
        <v>667</v>
      </c>
      <c r="M293">
        <v>39906</v>
      </c>
      <c r="N293">
        <v>40178</v>
      </c>
      <c r="O293">
        <v>5</v>
      </c>
      <c r="P293">
        <v>1487.5</v>
      </c>
      <c r="Q293">
        <v>0</v>
      </c>
      <c r="R293">
        <v>1487.5</v>
      </c>
    </row>
    <row r="294" spans="1:18" x14ac:dyDescent="0.25">
      <c r="A294" t="s">
        <v>317</v>
      </c>
      <c r="B294" t="s">
        <v>213</v>
      </c>
      <c r="C294" t="s">
        <v>641</v>
      </c>
      <c r="D294" t="s">
        <v>642</v>
      </c>
      <c r="E294" t="s">
        <v>641</v>
      </c>
      <c r="F294" t="s">
        <v>244</v>
      </c>
      <c r="G294">
        <v>238</v>
      </c>
      <c r="H294" t="s">
        <v>245</v>
      </c>
      <c r="I294">
        <v>500</v>
      </c>
      <c r="J294" t="s">
        <v>246</v>
      </c>
      <c r="K294" t="s">
        <v>246</v>
      </c>
      <c r="L294" t="s">
        <v>668</v>
      </c>
      <c r="M294">
        <v>39930</v>
      </c>
      <c r="N294">
        <v>40178</v>
      </c>
      <c r="O294">
        <v>7</v>
      </c>
      <c r="P294">
        <v>3500</v>
      </c>
      <c r="Q294">
        <v>0</v>
      </c>
      <c r="R294">
        <v>3500</v>
      </c>
    </row>
    <row r="295" spans="1:18" x14ac:dyDescent="0.25">
      <c r="A295" t="s">
        <v>317</v>
      </c>
      <c r="B295" t="s">
        <v>213</v>
      </c>
      <c r="C295" t="s">
        <v>641</v>
      </c>
      <c r="D295" t="s">
        <v>642</v>
      </c>
      <c r="E295" t="s">
        <v>641</v>
      </c>
      <c r="F295" t="s">
        <v>244</v>
      </c>
      <c r="G295">
        <v>238</v>
      </c>
      <c r="H295" t="s">
        <v>245</v>
      </c>
      <c r="I295">
        <v>500</v>
      </c>
      <c r="J295" t="s">
        <v>246</v>
      </c>
      <c r="K295" t="s">
        <v>246</v>
      </c>
      <c r="L295" t="s">
        <v>669</v>
      </c>
      <c r="M295">
        <v>39930</v>
      </c>
      <c r="N295">
        <v>40178</v>
      </c>
      <c r="O295">
        <v>9</v>
      </c>
      <c r="P295">
        <v>3777.5</v>
      </c>
      <c r="Q295">
        <v>0</v>
      </c>
      <c r="R295">
        <v>3777.5</v>
      </c>
    </row>
    <row r="296" spans="1:18" x14ac:dyDescent="0.25">
      <c r="A296" t="s">
        <v>317</v>
      </c>
      <c r="B296" t="s">
        <v>213</v>
      </c>
      <c r="C296" t="s">
        <v>641</v>
      </c>
      <c r="D296" t="s">
        <v>642</v>
      </c>
      <c r="E296" t="s">
        <v>641</v>
      </c>
      <c r="F296" t="s">
        <v>244</v>
      </c>
      <c r="G296">
        <v>238</v>
      </c>
      <c r="H296" t="s">
        <v>245</v>
      </c>
      <c r="I296">
        <v>500</v>
      </c>
      <c r="J296" t="s">
        <v>246</v>
      </c>
      <c r="K296" t="s">
        <v>246</v>
      </c>
      <c r="L296" t="s">
        <v>670</v>
      </c>
      <c r="M296">
        <v>39931</v>
      </c>
      <c r="N296">
        <v>40178</v>
      </c>
      <c r="O296">
        <v>5</v>
      </c>
      <c r="P296">
        <v>2750</v>
      </c>
      <c r="Q296">
        <v>0</v>
      </c>
      <c r="R296">
        <v>2750</v>
      </c>
    </row>
    <row r="297" spans="1:18" x14ac:dyDescent="0.25">
      <c r="A297" t="s">
        <v>317</v>
      </c>
      <c r="B297" t="s">
        <v>213</v>
      </c>
      <c r="C297" t="s">
        <v>641</v>
      </c>
      <c r="D297" t="s">
        <v>642</v>
      </c>
      <c r="E297" t="s">
        <v>641</v>
      </c>
      <c r="F297" t="s">
        <v>244</v>
      </c>
      <c r="G297">
        <v>238</v>
      </c>
      <c r="H297" t="s">
        <v>245</v>
      </c>
      <c r="I297">
        <v>500</v>
      </c>
      <c r="J297" t="s">
        <v>246</v>
      </c>
      <c r="K297" t="s">
        <v>246</v>
      </c>
      <c r="L297" t="s">
        <v>671</v>
      </c>
      <c r="M297">
        <v>39930</v>
      </c>
      <c r="N297">
        <v>40178</v>
      </c>
      <c r="O297">
        <v>6</v>
      </c>
      <c r="P297">
        <v>3000</v>
      </c>
      <c r="Q297">
        <v>0</v>
      </c>
      <c r="R297">
        <v>3000</v>
      </c>
    </row>
    <row r="298" spans="1:18" x14ac:dyDescent="0.25">
      <c r="A298" t="s">
        <v>317</v>
      </c>
      <c r="B298" t="s">
        <v>213</v>
      </c>
      <c r="C298" t="s">
        <v>641</v>
      </c>
      <c r="D298" t="s">
        <v>642</v>
      </c>
      <c r="E298" t="s">
        <v>641</v>
      </c>
      <c r="F298" t="s">
        <v>244</v>
      </c>
      <c r="G298">
        <v>238</v>
      </c>
      <c r="H298" t="s">
        <v>245</v>
      </c>
      <c r="I298">
        <v>500</v>
      </c>
      <c r="J298" t="s">
        <v>246</v>
      </c>
      <c r="K298" t="s">
        <v>246</v>
      </c>
      <c r="L298" t="s">
        <v>672</v>
      </c>
      <c r="M298">
        <v>39944</v>
      </c>
      <c r="N298">
        <v>40178</v>
      </c>
      <c r="O298">
        <v>2</v>
      </c>
      <c r="P298">
        <v>797.5</v>
      </c>
      <c r="Q298">
        <v>0</v>
      </c>
      <c r="R298">
        <v>797.5</v>
      </c>
    </row>
    <row r="299" spans="1:18" x14ac:dyDescent="0.25">
      <c r="A299" t="s">
        <v>317</v>
      </c>
      <c r="B299" t="s">
        <v>213</v>
      </c>
      <c r="C299" t="s">
        <v>641</v>
      </c>
      <c r="D299" t="s">
        <v>642</v>
      </c>
      <c r="E299" t="s">
        <v>641</v>
      </c>
      <c r="F299" t="s">
        <v>244</v>
      </c>
      <c r="G299">
        <v>238</v>
      </c>
      <c r="H299" t="s">
        <v>245</v>
      </c>
      <c r="I299">
        <v>500</v>
      </c>
      <c r="J299" t="s">
        <v>246</v>
      </c>
      <c r="K299" t="s">
        <v>246</v>
      </c>
      <c r="L299" t="s">
        <v>673</v>
      </c>
      <c r="M299">
        <v>39980</v>
      </c>
      <c r="N299">
        <v>40178</v>
      </c>
      <c r="O299">
        <v>1</v>
      </c>
      <c r="P299">
        <v>500</v>
      </c>
      <c r="Q299">
        <v>0</v>
      </c>
      <c r="R299">
        <v>500</v>
      </c>
    </row>
    <row r="300" spans="1:18" x14ac:dyDescent="0.25">
      <c r="A300" t="s">
        <v>317</v>
      </c>
      <c r="B300" t="s">
        <v>213</v>
      </c>
      <c r="C300" t="s">
        <v>641</v>
      </c>
      <c r="D300" t="s">
        <v>642</v>
      </c>
      <c r="E300" t="s">
        <v>641</v>
      </c>
      <c r="F300" t="s">
        <v>244</v>
      </c>
      <c r="G300">
        <v>238</v>
      </c>
      <c r="H300" t="s">
        <v>245</v>
      </c>
      <c r="I300">
        <v>500</v>
      </c>
      <c r="J300" t="s">
        <v>246</v>
      </c>
      <c r="K300" t="s">
        <v>246</v>
      </c>
      <c r="L300" t="s">
        <v>674</v>
      </c>
      <c r="M300">
        <v>39987</v>
      </c>
      <c r="N300">
        <v>40178</v>
      </c>
      <c r="O300">
        <v>1</v>
      </c>
      <c r="P300">
        <v>372.5</v>
      </c>
      <c r="Q300">
        <v>0</v>
      </c>
      <c r="R300">
        <v>372.5</v>
      </c>
    </row>
    <row r="301" spans="1:18" x14ac:dyDescent="0.25">
      <c r="A301" t="s">
        <v>317</v>
      </c>
      <c r="B301" t="s">
        <v>213</v>
      </c>
      <c r="C301" t="s">
        <v>641</v>
      </c>
      <c r="D301" t="s">
        <v>642</v>
      </c>
      <c r="E301" t="s">
        <v>641</v>
      </c>
      <c r="F301" t="s">
        <v>244</v>
      </c>
      <c r="G301">
        <v>238</v>
      </c>
      <c r="H301" t="s">
        <v>245</v>
      </c>
      <c r="I301">
        <v>500</v>
      </c>
      <c r="J301" t="s">
        <v>246</v>
      </c>
      <c r="K301" t="s">
        <v>675</v>
      </c>
      <c r="L301" t="s">
        <v>676</v>
      </c>
      <c r="M301">
        <v>39910</v>
      </c>
      <c r="N301">
        <v>40178</v>
      </c>
      <c r="O301">
        <v>4</v>
      </c>
      <c r="P301">
        <v>2000</v>
      </c>
      <c r="Q301">
        <v>0</v>
      </c>
      <c r="R301">
        <v>2000</v>
      </c>
    </row>
    <row r="302" spans="1:18" x14ac:dyDescent="0.25">
      <c r="A302" t="s">
        <v>317</v>
      </c>
      <c r="B302" t="s">
        <v>213</v>
      </c>
      <c r="C302" t="s">
        <v>641</v>
      </c>
      <c r="D302" t="s">
        <v>642</v>
      </c>
      <c r="E302" t="s">
        <v>641</v>
      </c>
      <c r="F302" t="s">
        <v>244</v>
      </c>
      <c r="G302">
        <v>238</v>
      </c>
      <c r="H302" t="s">
        <v>245</v>
      </c>
      <c r="I302">
        <v>500</v>
      </c>
      <c r="J302" t="s">
        <v>246</v>
      </c>
      <c r="K302" t="s">
        <v>300</v>
      </c>
      <c r="L302" t="s">
        <v>677</v>
      </c>
      <c r="M302">
        <v>40052</v>
      </c>
      <c r="N302">
        <v>40178</v>
      </c>
      <c r="O302">
        <v>0</v>
      </c>
      <c r="P302">
        <v>1425</v>
      </c>
      <c r="Q302">
        <v>0</v>
      </c>
      <c r="R302">
        <v>1425</v>
      </c>
    </row>
    <row r="303" spans="1:18" x14ac:dyDescent="0.25">
      <c r="A303" t="s">
        <v>317</v>
      </c>
      <c r="B303" t="s">
        <v>213</v>
      </c>
      <c r="C303" t="s">
        <v>641</v>
      </c>
      <c r="D303" t="s">
        <v>642</v>
      </c>
      <c r="E303" t="s">
        <v>641</v>
      </c>
      <c r="F303" t="s">
        <v>244</v>
      </c>
      <c r="G303">
        <v>238</v>
      </c>
      <c r="H303" t="s">
        <v>245</v>
      </c>
      <c r="I303">
        <v>500</v>
      </c>
      <c r="J303" t="s">
        <v>246</v>
      </c>
      <c r="K303" t="s">
        <v>300</v>
      </c>
      <c r="L303" t="s">
        <v>678</v>
      </c>
      <c r="M303">
        <v>40052</v>
      </c>
      <c r="N303">
        <v>40178</v>
      </c>
      <c r="O303">
        <v>0</v>
      </c>
      <c r="P303">
        <v>3132.5</v>
      </c>
      <c r="Q303">
        <v>0</v>
      </c>
      <c r="R303">
        <v>3132.5</v>
      </c>
    </row>
    <row r="304" spans="1:18" x14ac:dyDescent="0.25">
      <c r="A304" t="s">
        <v>317</v>
      </c>
      <c r="B304" t="s">
        <v>213</v>
      </c>
      <c r="C304" t="s">
        <v>641</v>
      </c>
      <c r="D304" t="s">
        <v>642</v>
      </c>
      <c r="E304" t="s">
        <v>641</v>
      </c>
      <c r="F304" t="s">
        <v>244</v>
      </c>
      <c r="G304">
        <v>238</v>
      </c>
      <c r="H304" t="s">
        <v>245</v>
      </c>
      <c r="I304">
        <v>500</v>
      </c>
      <c r="J304" t="s">
        <v>246</v>
      </c>
      <c r="K304" t="s">
        <v>300</v>
      </c>
      <c r="L304" t="s">
        <v>679</v>
      </c>
      <c r="M304">
        <v>40056</v>
      </c>
      <c r="N304">
        <v>40178</v>
      </c>
      <c r="O304">
        <v>0</v>
      </c>
      <c r="P304">
        <v>4000</v>
      </c>
      <c r="Q304">
        <v>0</v>
      </c>
      <c r="R304">
        <v>4000</v>
      </c>
    </row>
    <row r="305" spans="1:18" x14ac:dyDescent="0.25">
      <c r="A305" t="s">
        <v>317</v>
      </c>
      <c r="B305" t="s">
        <v>213</v>
      </c>
      <c r="C305" t="s">
        <v>641</v>
      </c>
      <c r="D305" t="s">
        <v>642</v>
      </c>
      <c r="E305" t="s">
        <v>641</v>
      </c>
      <c r="F305" t="s">
        <v>244</v>
      </c>
      <c r="G305">
        <v>238</v>
      </c>
      <c r="H305" t="s">
        <v>245</v>
      </c>
      <c r="I305">
        <v>500</v>
      </c>
      <c r="J305" t="s">
        <v>246</v>
      </c>
      <c r="K305" t="s">
        <v>300</v>
      </c>
      <c r="L305" t="s">
        <v>680</v>
      </c>
      <c r="M305">
        <v>40056</v>
      </c>
      <c r="N305">
        <v>40178</v>
      </c>
      <c r="O305">
        <v>0</v>
      </c>
      <c r="P305">
        <v>2500</v>
      </c>
      <c r="Q305">
        <v>0</v>
      </c>
      <c r="R305">
        <v>2500</v>
      </c>
    </row>
    <row r="306" spans="1:18" x14ac:dyDescent="0.25">
      <c r="A306" t="s">
        <v>317</v>
      </c>
      <c r="B306" t="s">
        <v>213</v>
      </c>
      <c r="C306" t="s">
        <v>641</v>
      </c>
      <c r="D306" t="s">
        <v>642</v>
      </c>
      <c r="E306" t="s">
        <v>641</v>
      </c>
      <c r="F306" t="s">
        <v>244</v>
      </c>
      <c r="G306">
        <v>238</v>
      </c>
      <c r="H306" t="s">
        <v>245</v>
      </c>
      <c r="I306">
        <v>500</v>
      </c>
      <c r="J306" t="s">
        <v>246</v>
      </c>
      <c r="K306" t="s">
        <v>247</v>
      </c>
      <c r="L306" t="s">
        <v>681</v>
      </c>
      <c r="M306">
        <v>40007</v>
      </c>
      <c r="N306">
        <v>40178</v>
      </c>
      <c r="O306">
        <v>0</v>
      </c>
      <c r="P306">
        <v>2297.5</v>
      </c>
      <c r="Q306">
        <v>0</v>
      </c>
      <c r="R306">
        <v>2297.5</v>
      </c>
    </row>
    <row r="307" spans="1:18" x14ac:dyDescent="0.25">
      <c r="A307" t="s">
        <v>317</v>
      </c>
      <c r="B307" t="s">
        <v>213</v>
      </c>
      <c r="C307" t="s">
        <v>641</v>
      </c>
      <c r="D307" t="s">
        <v>642</v>
      </c>
      <c r="E307" t="s">
        <v>641</v>
      </c>
      <c r="F307" t="s">
        <v>244</v>
      </c>
      <c r="G307">
        <v>238</v>
      </c>
      <c r="H307" t="s">
        <v>245</v>
      </c>
      <c r="I307">
        <v>500</v>
      </c>
      <c r="J307" t="s">
        <v>246</v>
      </c>
      <c r="K307" t="s">
        <v>247</v>
      </c>
      <c r="L307" t="s">
        <v>682</v>
      </c>
      <c r="M307">
        <v>40016</v>
      </c>
      <c r="N307">
        <v>40178</v>
      </c>
      <c r="O307">
        <v>0</v>
      </c>
      <c r="P307">
        <v>2670</v>
      </c>
      <c r="Q307">
        <v>0</v>
      </c>
      <c r="R307">
        <v>2670</v>
      </c>
    </row>
    <row r="308" spans="1:18" x14ac:dyDescent="0.25">
      <c r="A308" t="s">
        <v>317</v>
      </c>
      <c r="B308" t="s">
        <v>213</v>
      </c>
      <c r="C308" t="s">
        <v>641</v>
      </c>
      <c r="D308" t="s">
        <v>642</v>
      </c>
      <c r="E308" t="s">
        <v>641</v>
      </c>
      <c r="F308" t="s">
        <v>244</v>
      </c>
      <c r="G308">
        <v>238</v>
      </c>
      <c r="H308" t="s">
        <v>245</v>
      </c>
      <c r="I308">
        <v>500</v>
      </c>
      <c r="J308" t="s">
        <v>246</v>
      </c>
      <c r="K308" t="s">
        <v>247</v>
      </c>
      <c r="L308" t="s">
        <v>683</v>
      </c>
      <c r="M308">
        <v>40057</v>
      </c>
      <c r="N308">
        <v>40178</v>
      </c>
      <c r="O308">
        <v>0</v>
      </c>
      <c r="P308">
        <v>5500</v>
      </c>
      <c r="Q308">
        <v>0</v>
      </c>
      <c r="R308">
        <v>5500</v>
      </c>
    </row>
    <row r="309" spans="1:18" x14ac:dyDescent="0.25">
      <c r="A309" t="s">
        <v>317</v>
      </c>
      <c r="B309" t="s">
        <v>213</v>
      </c>
      <c r="C309" t="s">
        <v>641</v>
      </c>
      <c r="D309" t="s">
        <v>642</v>
      </c>
      <c r="E309" t="s">
        <v>641</v>
      </c>
      <c r="F309" t="s">
        <v>244</v>
      </c>
      <c r="G309">
        <v>238</v>
      </c>
      <c r="H309" t="s">
        <v>245</v>
      </c>
      <c r="I309">
        <v>500</v>
      </c>
      <c r="J309" t="s">
        <v>246</v>
      </c>
      <c r="K309" t="s">
        <v>247</v>
      </c>
      <c r="L309" t="s">
        <v>684</v>
      </c>
      <c r="M309">
        <v>40059</v>
      </c>
      <c r="N309">
        <v>40178</v>
      </c>
      <c r="O309">
        <v>0</v>
      </c>
      <c r="P309">
        <v>4000</v>
      </c>
      <c r="Q309">
        <v>0</v>
      </c>
      <c r="R309">
        <v>4000</v>
      </c>
    </row>
    <row r="310" spans="1:18" x14ac:dyDescent="0.25">
      <c r="A310" t="s">
        <v>317</v>
      </c>
      <c r="B310" t="s">
        <v>213</v>
      </c>
      <c r="C310" t="s">
        <v>641</v>
      </c>
      <c r="D310" t="s">
        <v>642</v>
      </c>
      <c r="E310" t="s">
        <v>641</v>
      </c>
      <c r="F310" t="s">
        <v>244</v>
      </c>
      <c r="G310">
        <v>238</v>
      </c>
      <c r="H310" t="s">
        <v>245</v>
      </c>
      <c r="I310">
        <v>500</v>
      </c>
      <c r="J310" t="s">
        <v>246</v>
      </c>
      <c r="K310" t="s">
        <v>247</v>
      </c>
      <c r="L310" t="s">
        <v>685</v>
      </c>
      <c r="M310">
        <v>40059</v>
      </c>
      <c r="N310">
        <v>40178</v>
      </c>
      <c r="O310">
        <v>0</v>
      </c>
      <c r="P310">
        <v>2500</v>
      </c>
      <c r="Q310">
        <v>0</v>
      </c>
      <c r="R310">
        <v>2500</v>
      </c>
    </row>
    <row r="311" spans="1:18" x14ac:dyDescent="0.25">
      <c r="A311" t="s">
        <v>317</v>
      </c>
      <c r="B311" t="s">
        <v>213</v>
      </c>
      <c r="C311" t="s">
        <v>641</v>
      </c>
      <c r="D311" t="s">
        <v>642</v>
      </c>
      <c r="E311" t="s">
        <v>641</v>
      </c>
      <c r="F311" t="s">
        <v>244</v>
      </c>
      <c r="G311">
        <v>238</v>
      </c>
      <c r="H311" t="s">
        <v>245</v>
      </c>
      <c r="I311">
        <v>500</v>
      </c>
      <c r="J311" t="s">
        <v>246</v>
      </c>
      <c r="K311" t="s">
        <v>247</v>
      </c>
      <c r="L311" t="s">
        <v>686</v>
      </c>
      <c r="M311">
        <v>40059</v>
      </c>
      <c r="N311">
        <v>40178</v>
      </c>
      <c r="O311">
        <v>0</v>
      </c>
      <c r="P311">
        <v>397.5</v>
      </c>
      <c r="Q311">
        <v>0</v>
      </c>
      <c r="R311">
        <v>397.5</v>
      </c>
    </row>
    <row r="312" spans="1:18" x14ac:dyDescent="0.25">
      <c r="A312" t="s">
        <v>317</v>
      </c>
      <c r="B312" t="s">
        <v>213</v>
      </c>
      <c r="C312" t="s">
        <v>641</v>
      </c>
      <c r="D312" t="s">
        <v>642</v>
      </c>
      <c r="E312" t="s">
        <v>641</v>
      </c>
      <c r="F312" t="s">
        <v>244</v>
      </c>
      <c r="G312">
        <v>238</v>
      </c>
      <c r="H312" t="s">
        <v>245</v>
      </c>
      <c r="I312">
        <v>500</v>
      </c>
      <c r="J312" t="s">
        <v>246</v>
      </c>
      <c r="K312" t="s">
        <v>247</v>
      </c>
      <c r="L312" t="s">
        <v>687</v>
      </c>
      <c r="M312">
        <v>40059</v>
      </c>
      <c r="N312">
        <v>40178</v>
      </c>
      <c r="O312">
        <v>0</v>
      </c>
      <c r="P312">
        <v>2887.5</v>
      </c>
      <c r="Q312">
        <v>0</v>
      </c>
      <c r="R312">
        <v>2887.5</v>
      </c>
    </row>
    <row r="313" spans="1:18" x14ac:dyDescent="0.25">
      <c r="A313" t="s">
        <v>317</v>
      </c>
      <c r="B313" t="s">
        <v>213</v>
      </c>
      <c r="C313" t="s">
        <v>641</v>
      </c>
      <c r="D313" t="s">
        <v>642</v>
      </c>
      <c r="E313" t="s">
        <v>641</v>
      </c>
      <c r="F313" t="s">
        <v>244</v>
      </c>
      <c r="G313">
        <v>238</v>
      </c>
      <c r="H313" t="s">
        <v>245</v>
      </c>
      <c r="I313">
        <v>500</v>
      </c>
      <c r="J313" t="s">
        <v>246</v>
      </c>
      <c r="K313" t="s">
        <v>247</v>
      </c>
      <c r="L313" t="s">
        <v>688</v>
      </c>
      <c r="M313">
        <v>40135</v>
      </c>
      <c r="N313">
        <v>40178</v>
      </c>
      <c r="O313">
        <v>0</v>
      </c>
      <c r="P313">
        <v>2500</v>
      </c>
      <c r="Q313">
        <v>0</v>
      </c>
      <c r="R313">
        <v>2500</v>
      </c>
    </row>
    <row r="314" spans="1:18" x14ac:dyDescent="0.25">
      <c r="A314" t="s">
        <v>317</v>
      </c>
      <c r="B314" t="s">
        <v>213</v>
      </c>
      <c r="C314" t="s">
        <v>641</v>
      </c>
      <c r="D314" t="s">
        <v>642</v>
      </c>
      <c r="E314" t="s">
        <v>641</v>
      </c>
      <c r="F314" t="s">
        <v>244</v>
      </c>
      <c r="G314">
        <v>238</v>
      </c>
      <c r="H314" t="s">
        <v>245</v>
      </c>
      <c r="I314">
        <v>500</v>
      </c>
      <c r="J314" t="s">
        <v>246</v>
      </c>
      <c r="K314" t="s">
        <v>267</v>
      </c>
      <c r="L314" t="s">
        <v>689</v>
      </c>
      <c r="M314">
        <v>40101</v>
      </c>
      <c r="N314">
        <v>40178</v>
      </c>
      <c r="O314">
        <v>0</v>
      </c>
      <c r="P314">
        <v>1000</v>
      </c>
      <c r="Q314">
        <v>0</v>
      </c>
      <c r="R314">
        <v>1000</v>
      </c>
    </row>
    <row r="315" spans="1:18" x14ac:dyDescent="0.25">
      <c r="A315" t="s">
        <v>317</v>
      </c>
      <c r="B315" t="s">
        <v>213</v>
      </c>
      <c r="C315" t="s">
        <v>641</v>
      </c>
      <c r="D315" t="s">
        <v>642</v>
      </c>
      <c r="E315" t="s">
        <v>641</v>
      </c>
      <c r="F315" t="s">
        <v>244</v>
      </c>
      <c r="G315">
        <v>238</v>
      </c>
      <c r="H315" t="s">
        <v>245</v>
      </c>
      <c r="I315">
        <v>500</v>
      </c>
      <c r="J315" t="s">
        <v>246</v>
      </c>
      <c r="K315" t="s">
        <v>267</v>
      </c>
      <c r="L315" t="s">
        <v>690</v>
      </c>
      <c r="M315">
        <v>40102</v>
      </c>
      <c r="N315">
        <v>40178</v>
      </c>
      <c r="O315">
        <v>0</v>
      </c>
      <c r="P315">
        <v>2212.5</v>
      </c>
      <c r="Q315">
        <v>0</v>
      </c>
      <c r="R315">
        <v>2212.5</v>
      </c>
    </row>
    <row r="316" spans="1:18" x14ac:dyDescent="0.25">
      <c r="A316" t="s">
        <v>317</v>
      </c>
      <c r="B316" t="s">
        <v>213</v>
      </c>
      <c r="C316" t="s">
        <v>641</v>
      </c>
      <c r="D316" t="s">
        <v>642</v>
      </c>
      <c r="E316" t="s">
        <v>641</v>
      </c>
      <c r="F316" t="s">
        <v>244</v>
      </c>
      <c r="G316">
        <v>238</v>
      </c>
      <c r="H316" t="s">
        <v>245</v>
      </c>
      <c r="I316">
        <v>500</v>
      </c>
      <c r="J316" t="s">
        <v>246</v>
      </c>
      <c r="L316" t="s">
        <v>691</v>
      </c>
      <c r="M316">
        <v>40057</v>
      </c>
      <c r="N316">
        <v>40178</v>
      </c>
      <c r="O316">
        <v>0</v>
      </c>
      <c r="P316">
        <v>4000</v>
      </c>
      <c r="Q316">
        <v>0</v>
      </c>
      <c r="R316">
        <v>4000</v>
      </c>
    </row>
    <row r="317" spans="1:18" x14ac:dyDescent="0.25">
      <c r="A317" t="s">
        <v>317</v>
      </c>
      <c r="B317" t="s">
        <v>213</v>
      </c>
      <c r="C317" t="s">
        <v>641</v>
      </c>
      <c r="D317" t="s">
        <v>642</v>
      </c>
      <c r="E317" t="s">
        <v>641</v>
      </c>
      <c r="F317" t="s">
        <v>244</v>
      </c>
      <c r="G317">
        <v>238</v>
      </c>
      <c r="H317" t="s">
        <v>245</v>
      </c>
      <c r="I317">
        <v>500</v>
      </c>
      <c r="J317" t="s">
        <v>246</v>
      </c>
      <c r="L317" t="s">
        <v>692</v>
      </c>
      <c r="M317">
        <v>40162</v>
      </c>
      <c r="N317">
        <v>40178</v>
      </c>
      <c r="O317">
        <v>0</v>
      </c>
      <c r="P317">
        <v>2612.5</v>
      </c>
      <c r="Q317">
        <v>0</v>
      </c>
      <c r="R317">
        <v>2612.5</v>
      </c>
    </row>
    <row r="318" spans="1:18" x14ac:dyDescent="0.25">
      <c r="A318" t="s">
        <v>317</v>
      </c>
      <c r="B318" t="s">
        <v>213</v>
      </c>
      <c r="C318" t="s">
        <v>641</v>
      </c>
      <c r="D318" t="s">
        <v>642</v>
      </c>
      <c r="E318" t="s">
        <v>641</v>
      </c>
      <c r="F318" t="s">
        <v>244</v>
      </c>
      <c r="G318">
        <v>238</v>
      </c>
      <c r="H318" t="s">
        <v>245</v>
      </c>
      <c r="I318">
        <v>500</v>
      </c>
      <c r="J318" t="s">
        <v>246</v>
      </c>
      <c r="L318" t="s">
        <v>693</v>
      </c>
      <c r="M318">
        <v>40161</v>
      </c>
      <c r="N318">
        <v>40178</v>
      </c>
      <c r="O318">
        <v>0</v>
      </c>
      <c r="P318">
        <v>2182.5</v>
      </c>
      <c r="Q318">
        <v>0</v>
      </c>
      <c r="R318">
        <v>2182.5</v>
      </c>
    </row>
    <row r="319" spans="1:18" x14ac:dyDescent="0.25">
      <c r="A319" t="s">
        <v>317</v>
      </c>
      <c r="B319" t="s">
        <v>213</v>
      </c>
      <c r="C319" t="s">
        <v>641</v>
      </c>
      <c r="D319" t="s">
        <v>642</v>
      </c>
      <c r="E319" t="s">
        <v>641</v>
      </c>
      <c r="F319" t="s">
        <v>244</v>
      </c>
      <c r="G319">
        <v>238</v>
      </c>
      <c r="H319" t="s">
        <v>245</v>
      </c>
      <c r="I319">
        <v>500</v>
      </c>
      <c r="J319" t="s">
        <v>246</v>
      </c>
      <c r="L319" t="s">
        <v>694</v>
      </c>
      <c r="M319">
        <v>40161</v>
      </c>
      <c r="N319">
        <v>40178</v>
      </c>
      <c r="O319">
        <v>0</v>
      </c>
      <c r="P319">
        <v>1500</v>
      </c>
      <c r="Q319">
        <v>0</v>
      </c>
      <c r="R319">
        <v>1500</v>
      </c>
    </row>
    <row r="320" spans="1:18" x14ac:dyDescent="0.25">
      <c r="A320" t="s">
        <v>317</v>
      </c>
      <c r="B320" t="s">
        <v>213</v>
      </c>
      <c r="C320" t="s">
        <v>641</v>
      </c>
      <c r="D320" t="s">
        <v>642</v>
      </c>
      <c r="E320" t="s">
        <v>641</v>
      </c>
      <c r="F320" t="s">
        <v>249</v>
      </c>
      <c r="G320">
        <v>238</v>
      </c>
      <c r="H320" t="s">
        <v>245</v>
      </c>
      <c r="I320">
        <v>500</v>
      </c>
      <c r="J320" t="s">
        <v>246</v>
      </c>
      <c r="L320" t="s">
        <v>695</v>
      </c>
      <c r="M320">
        <v>40186</v>
      </c>
      <c r="N320">
        <v>40543</v>
      </c>
      <c r="O320">
        <v>0</v>
      </c>
      <c r="P320">
        <v>1000</v>
      </c>
      <c r="Q320">
        <v>0</v>
      </c>
      <c r="R320">
        <v>1000</v>
      </c>
    </row>
    <row r="321" spans="1:18" x14ac:dyDescent="0.25">
      <c r="A321" t="s">
        <v>317</v>
      </c>
      <c r="B321" t="s">
        <v>213</v>
      </c>
      <c r="C321" t="s">
        <v>641</v>
      </c>
      <c r="D321" t="s">
        <v>642</v>
      </c>
      <c r="E321" t="s">
        <v>641</v>
      </c>
      <c r="F321" t="s">
        <v>249</v>
      </c>
      <c r="G321">
        <v>238</v>
      </c>
      <c r="H321" t="s">
        <v>245</v>
      </c>
      <c r="I321">
        <v>500</v>
      </c>
      <c r="J321" t="s">
        <v>246</v>
      </c>
      <c r="L321" t="s">
        <v>696</v>
      </c>
      <c r="M321">
        <v>40219</v>
      </c>
      <c r="N321">
        <v>40543</v>
      </c>
      <c r="O321">
        <v>0</v>
      </c>
      <c r="P321">
        <v>500</v>
      </c>
      <c r="Q321">
        <v>0</v>
      </c>
      <c r="R321">
        <v>500</v>
      </c>
    </row>
    <row r="322" spans="1:18" x14ac:dyDescent="0.25">
      <c r="A322" t="s">
        <v>317</v>
      </c>
      <c r="B322" t="s">
        <v>213</v>
      </c>
      <c r="C322" t="s">
        <v>641</v>
      </c>
      <c r="D322" t="s">
        <v>642</v>
      </c>
      <c r="E322" t="s">
        <v>641</v>
      </c>
      <c r="F322" t="s">
        <v>249</v>
      </c>
      <c r="G322">
        <v>238</v>
      </c>
      <c r="H322" t="s">
        <v>245</v>
      </c>
      <c r="I322">
        <v>500</v>
      </c>
      <c r="J322" t="s">
        <v>246</v>
      </c>
      <c r="L322" t="s">
        <v>697</v>
      </c>
      <c r="M322">
        <v>40266</v>
      </c>
      <c r="N322">
        <v>40543</v>
      </c>
      <c r="O322">
        <v>0</v>
      </c>
      <c r="P322">
        <v>4000</v>
      </c>
      <c r="Q322">
        <v>0</v>
      </c>
      <c r="R322">
        <v>4000</v>
      </c>
    </row>
    <row r="323" spans="1:18" x14ac:dyDescent="0.25">
      <c r="A323" t="s">
        <v>317</v>
      </c>
      <c r="B323" t="s">
        <v>213</v>
      </c>
      <c r="C323" t="s">
        <v>641</v>
      </c>
      <c r="D323" t="s">
        <v>642</v>
      </c>
      <c r="E323" t="s">
        <v>641</v>
      </c>
      <c r="F323" t="s">
        <v>249</v>
      </c>
      <c r="G323">
        <v>238</v>
      </c>
      <c r="H323" t="s">
        <v>245</v>
      </c>
      <c r="I323">
        <v>500</v>
      </c>
      <c r="J323" t="s">
        <v>246</v>
      </c>
      <c r="L323" t="s">
        <v>698</v>
      </c>
      <c r="M323">
        <v>40268</v>
      </c>
      <c r="N323">
        <v>40543</v>
      </c>
      <c r="O323">
        <v>0</v>
      </c>
      <c r="P323">
        <v>500</v>
      </c>
      <c r="Q323">
        <v>0</v>
      </c>
      <c r="R323">
        <v>500</v>
      </c>
    </row>
    <row r="324" spans="1:18" x14ac:dyDescent="0.25">
      <c r="A324" t="s">
        <v>317</v>
      </c>
      <c r="B324" t="s">
        <v>213</v>
      </c>
      <c r="C324" t="s">
        <v>641</v>
      </c>
      <c r="D324" t="s">
        <v>642</v>
      </c>
      <c r="E324" t="s">
        <v>641</v>
      </c>
      <c r="F324" t="s">
        <v>249</v>
      </c>
      <c r="G324">
        <v>238</v>
      </c>
      <c r="H324" t="s">
        <v>245</v>
      </c>
      <c r="I324">
        <v>500</v>
      </c>
      <c r="J324" t="s">
        <v>246</v>
      </c>
      <c r="L324" t="s">
        <v>699</v>
      </c>
      <c r="M324">
        <v>40284</v>
      </c>
      <c r="N324">
        <v>40543</v>
      </c>
      <c r="O324">
        <v>0</v>
      </c>
      <c r="P324">
        <v>4500</v>
      </c>
      <c r="Q324">
        <v>0</v>
      </c>
      <c r="R324">
        <v>4500</v>
      </c>
    </row>
    <row r="325" spans="1:18" x14ac:dyDescent="0.25">
      <c r="A325" t="s">
        <v>317</v>
      </c>
      <c r="B325" t="s">
        <v>213</v>
      </c>
      <c r="C325" t="s">
        <v>641</v>
      </c>
      <c r="D325" t="s">
        <v>642</v>
      </c>
      <c r="E325" t="s">
        <v>641</v>
      </c>
      <c r="F325" t="s">
        <v>249</v>
      </c>
      <c r="G325">
        <v>238</v>
      </c>
      <c r="H325" t="s">
        <v>245</v>
      </c>
      <c r="I325">
        <v>500</v>
      </c>
      <c r="J325" t="s">
        <v>246</v>
      </c>
      <c r="L325" t="s">
        <v>700</v>
      </c>
      <c r="M325">
        <v>40283</v>
      </c>
      <c r="N325">
        <v>40543</v>
      </c>
      <c r="O325">
        <v>0</v>
      </c>
      <c r="P325">
        <v>3000</v>
      </c>
      <c r="Q325">
        <v>0</v>
      </c>
      <c r="R325">
        <v>3000</v>
      </c>
    </row>
    <row r="326" spans="1:18" x14ac:dyDescent="0.25">
      <c r="A326" t="s">
        <v>317</v>
      </c>
      <c r="B326" t="s">
        <v>213</v>
      </c>
      <c r="C326" t="s">
        <v>641</v>
      </c>
      <c r="D326" t="s">
        <v>642</v>
      </c>
      <c r="E326" t="s">
        <v>641</v>
      </c>
      <c r="F326" t="s">
        <v>249</v>
      </c>
      <c r="G326">
        <v>238</v>
      </c>
      <c r="H326" t="s">
        <v>245</v>
      </c>
      <c r="I326">
        <v>500</v>
      </c>
      <c r="J326" t="s">
        <v>246</v>
      </c>
      <c r="L326" t="s">
        <v>701</v>
      </c>
      <c r="M326">
        <v>40287</v>
      </c>
      <c r="N326">
        <v>40543</v>
      </c>
      <c r="O326">
        <v>0</v>
      </c>
      <c r="P326">
        <v>447.5</v>
      </c>
      <c r="Q326">
        <v>0</v>
      </c>
      <c r="R326">
        <v>447.5</v>
      </c>
    </row>
    <row r="327" spans="1:18" x14ac:dyDescent="0.25">
      <c r="A327" t="s">
        <v>317</v>
      </c>
      <c r="B327" t="s">
        <v>213</v>
      </c>
      <c r="C327" t="s">
        <v>641</v>
      </c>
      <c r="D327" t="s">
        <v>642</v>
      </c>
      <c r="E327" t="s">
        <v>641</v>
      </c>
      <c r="F327" t="s">
        <v>249</v>
      </c>
      <c r="G327">
        <v>238</v>
      </c>
      <c r="H327" t="s">
        <v>245</v>
      </c>
      <c r="I327">
        <v>500</v>
      </c>
      <c r="J327" t="s">
        <v>246</v>
      </c>
      <c r="L327" t="s">
        <v>702</v>
      </c>
      <c r="M327">
        <v>40295</v>
      </c>
      <c r="N327">
        <v>40543</v>
      </c>
      <c r="O327">
        <v>0</v>
      </c>
      <c r="P327">
        <v>500</v>
      </c>
      <c r="Q327">
        <v>0</v>
      </c>
      <c r="R327">
        <v>500</v>
      </c>
    </row>
    <row r="328" spans="1:18" x14ac:dyDescent="0.25">
      <c r="A328" t="s">
        <v>317</v>
      </c>
      <c r="B328" t="s">
        <v>213</v>
      </c>
      <c r="C328" t="s">
        <v>641</v>
      </c>
      <c r="D328" t="s">
        <v>642</v>
      </c>
      <c r="E328" t="s">
        <v>641</v>
      </c>
      <c r="F328" t="s">
        <v>249</v>
      </c>
      <c r="G328">
        <v>238</v>
      </c>
      <c r="H328" t="s">
        <v>245</v>
      </c>
      <c r="I328">
        <v>500</v>
      </c>
      <c r="J328" t="s">
        <v>246</v>
      </c>
      <c r="L328" t="s">
        <v>703</v>
      </c>
      <c r="M328">
        <v>40291</v>
      </c>
      <c r="N328">
        <v>40543</v>
      </c>
      <c r="O328">
        <v>0</v>
      </c>
      <c r="P328">
        <v>3835</v>
      </c>
      <c r="Q328">
        <v>0</v>
      </c>
      <c r="R328">
        <v>3835</v>
      </c>
    </row>
    <row r="329" spans="1:18" x14ac:dyDescent="0.25">
      <c r="A329" t="s">
        <v>317</v>
      </c>
      <c r="B329" t="s">
        <v>213</v>
      </c>
      <c r="C329" t="s">
        <v>641</v>
      </c>
      <c r="D329" t="s">
        <v>642</v>
      </c>
      <c r="E329" t="s">
        <v>641</v>
      </c>
      <c r="F329" t="s">
        <v>249</v>
      </c>
      <c r="G329">
        <v>238</v>
      </c>
      <c r="H329" t="s">
        <v>245</v>
      </c>
      <c r="I329">
        <v>500</v>
      </c>
      <c r="J329" t="s">
        <v>246</v>
      </c>
      <c r="L329" t="s">
        <v>704</v>
      </c>
      <c r="M329">
        <v>40295</v>
      </c>
      <c r="N329">
        <v>40543</v>
      </c>
      <c r="O329">
        <v>0</v>
      </c>
      <c r="P329">
        <v>2500</v>
      </c>
      <c r="Q329">
        <v>0</v>
      </c>
      <c r="R329">
        <v>2500</v>
      </c>
    </row>
    <row r="330" spans="1:18" x14ac:dyDescent="0.25">
      <c r="A330" t="s">
        <v>317</v>
      </c>
      <c r="B330" t="s">
        <v>213</v>
      </c>
      <c r="C330" t="s">
        <v>641</v>
      </c>
      <c r="D330" t="s">
        <v>642</v>
      </c>
      <c r="E330" t="s">
        <v>641</v>
      </c>
      <c r="F330" t="s">
        <v>249</v>
      </c>
      <c r="G330">
        <v>238</v>
      </c>
      <c r="H330" t="s">
        <v>245</v>
      </c>
      <c r="I330">
        <v>500</v>
      </c>
      <c r="J330" t="s">
        <v>246</v>
      </c>
      <c r="L330" t="s">
        <v>705</v>
      </c>
      <c r="M330">
        <v>40308</v>
      </c>
      <c r="N330">
        <v>40543</v>
      </c>
      <c r="O330">
        <v>0</v>
      </c>
      <c r="P330">
        <v>2000</v>
      </c>
      <c r="Q330">
        <v>0</v>
      </c>
      <c r="R330">
        <v>2000</v>
      </c>
    </row>
    <row r="331" spans="1:18" x14ac:dyDescent="0.25">
      <c r="A331" t="s">
        <v>317</v>
      </c>
      <c r="B331" t="s">
        <v>213</v>
      </c>
      <c r="C331" t="s">
        <v>641</v>
      </c>
      <c r="D331" t="s">
        <v>642</v>
      </c>
      <c r="E331" t="s">
        <v>641</v>
      </c>
      <c r="F331" t="s">
        <v>249</v>
      </c>
      <c r="G331">
        <v>238</v>
      </c>
      <c r="H331" t="s">
        <v>245</v>
      </c>
      <c r="I331">
        <v>500</v>
      </c>
      <c r="J331" t="s">
        <v>246</v>
      </c>
      <c r="L331" t="s">
        <v>706</v>
      </c>
      <c r="M331">
        <v>40326</v>
      </c>
      <c r="N331">
        <v>40543</v>
      </c>
      <c r="O331">
        <v>0</v>
      </c>
      <c r="P331">
        <v>1055</v>
      </c>
      <c r="Q331">
        <v>0</v>
      </c>
      <c r="R331">
        <v>1055</v>
      </c>
    </row>
    <row r="332" spans="1:18" x14ac:dyDescent="0.25">
      <c r="A332" t="s">
        <v>317</v>
      </c>
      <c r="B332" t="s">
        <v>213</v>
      </c>
      <c r="C332" t="s">
        <v>641</v>
      </c>
      <c r="D332" t="s">
        <v>642</v>
      </c>
      <c r="E332" t="s">
        <v>641</v>
      </c>
      <c r="F332" t="s">
        <v>249</v>
      </c>
      <c r="G332">
        <v>238</v>
      </c>
      <c r="H332" t="s">
        <v>245</v>
      </c>
      <c r="I332">
        <v>500</v>
      </c>
      <c r="J332" t="s">
        <v>246</v>
      </c>
      <c r="L332" t="s">
        <v>707</v>
      </c>
      <c r="M332">
        <v>40375</v>
      </c>
      <c r="N332">
        <v>40543</v>
      </c>
      <c r="O332">
        <v>0</v>
      </c>
      <c r="P332">
        <v>1412.5</v>
      </c>
      <c r="Q332">
        <v>0</v>
      </c>
      <c r="R332">
        <v>1412.5</v>
      </c>
    </row>
    <row r="333" spans="1:18" x14ac:dyDescent="0.25">
      <c r="A333" t="s">
        <v>317</v>
      </c>
      <c r="B333" t="s">
        <v>213</v>
      </c>
      <c r="C333" t="s">
        <v>641</v>
      </c>
      <c r="D333" t="s">
        <v>642</v>
      </c>
      <c r="E333" t="s">
        <v>641</v>
      </c>
      <c r="F333" t="s">
        <v>249</v>
      </c>
      <c r="G333">
        <v>238</v>
      </c>
      <c r="H333" t="s">
        <v>245</v>
      </c>
      <c r="I333">
        <v>500</v>
      </c>
      <c r="J333" t="s">
        <v>246</v>
      </c>
      <c r="L333" t="s">
        <v>708</v>
      </c>
      <c r="M333">
        <v>40343</v>
      </c>
      <c r="N333">
        <v>40543</v>
      </c>
      <c r="O333">
        <v>0</v>
      </c>
      <c r="P333">
        <v>755.5</v>
      </c>
      <c r="Q333">
        <v>0</v>
      </c>
      <c r="R333">
        <v>755.5</v>
      </c>
    </row>
    <row r="334" spans="1:18" x14ac:dyDescent="0.25">
      <c r="A334" t="s">
        <v>317</v>
      </c>
      <c r="B334" t="s">
        <v>213</v>
      </c>
      <c r="C334" t="s">
        <v>641</v>
      </c>
      <c r="D334" t="s">
        <v>642</v>
      </c>
      <c r="E334" t="s">
        <v>641</v>
      </c>
      <c r="F334" t="s">
        <v>249</v>
      </c>
      <c r="G334">
        <v>238</v>
      </c>
      <c r="H334" t="s">
        <v>245</v>
      </c>
      <c r="I334">
        <v>500</v>
      </c>
      <c r="J334" t="s">
        <v>246</v>
      </c>
      <c r="L334" t="s">
        <v>709</v>
      </c>
      <c r="M334">
        <v>40346</v>
      </c>
      <c r="N334">
        <v>40543</v>
      </c>
      <c r="O334">
        <v>0</v>
      </c>
      <c r="P334">
        <v>1500</v>
      </c>
      <c r="Q334">
        <v>0</v>
      </c>
      <c r="R334">
        <v>1500</v>
      </c>
    </row>
    <row r="335" spans="1:18" x14ac:dyDescent="0.25">
      <c r="A335" t="s">
        <v>317</v>
      </c>
      <c r="B335" t="s">
        <v>213</v>
      </c>
      <c r="C335" t="s">
        <v>641</v>
      </c>
      <c r="D335" t="s">
        <v>642</v>
      </c>
      <c r="E335" t="s">
        <v>641</v>
      </c>
      <c r="F335" t="s">
        <v>249</v>
      </c>
      <c r="G335">
        <v>238</v>
      </c>
      <c r="H335" t="s">
        <v>245</v>
      </c>
      <c r="I335">
        <v>500</v>
      </c>
      <c r="J335" t="s">
        <v>246</v>
      </c>
      <c r="L335" t="s">
        <v>710</v>
      </c>
      <c r="M335">
        <v>40350</v>
      </c>
      <c r="N335">
        <v>40543</v>
      </c>
      <c r="O335">
        <v>0</v>
      </c>
      <c r="P335">
        <v>377.5</v>
      </c>
      <c r="Q335">
        <v>0</v>
      </c>
      <c r="R335">
        <v>377.5</v>
      </c>
    </row>
    <row r="336" spans="1:18" x14ac:dyDescent="0.25">
      <c r="A336" t="s">
        <v>317</v>
      </c>
      <c r="B336" t="s">
        <v>213</v>
      </c>
      <c r="C336" t="s">
        <v>641</v>
      </c>
      <c r="D336" t="s">
        <v>642</v>
      </c>
      <c r="E336" t="s">
        <v>641</v>
      </c>
      <c r="F336" t="s">
        <v>249</v>
      </c>
      <c r="G336">
        <v>238</v>
      </c>
      <c r="H336" t="s">
        <v>245</v>
      </c>
      <c r="I336">
        <v>500</v>
      </c>
      <c r="J336" t="s">
        <v>246</v>
      </c>
      <c r="L336" t="s">
        <v>711</v>
      </c>
      <c r="M336">
        <v>40371</v>
      </c>
      <c r="N336">
        <v>40543</v>
      </c>
      <c r="O336">
        <v>0</v>
      </c>
      <c r="P336">
        <v>972.5</v>
      </c>
      <c r="Q336">
        <v>0</v>
      </c>
      <c r="R336">
        <v>972.5</v>
      </c>
    </row>
    <row r="337" spans="1:18" x14ac:dyDescent="0.25">
      <c r="A337" t="s">
        <v>317</v>
      </c>
      <c r="B337" t="s">
        <v>213</v>
      </c>
      <c r="C337" t="s">
        <v>641</v>
      </c>
      <c r="D337" t="s">
        <v>642</v>
      </c>
      <c r="E337" t="s">
        <v>641</v>
      </c>
      <c r="F337" t="s">
        <v>249</v>
      </c>
      <c r="G337">
        <v>238</v>
      </c>
      <c r="H337" t="s">
        <v>245</v>
      </c>
      <c r="I337">
        <v>500</v>
      </c>
      <c r="J337" t="s">
        <v>246</v>
      </c>
      <c r="L337" t="s">
        <v>712</v>
      </c>
      <c r="M337">
        <v>40442</v>
      </c>
      <c r="N337">
        <v>40543</v>
      </c>
      <c r="O337">
        <v>0</v>
      </c>
      <c r="P337">
        <v>1500</v>
      </c>
      <c r="Q337">
        <v>0</v>
      </c>
      <c r="R337">
        <v>1500</v>
      </c>
    </row>
    <row r="338" spans="1:18" x14ac:dyDescent="0.25">
      <c r="A338" t="s">
        <v>317</v>
      </c>
      <c r="B338" t="s">
        <v>213</v>
      </c>
      <c r="C338" t="s">
        <v>641</v>
      </c>
      <c r="D338" t="s">
        <v>642</v>
      </c>
      <c r="E338" t="s">
        <v>641</v>
      </c>
      <c r="F338" t="s">
        <v>249</v>
      </c>
      <c r="G338">
        <v>238</v>
      </c>
      <c r="H338" t="s">
        <v>245</v>
      </c>
      <c r="I338">
        <v>500</v>
      </c>
      <c r="J338" t="s">
        <v>246</v>
      </c>
      <c r="L338" t="s">
        <v>713</v>
      </c>
      <c r="M338">
        <v>40437</v>
      </c>
      <c r="N338">
        <v>40543</v>
      </c>
      <c r="O338">
        <v>0</v>
      </c>
      <c r="P338">
        <v>1797.5</v>
      </c>
      <c r="Q338">
        <v>0</v>
      </c>
      <c r="R338">
        <v>1797.5</v>
      </c>
    </row>
    <row r="339" spans="1:18" x14ac:dyDescent="0.25">
      <c r="A339" t="s">
        <v>317</v>
      </c>
      <c r="B339" t="s">
        <v>213</v>
      </c>
      <c r="C339" t="s">
        <v>641</v>
      </c>
      <c r="D339" t="s">
        <v>642</v>
      </c>
      <c r="E339" t="s">
        <v>641</v>
      </c>
      <c r="F339" t="s">
        <v>249</v>
      </c>
      <c r="G339">
        <v>238</v>
      </c>
      <c r="H339" t="s">
        <v>245</v>
      </c>
      <c r="I339">
        <v>500</v>
      </c>
      <c r="J339" t="s">
        <v>246</v>
      </c>
      <c r="L339" t="s">
        <v>714</v>
      </c>
      <c r="M339">
        <v>40458</v>
      </c>
      <c r="N339">
        <v>40543</v>
      </c>
      <c r="O339">
        <v>0</v>
      </c>
      <c r="P339">
        <v>2450</v>
      </c>
      <c r="Q339">
        <v>0</v>
      </c>
      <c r="R339">
        <v>2450</v>
      </c>
    </row>
    <row r="340" spans="1:18" x14ac:dyDescent="0.25">
      <c r="A340" t="s">
        <v>317</v>
      </c>
      <c r="B340" t="s">
        <v>213</v>
      </c>
      <c r="C340" t="s">
        <v>641</v>
      </c>
      <c r="D340" t="s">
        <v>642</v>
      </c>
      <c r="E340" t="s">
        <v>641</v>
      </c>
      <c r="F340" t="s">
        <v>249</v>
      </c>
      <c r="G340">
        <v>238</v>
      </c>
      <c r="H340" t="s">
        <v>245</v>
      </c>
      <c r="I340">
        <v>500</v>
      </c>
      <c r="J340" t="s">
        <v>246</v>
      </c>
      <c r="L340" t="s">
        <v>715</v>
      </c>
      <c r="M340">
        <v>40490</v>
      </c>
      <c r="N340">
        <v>40543</v>
      </c>
      <c r="O340">
        <v>0</v>
      </c>
      <c r="P340">
        <v>2297.5</v>
      </c>
      <c r="Q340">
        <v>0</v>
      </c>
      <c r="R340">
        <v>2297.5</v>
      </c>
    </row>
    <row r="341" spans="1:18" x14ac:dyDescent="0.25">
      <c r="A341" t="s">
        <v>317</v>
      </c>
      <c r="B341" t="s">
        <v>213</v>
      </c>
      <c r="C341" t="s">
        <v>641</v>
      </c>
      <c r="D341" t="s">
        <v>642</v>
      </c>
      <c r="E341" t="s">
        <v>641</v>
      </c>
      <c r="F341" t="s">
        <v>249</v>
      </c>
      <c r="G341">
        <v>238</v>
      </c>
      <c r="H341" t="s">
        <v>245</v>
      </c>
      <c r="I341">
        <v>500</v>
      </c>
      <c r="J341" t="s">
        <v>246</v>
      </c>
      <c r="L341" t="s">
        <v>716</v>
      </c>
      <c r="M341">
        <v>40472</v>
      </c>
      <c r="N341">
        <v>40543</v>
      </c>
      <c r="O341">
        <v>0</v>
      </c>
      <c r="P341">
        <v>4000</v>
      </c>
      <c r="Q341">
        <v>0</v>
      </c>
      <c r="R341">
        <v>4000</v>
      </c>
    </row>
    <row r="342" spans="1:18" x14ac:dyDescent="0.25">
      <c r="A342" t="s">
        <v>317</v>
      </c>
      <c r="B342" t="s">
        <v>213</v>
      </c>
      <c r="C342" t="s">
        <v>641</v>
      </c>
      <c r="D342" t="s">
        <v>642</v>
      </c>
      <c r="E342" t="s">
        <v>641</v>
      </c>
      <c r="F342" t="s">
        <v>249</v>
      </c>
      <c r="G342">
        <v>238</v>
      </c>
      <c r="H342" t="s">
        <v>245</v>
      </c>
      <c r="I342">
        <v>500</v>
      </c>
      <c r="J342" t="s">
        <v>246</v>
      </c>
      <c r="L342" t="s">
        <v>717</v>
      </c>
      <c r="M342">
        <v>40472</v>
      </c>
      <c r="N342">
        <v>40543</v>
      </c>
      <c r="O342">
        <v>0</v>
      </c>
      <c r="P342">
        <v>1000</v>
      </c>
      <c r="Q342">
        <v>0</v>
      </c>
      <c r="R342">
        <v>1000</v>
      </c>
    </row>
    <row r="343" spans="1:18" x14ac:dyDescent="0.25">
      <c r="A343" t="s">
        <v>317</v>
      </c>
      <c r="B343" t="s">
        <v>213</v>
      </c>
      <c r="C343" t="s">
        <v>641</v>
      </c>
      <c r="D343" t="s">
        <v>642</v>
      </c>
      <c r="E343" t="s">
        <v>641</v>
      </c>
      <c r="F343" t="s">
        <v>249</v>
      </c>
      <c r="G343">
        <v>238</v>
      </c>
      <c r="H343" t="s">
        <v>245</v>
      </c>
      <c r="I343">
        <v>500</v>
      </c>
      <c r="J343" t="s">
        <v>246</v>
      </c>
      <c r="L343" t="s">
        <v>718</v>
      </c>
      <c r="M343">
        <v>40501</v>
      </c>
      <c r="N343">
        <v>40543</v>
      </c>
      <c r="O343">
        <v>0</v>
      </c>
      <c r="P343">
        <v>1500</v>
      </c>
      <c r="Q343">
        <v>0</v>
      </c>
      <c r="R343">
        <v>1500</v>
      </c>
    </row>
    <row r="344" spans="1:18" x14ac:dyDescent="0.25">
      <c r="A344" t="s">
        <v>317</v>
      </c>
      <c r="B344" t="s">
        <v>213</v>
      </c>
      <c r="C344" t="s">
        <v>641</v>
      </c>
      <c r="D344" t="s">
        <v>642</v>
      </c>
      <c r="E344" t="s">
        <v>641</v>
      </c>
      <c r="F344" t="s">
        <v>249</v>
      </c>
      <c r="G344">
        <v>238</v>
      </c>
      <c r="H344" t="s">
        <v>245</v>
      </c>
      <c r="I344">
        <v>500</v>
      </c>
      <c r="J344" t="s">
        <v>246</v>
      </c>
      <c r="L344" t="s">
        <v>719</v>
      </c>
      <c r="M344">
        <v>40532</v>
      </c>
      <c r="N344">
        <v>40543</v>
      </c>
      <c r="O344">
        <v>0</v>
      </c>
      <c r="P344">
        <v>2000</v>
      </c>
      <c r="Q344">
        <v>0</v>
      </c>
      <c r="R344">
        <v>2000</v>
      </c>
    </row>
    <row r="345" spans="1:18" x14ac:dyDescent="0.25">
      <c r="A345" t="s">
        <v>317</v>
      </c>
      <c r="B345" t="s">
        <v>213</v>
      </c>
      <c r="C345" t="s">
        <v>641</v>
      </c>
      <c r="D345" t="s">
        <v>642</v>
      </c>
      <c r="E345" t="s">
        <v>641</v>
      </c>
      <c r="F345" t="s">
        <v>249</v>
      </c>
      <c r="G345">
        <v>238</v>
      </c>
      <c r="H345" t="s">
        <v>245</v>
      </c>
      <c r="I345">
        <v>500</v>
      </c>
      <c r="J345" t="s">
        <v>246</v>
      </c>
      <c r="L345" t="s">
        <v>720</v>
      </c>
      <c r="M345">
        <v>40532</v>
      </c>
      <c r="N345">
        <v>40543</v>
      </c>
      <c r="O345">
        <v>0</v>
      </c>
      <c r="P345">
        <v>310</v>
      </c>
      <c r="Q345">
        <v>0</v>
      </c>
      <c r="R345">
        <v>310</v>
      </c>
    </row>
    <row r="346" spans="1:18" x14ac:dyDescent="0.25">
      <c r="A346" t="s">
        <v>317</v>
      </c>
      <c r="B346" t="s">
        <v>213</v>
      </c>
      <c r="C346" t="s">
        <v>641</v>
      </c>
      <c r="D346" t="s">
        <v>642</v>
      </c>
      <c r="E346" t="s">
        <v>641</v>
      </c>
      <c r="F346" t="s">
        <v>249</v>
      </c>
      <c r="G346">
        <v>238</v>
      </c>
      <c r="H346" t="s">
        <v>245</v>
      </c>
      <c r="I346">
        <v>500</v>
      </c>
      <c r="J346" t="s">
        <v>246</v>
      </c>
      <c r="L346" t="s">
        <v>721</v>
      </c>
      <c r="M346">
        <v>40535</v>
      </c>
      <c r="N346">
        <v>40543</v>
      </c>
      <c r="O346">
        <v>0</v>
      </c>
      <c r="P346">
        <v>2197.5</v>
      </c>
      <c r="Q346">
        <v>0</v>
      </c>
      <c r="R346">
        <v>2197.5</v>
      </c>
    </row>
    <row r="347" spans="1:18" x14ac:dyDescent="0.25">
      <c r="A347" t="s">
        <v>317</v>
      </c>
      <c r="B347" t="s">
        <v>213</v>
      </c>
      <c r="C347" t="s">
        <v>641</v>
      </c>
      <c r="D347" t="s">
        <v>642</v>
      </c>
      <c r="E347" t="s">
        <v>641</v>
      </c>
      <c r="F347" t="s">
        <v>249</v>
      </c>
      <c r="G347">
        <v>238</v>
      </c>
      <c r="H347" t="s">
        <v>245</v>
      </c>
      <c r="I347">
        <v>500</v>
      </c>
      <c r="J347" t="s">
        <v>246</v>
      </c>
      <c r="L347" t="s">
        <v>722</v>
      </c>
      <c r="M347">
        <v>40535</v>
      </c>
      <c r="N347">
        <v>40543</v>
      </c>
      <c r="O347">
        <v>0</v>
      </c>
      <c r="P347">
        <v>1500</v>
      </c>
      <c r="Q347">
        <v>0</v>
      </c>
      <c r="R347">
        <v>1500</v>
      </c>
    </row>
    <row r="348" spans="1:18" x14ac:dyDescent="0.25">
      <c r="A348" t="s">
        <v>317</v>
      </c>
      <c r="B348" t="s">
        <v>213</v>
      </c>
      <c r="C348" t="s">
        <v>641</v>
      </c>
      <c r="D348" t="s">
        <v>642</v>
      </c>
      <c r="E348" t="s">
        <v>641</v>
      </c>
      <c r="F348" t="s">
        <v>250</v>
      </c>
      <c r="G348">
        <v>238</v>
      </c>
      <c r="H348" t="s">
        <v>245</v>
      </c>
      <c r="I348">
        <v>500</v>
      </c>
      <c r="J348" t="s">
        <v>246</v>
      </c>
      <c r="L348" t="s">
        <v>723</v>
      </c>
      <c r="M348">
        <v>40616</v>
      </c>
      <c r="N348">
        <v>40908</v>
      </c>
      <c r="O348">
        <v>0</v>
      </c>
      <c r="P348">
        <v>3000</v>
      </c>
      <c r="Q348">
        <v>0</v>
      </c>
      <c r="R348">
        <v>3000</v>
      </c>
    </row>
    <row r="349" spans="1:18" x14ac:dyDescent="0.25">
      <c r="A349" t="s">
        <v>317</v>
      </c>
      <c r="B349" t="s">
        <v>213</v>
      </c>
      <c r="C349" t="s">
        <v>641</v>
      </c>
      <c r="D349" t="s">
        <v>642</v>
      </c>
      <c r="E349" t="s">
        <v>641</v>
      </c>
      <c r="F349" t="s">
        <v>250</v>
      </c>
      <c r="G349">
        <v>238</v>
      </c>
      <c r="H349" t="s">
        <v>245</v>
      </c>
      <c r="I349">
        <v>500</v>
      </c>
      <c r="J349" t="s">
        <v>246</v>
      </c>
      <c r="L349" t="s">
        <v>724</v>
      </c>
      <c r="M349">
        <v>40639</v>
      </c>
      <c r="N349">
        <v>40908</v>
      </c>
      <c r="O349">
        <v>0</v>
      </c>
      <c r="P349">
        <v>647.5</v>
      </c>
      <c r="Q349">
        <v>0</v>
      </c>
      <c r="R349">
        <v>647.5</v>
      </c>
    </row>
    <row r="350" spans="1:18" x14ac:dyDescent="0.25">
      <c r="A350" t="s">
        <v>317</v>
      </c>
      <c r="B350" t="s">
        <v>213</v>
      </c>
      <c r="C350" t="s">
        <v>641</v>
      </c>
      <c r="D350" t="s">
        <v>642</v>
      </c>
      <c r="E350" t="s">
        <v>641</v>
      </c>
      <c r="F350" t="s">
        <v>250</v>
      </c>
      <c r="G350">
        <v>238</v>
      </c>
      <c r="H350" t="s">
        <v>245</v>
      </c>
      <c r="I350">
        <v>500</v>
      </c>
      <c r="J350" t="s">
        <v>246</v>
      </c>
      <c r="L350" t="s">
        <v>725</v>
      </c>
      <c r="M350">
        <v>40647</v>
      </c>
      <c r="N350">
        <v>40908</v>
      </c>
      <c r="O350">
        <v>0</v>
      </c>
      <c r="P350">
        <v>817.5</v>
      </c>
      <c r="Q350">
        <v>0</v>
      </c>
      <c r="R350">
        <v>817.5</v>
      </c>
    </row>
    <row r="351" spans="1:18" x14ac:dyDescent="0.25">
      <c r="A351" t="s">
        <v>317</v>
      </c>
      <c r="B351" t="s">
        <v>213</v>
      </c>
      <c r="C351" t="s">
        <v>641</v>
      </c>
      <c r="D351" t="s">
        <v>642</v>
      </c>
      <c r="E351" t="s">
        <v>641</v>
      </c>
      <c r="F351" t="s">
        <v>250</v>
      </c>
      <c r="G351">
        <v>238</v>
      </c>
      <c r="H351" t="s">
        <v>245</v>
      </c>
      <c r="I351">
        <v>500</v>
      </c>
      <c r="J351" t="s">
        <v>246</v>
      </c>
      <c r="L351" t="s">
        <v>726</v>
      </c>
      <c r="M351">
        <v>40660</v>
      </c>
      <c r="N351">
        <v>40908</v>
      </c>
      <c r="O351">
        <v>0</v>
      </c>
      <c r="P351">
        <v>1512.5</v>
      </c>
      <c r="Q351">
        <v>0</v>
      </c>
      <c r="R351">
        <v>1512.5</v>
      </c>
    </row>
    <row r="352" spans="1:18" x14ac:dyDescent="0.25">
      <c r="A352" t="s">
        <v>317</v>
      </c>
      <c r="B352" t="s">
        <v>213</v>
      </c>
      <c r="C352" t="s">
        <v>641</v>
      </c>
      <c r="D352" t="s">
        <v>642</v>
      </c>
      <c r="E352" t="s">
        <v>641</v>
      </c>
      <c r="F352" t="s">
        <v>250</v>
      </c>
      <c r="G352">
        <v>238</v>
      </c>
      <c r="H352" t="s">
        <v>245</v>
      </c>
      <c r="I352">
        <v>500</v>
      </c>
      <c r="J352" t="s">
        <v>246</v>
      </c>
      <c r="L352" t="s">
        <v>727</v>
      </c>
      <c r="M352">
        <v>40668</v>
      </c>
      <c r="N352">
        <v>40908</v>
      </c>
      <c r="O352">
        <v>0</v>
      </c>
      <c r="P352">
        <v>1197.5</v>
      </c>
      <c r="Q352">
        <v>0</v>
      </c>
      <c r="R352">
        <v>1197.5</v>
      </c>
    </row>
    <row r="353" spans="1:18" x14ac:dyDescent="0.25">
      <c r="A353" t="s">
        <v>317</v>
      </c>
      <c r="B353" t="s">
        <v>213</v>
      </c>
      <c r="C353" t="s">
        <v>641</v>
      </c>
      <c r="D353" t="s">
        <v>642</v>
      </c>
      <c r="E353" t="s">
        <v>641</v>
      </c>
      <c r="F353" t="s">
        <v>250</v>
      </c>
      <c r="G353">
        <v>238</v>
      </c>
      <c r="H353" t="s">
        <v>245</v>
      </c>
      <c r="I353">
        <v>500</v>
      </c>
      <c r="J353" t="s">
        <v>246</v>
      </c>
      <c r="L353" t="s">
        <v>728</v>
      </c>
      <c r="M353">
        <v>40675</v>
      </c>
      <c r="N353">
        <v>40908</v>
      </c>
      <c r="O353">
        <v>0</v>
      </c>
      <c r="P353">
        <v>500</v>
      </c>
      <c r="Q353">
        <v>0</v>
      </c>
      <c r="R353">
        <v>500</v>
      </c>
    </row>
    <row r="354" spans="1:18" x14ac:dyDescent="0.25">
      <c r="A354" t="s">
        <v>317</v>
      </c>
      <c r="B354" t="s">
        <v>213</v>
      </c>
      <c r="C354" t="s">
        <v>641</v>
      </c>
      <c r="D354" t="s">
        <v>642</v>
      </c>
      <c r="E354" t="s">
        <v>641</v>
      </c>
      <c r="F354" t="s">
        <v>250</v>
      </c>
      <c r="G354">
        <v>238</v>
      </c>
      <c r="H354" t="s">
        <v>245</v>
      </c>
      <c r="I354">
        <v>500</v>
      </c>
      <c r="J354" t="s">
        <v>246</v>
      </c>
      <c r="L354" t="s">
        <v>729</v>
      </c>
      <c r="M354">
        <v>40695</v>
      </c>
      <c r="N354">
        <v>40908</v>
      </c>
      <c r="O354">
        <v>0</v>
      </c>
      <c r="P354">
        <v>1000</v>
      </c>
      <c r="Q354">
        <v>0</v>
      </c>
      <c r="R354">
        <v>1000</v>
      </c>
    </row>
    <row r="355" spans="1:18" x14ac:dyDescent="0.25">
      <c r="A355" t="s">
        <v>317</v>
      </c>
      <c r="B355" t="s">
        <v>213</v>
      </c>
      <c r="C355" t="s">
        <v>641</v>
      </c>
      <c r="D355" t="s">
        <v>642</v>
      </c>
      <c r="E355" t="s">
        <v>641</v>
      </c>
      <c r="F355" t="s">
        <v>250</v>
      </c>
      <c r="G355">
        <v>238</v>
      </c>
      <c r="H355" t="s">
        <v>245</v>
      </c>
      <c r="I355">
        <v>500</v>
      </c>
      <c r="J355" t="s">
        <v>246</v>
      </c>
      <c r="L355" t="s">
        <v>730</v>
      </c>
      <c r="M355">
        <v>40724</v>
      </c>
      <c r="N355">
        <v>40908</v>
      </c>
      <c r="O355">
        <v>0</v>
      </c>
      <c r="P355">
        <v>1362.5</v>
      </c>
      <c r="Q355">
        <v>0</v>
      </c>
      <c r="R355">
        <v>1362.5</v>
      </c>
    </row>
    <row r="356" spans="1:18" x14ac:dyDescent="0.25">
      <c r="A356" t="s">
        <v>317</v>
      </c>
      <c r="B356" t="s">
        <v>213</v>
      </c>
      <c r="C356" t="s">
        <v>641</v>
      </c>
      <c r="D356" t="s">
        <v>642</v>
      </c>
      <c r="E356" t="s">
        <v>641</v>
      </c>
      <c r="F356" t="s">
        <v>250</v>
      </c>
      <c r="G356">
        <v>238</v>
      </c>
      <c r="H356" t="s">
        <v>245</v>
      </c>
      <c r="I356">
        <v>500</v>
      </c>
      <c r="J356" t="s">
        <v>246</v>
      </c>
      <c r="L356" t="s">
        <v>731</v>
      </c>
      <c r="M356">
        <v>40763</v>
      </c>
      <c r="N356">
        <v>40908</v>
      </c>
      <c r="O356">
        <v>0</v>
      </c>
      <c r="P356">
        <v>1000</v>
      </c>
      <c r="Q356">
        <v>0</v>
      </c>
      <c r="R356">
        <v>1000</v>
      </c>
    </row>
    <row r="357" spans="1:18" x14ac:dyDescent="0.25">
      <c r="A357" t="s">
        <v>317</v>
      </c>
      <c r="B357" t="s">
        <v>213</v>
      </c>
      <c r="C357" t="s">
        <v>641</v>
      </c>
      <c r="D357" t="s">
        <v>642</v>
      </c>
      <c r="E357" t="s">
        <v>641</v>
      </c>
      <c r="F357" t="s">
        <v>250</v>
      </c>
      <c r="G357">
        <v>238</v>
      </c>
      <c r="H357" t="s">
        <v>245</v>
      </c>
      <c r="I357">
        <v>500</v>
      </c>
      <c r="J357" t="s">
        <v>246</v>
      </c>
      <c r="L357" t="s">
        <v>732</v>
      </c>
      <c r="M357">
        <v>40773</v>
      </c>
      <c r="N357">
        <v>40908</v>
      </c>
      <c r="O357">
        <v>0</v>
      </c>
      <c r="P357">
        <v>1500</v>
      </c>
      <c r="Q357">
        <v>0</v>
      </c>
      <c r="R357">
        <v>1500</v>
      </c>
    </row>
    <row r="358" spans="1:18" x14ac:dyDescent="0.25">
      <c r="A358" t="s">
        <v>317</v>
      </c>
      <c r="B358" t="s">
        <v>213</v>
      </c>
      <c r="C358" t="s">
        <v>641</v>
      </c>
      <c r="D358" t="s">
        <v>642</v>
      </c>
      <c r="E358" t="s">
        <v>641</v>
      </c>
      <c r="F358" t="s">
        <v>250</v>
      </c>
      <c r="G358">
        <v>238</v>
      </c>
      <c r="H358" t="s">
        <v>245</v>
      </c>
      <c r="I358">
        <v>500</v>
      </c>
      <c r="J358" t="s">
        <v>246</v>
      </c>
      <c r="L358" t="s">
        <v>733</v>
      </c>
      <c r="M358">
        <v>40847</v>
      </c>
      <c r="N358">
        <v>40908</v>
      </c>
      <c r="O358">
        <v>0</v>
      </c>
      <c r="P358">
        <v>3000</v>
      </c>
      <c r="Q358">
        <v>0</v>
      </c>
      <c r="R358">
        <v>3000</v>
      </c>
    </row>
    <row r="359" spans="1:18" x14ac:dyDescent="0.25">
      <c r="A359" t="s">
        <v>317</v>
      </c>
      <c r="B359" t="s">
        <v>213</v>
      </c>
      <c r="C359" t="s">
        <v>641</v>
      </c>
      <c r="D359" t="s">
        <v>642</v>
      </c>
      <c r="E359" t="s">
        <v>641</v>
      </c>
      <c r="F359" t="s">
        <v>250</v>
      </c>
      <c r="G359">
        <v>238</v>
      </c>
      <c r="H359" t="s">
        <v>245</v>
      </c>
      <c r="I359">
        <v>500</v>
      </c>
      <c r="J359" t="s">
        <v>246</v>
      </c>
      <c r="L359" t="s">
        <v>734</v>
      </c>
      <c r="M359">
        <v>40836</v>
      </c>
      <c r="N359">
        <v>40908</v>
      </c>
      <c r="O359">
        <v>0</v>
      </c>
      <c r="P359">
        <v>1000</v>
      </c>
      <c r="Q359">
        <v>0</v>
      </c>
      <c r="R359">
        <v>1000</v>
      </c>
    </row>
    <row r="360" spans="1:18" x14ac:dyDescent="0.25">
      <c r="A360" t="s">
        <v>317</v>
      </c>
      <c r="B360" t="s">
        <v>213</v>
      </c>
      <c r="C360" t="s">
        <v>641</v>
      </c>
      <c r="D360" t="s">
        <v>642</v>
      </c>
      <c r="E360" t="s">
        <v>641</v>
      </c>
      <c r="F360" t="s">
        <v>250</v>
      </c>
      <c r="G360">
        <v>238</v>
      </c>
      <c r="H360" t="s">
        <v>245</v>
      </c>
      <c r="I360">
        <v>500</v>
      </c>
      <c r="J360" t="s">
        <v>246</v>
      </c>
      <c r="L360" t="s">
        <v>735</v>
      </c>
      <c r="M360">
        <v>40840</v>
      </c>
      <c r="N360">
        <v>40908</v>
      </c>
      <c r="O360">
        <v>0</v>
      </c>
      <c r="P360">
        <v>1710</v>
      </c>
      <c r="Q360">
        <v>0</v>
      </c>
      <c r="R360">
        <v>1710</v>
      </c>
    </row>
    <row r="361" spans="1:18" x14ac:dyDescent="0.25">
      <c r="A361" t="s">
        <v>317</v>
      </c>
      <c r="B361" t="s">
        <v>213</v>
      </c>
      <c r="C361" t="s">
        <v>641</v>
      </c>
      <c r="D361" t="s">
        <v>642</v>
      </c>
      <c r="E361" t="s">
        <v>641</v>
      </c>
      <c r="F361" t="s">
        <v>250</v>
      </c>
      <c r="G361">
        <v>238</v>
      </c>
      <c r="H361" t="s">
        <v>245</v>
      </c>
      <c r="I361">
        <v>500</v>
      </c>
      <c r="J361" t="s">
        <v>246</v>
      </c>
      <c r="L361" t="s">
        <v>736</v>
      </c>
      <c r="M361">
        <v>40850</v>
      </c>
      <c r="N361">
        <v>40908</v>
      </c>
      <c r="O361">
        <v>0</v>
      </c>
      <c r="P361">
        <v>3000</v>
      </c>
      <c r="Q361">
        <v>0</v>
      </c>
      <c r="R361">
        <v>3000</v>
      </c>
    </row>
    <row r="362" spans="1:18" x14ac:dyDescent="0.25">
      <c r="A362" t="s">
        <v>317</v>
      </c>
      <c r="B362" t="s">
        <v>213</v>
      </c>
      <c r="C362" t="s">
        <v>641</v>
      </c>
      <c r="D362" t="s">
        <v>642</v>
      </c>
      <c r="E362" t="s">
        <v>641</v>
      </c>
      <c r="F362" t="s">
        <v>250</v>
      </c>
      <c r="G362">
        <v>238</v>
      </c>
      <c r="H362" t="s">
        <v>245</v>
      </c>
      <c r="I362">
        <v>500</v>
      </c>
      <c r="J362" t="s">
        <v>246</v>
      </c>
      <c r="L362" t="s">
        <v>737</v>
      </c>
      <c r="M362">
        <v>40854</v>
      </c>
      <c r="N362">
        <v>40908</v>
      </c>
      <c r="O362">
        <v>0</v>
      </c>
      <c r="P362">
        <v>3545</v>
      </c>
      <c r="Q362">
        <v>0</v>
      </c>
      <c r="R362">
        <v>3545</v>
      </c>
    </row>
    <row r="363" spans="1:18" x14ac:dyDescent="0.25">
      <c r="A363" t="s">
        <v>317</v>
      </c>
      <c r="B363" t="s">
        <v>213</v>
      </c>
      <c r="C363" t="s">
        <v>641</v>
      </c>
      <c r="D363" t="s">
        <v>642</v>
      </c>
      <c r="E363" t="s">
        <v>641</v>
      </c>
      <c r="F363" t="s">
        <v>250</v>
      </c>
      <c r="G363">
        <v>238</v>
      </c>
      <c r="H363" t="s">
        <v>245</v>
      </c>
      <c r="I363">
        <v>500</v>
      </c>
      <c r="J363" t="s">
        <v>246</v>
      </c>
      <c r="L363" t="s">
        <v>738</v>
      </c>
      <c r="M363">
        <v>40855</v>
      </c>
      <c r="N363">
        <v>40908</v>
      </c>
      <c r="O363">
        <v>0</v>
      </c>
      <c r="P363">
        <v>500</v>
      </c>
      <c r="Q363">
        <v>0</v>
      </c>
      <c r="R363">
        <v>500</v>
      </c>
    </row>
    <row r="364" spans="1:18" x14ac:dyDescent="0.25">
      <c r="A364" t="s">
        <v>317</v>
      </c>
      <c r="B364" t="s">
        <v>213</v>
      </c>
      <c r="C364" t="s">
        <v>641</v>
      </c>
      <c r="D364" t="s">
        <v>642</v>
      </c>
      <c r="E364" t="s">
        <v>641</v>
      </c>
      <c r="F364" t="s">
        <v>250</v>
      </c>
      <c r="G364">
        <v>238</v>
      </c>
      <c r="H364" t="s">
        <v>245</v>
      </c>
      <c r="I364">
        <v>500</v>
      </c>
      <c r="J364" t="s">
        <v>246</v>
      </c>
      <c r="L364" t="s">
        <v>739</v>
      </c>
      <c r="M364">
        <v>40865</v>
      </c>
      <c r="N364">
        <v>40908</v>
      </c>
      <c r="O364">
        <v>0</v>
      </c>
      <c r="P364">
        <v>500</v>
      </c>
      <c r="Q364">
        <v>0</v>
      </c>
      <c r="R364">
        <v>500</v>
      </c>
    </row>
    <row r="365" spans="1:18" x14ac:dyDescent="0.25">
      <c r="A365" t="s">
        <v>317</v>
      </c>
      <c r="B365" t="s">
        <v>213</v>
      </c>
      <c r="C365" t="s">
        <v>641</v>
      </c>
      <c r="D365" t="s">
        <v>642</v>
      </c>
      <c r="E365" t="s">
        <v>641</v>
      </c>
      <c r="F365" t="s">
        <v>250</v>
      </c>
      <c r="G365">
        <v>238</v>
      </c>
      <c r="H365" t="s">
        <v>245</v>
      </c>
      <c r="I365">
        <v>500</v>
      </c>
      <c r="J365" t="s">
        <v>246</v>
      </c>
      <c r="L365" t="s">
        <v>740</v>
      </c>
      <c r="M365">
        <v>40875</v>
      </c>
      <c r="N365">
        <v>40908</v>
      </c>
      <c r="O365">
        <v>0</v>
      </c>
      <c r="P365">
        <v>3500</v>
      </c>
      <c r="Q365">
        <v>0</v>
      </c>
      <c r="R365">
        <v>3500</v>
      </c>
    </row>
    <row r="366" spans="1:18" x14ac:dyDescent="0.25">
      <c r="A366" t="s">
        <v>317</v>
      </c>
      <c r="B366" t="s">
        <v>213</v>
      </c>
      <c r="C366" t="s">
        <v>641</v>
      </c>
      <c r="D366" t="s">
        <v>642</v>
      </c>
      <c r="E366" t="s">
        <v>641</v>
      </c>
      <c r="F366" t="s">
        <v>250</v>
      </c>
      <c r="G366">
        <v>238</v>
      </c>
      <c r="H366" t="s">
        <v>245</v>
      </c>
      <c r="I366">
        <v>500</v>
      </c>
      <c r="J366" t="s">
        <v>246</v>
      </c>
      <c r="L366" t="s">
        <v>741</v>
      </c>
      <c r="M366">
        <v>40889</v>
      </c>
      <c r="N366">
        <v>40908</v>
      </c>
      <c r="O366">
        <v>0</v>
      </c>
      <c r="P366">
        <v>3000</v>
      </c>
      <c r="Q366">
        <v>0</v>
      </c>
      <c r="R366">
        <v>3000</v>
      </c>
    </row>
    <row r="367" spans="1:18" x14ac:dyDescent="0.25">
      <c r="A367" t="s">
        <v>317</v>
      </c>
      <c r="B367" t="s">
        <v>213</v>
      </c>
      <c r="C367" t="s">
        <v>641</v>
      </c>
      <c r="D367" t="s">
        <v>642</v>
      </c>
      <c r="E367" t="s">
        <v>641</v>
      </c>
      <c r="F367" t="s">
        <v>250</v>
      </c>
      <c r="G367">
        <v>238</v>
      </c>
      <c r="H367" t="s">
        <v>245</v>
      </c>
      <c r="I367">
        <v>500</v>
      </c>
      <c r="J367" t="s">
        <v>246</v>
      </c>
      <c r="L367" t="s">
        <v>742</v>
      </c>
      <c r="M367">
        <v>40893</v>
      </c>
      <c r="N367">
        <v>40908</v>
      </c>
      <c r="O367">
        <v>0</v>
      </c>
      <c r="P367">
        <v>500</v>
      </c>
      <c r="Q367">
        <v>0</v>
      </c>
      <c r="R367">
        <v>500</v>
      </c>
    </row>
    <row r="368" spans="1:18" x14ac:dyDescent="0.25">
      <c r="A368" t="s">
        <v>317</v>
      </c>
      <c r="B368" t="s">
        <v>213</v>
      </c>
      <c r="C368" t="s">
        <v>641</v>
      </c>
      <c r="D368" t="s">
        <v>642</v>
      </c>
      <c r="E368" t="s">
        <v>641</v>
      </c>
      <c r="F368" t="s">
        <v>250</v>
      </c>
      <c r="G368">
        <v>238</v>
      </c>
      <c r="H368" t="s">
        <v>245</v>
      </c>
      <c r="I368">
        <v>500</v>
      </c>
      <c r="J368" t="s">
        <v>246</v>
      </c>
      <c r="L368" t="s">
        <v>743</v>
      </c>
      <c r="M368">
        <v>40893</v>
      </c>
      <c r="N368">
        <v>40908</v>
      </c>
      <c r="O368">
        <v>0</v>
      </c>
      <c r="P368">
        <v>2000</v>
      </c>
      <c r="Q368">
        <v>0</v>
      </c>
      <c r="R368">
        <v>2000</v>
      </c>
    </row>
    <row r="369" spans="1:18" x14ac:dyDescent="0.25">
      <c r="A369" t="s">
        <v>317</v>
      </c>
      <c r="B369" t="s">
        <v>213</v>
      </c>
      <c r="C369" t="s">
        <v>641</v>
      </c>
      <c r="D369" t="s">
        <v>642</v>
      </c>
      <c r="E369" t="s">
        <v>641</v>
      </c>
      <c r="F369" t="s">
        <v>250</v>
      </c>
      <c r="G369">
        <v>238</v>
      </c>
      <c r="H369" t="s">
        <v>245</v>
      </c>
      <c r="I369">
        <v>500</v>
      </c>
      <c r="J369" t="s">
        <v>246</v>
      </c>
      <c r="L369" t="s">
        <v>744</v>
      </c>
      <c r="M369">
        <v>40899</v>
      </c>
      <c r="N369">
        <v>40908</v>
      </c>
      <c r="O369">
        <v>0</v>
      </c>
      <c r="P369">
        <v>1000</v>
      </c>
      <c r="Q369">
        <v>0</v>
      </c>
      <c r="R369">
        <v>1000</v>
      </c>
    </row>
    <row r="370" spans="1:18" x14ac:dyDescent="0.25">
      <c r="A370" t="s">
        <v>317</v>
      </c>
      <c r="B370" t="s">
        <v>213</v>
      </c>
      <c r="C370" t="s">
        <v>641</v>
      </c>
      <c r="D370" t="s">
        <v>642</v>
      </c>
      <c r="E370" t="s">
        <v>641</v>
      </c>
      <c r="F370" t="s">
        <v>251</v>
      </c>
      <c r="G370">
        <v>238</v>
      </c>
      <c r="H370" t="s">
        <v>245</v>
      </c>
      <c r="I370">
        <v>500</v>
      </c>
      <c r="J370" t="s">
        <v>246</v>
      </c>
      <c r="L370" t="s">
        <v>745</v>
      </c>
      <c r="M370">
        <v>40998</v>
      </c>
      <c r="N370">
        <v>41274</v>
      </c>
      <c r="O370">
        <v>0</v>
      </c>
      <c r="P370">
        <v>1772.5</v>
      </c>
      <c r="Q370">
        <v>0</v>
      </c>
      <c r="R370">
        <v>1772.5</v>
      </c>
    </row>
    <row r="371" spans="1:18" x14ac:dyDescent="0.25">
      <c r="A371" t="s">
        <v>317</v>
      </c>
      <c r="B371" t="s">
        <v>213</v>
      </c>
      <c r="C371" t="s">
        <v>641</v>
      </c>
      <c r="D371" t="s">
        <v>642</v>
      </c>
      <c r="E371" t="s">
        <v>641</v>
      </c>
      <c r="F371" t="s">
        <v>251</v>
      </c>
      <c r="G371">
        <v>238</v>
      </c>
      <c r="H371" t="s">
        <v>245</v>
      </c>
      <c r="I371">
        <v>500</v>
      </c>
      <c r="J371" t="s">
        <v>246</v>
      </c>
      <c r="L371" t="s">
        <v>746</v>
      </c>
      <c r="M371">
        <v>40904</v>
      </c>
      <c r="N371">
        <v>41274</v>
      </c>
      <c r="O371">
        <v>0</v>
      </c>
      <c r="P371">
        <v>1265</v>
      </c>
      <c r="Q371">
        <v>0</v>
      </c>
      <c r="R371">
        <v>1265</v>
      </c>
    </row>
    <row r="372" spans="1:18" x14ac:dyDescent="0.25">
      <c r="A372" t="s">
        <v>317</v>
      </c>
      <c r="B372" t="s">
        <v>213</v>
      </c>
      <c r="C372" t="s">
        <v>641</v>
      </c>
      <c r="D372" t="s">
        <v>642</v>
      </c>
      <c r="E372" t="s">
        <v>641</v>
      </c>
      <c r="F372" t="s">
        <v>251</v>
      </c>
      <c r="G372">
        <v>238</v>
      </c>
      <c r="H372" t="s">
        <v>245</v>
      </c>
      <c r="I372">
        <v>500</v>
      </c>
      <c r="J372" t="s">
        <v>246</v>
      </c>
      <c r="L372" t="s">
        <v>747</v>
      </c>
      <c r="M372">
        <v>40938</v>
      </c>
      <c r="N372">
        <v>41274</v>
      </c>
      <c r="O372">
        <v>0</v>
      </c>
      <c r="P372">
        <v>2500</v>
      </c>
      <c r="Q372">
        <v>0</v>
      </c>
      <c r="R372">
        <v>2500</v>
      </c>
    </row>
    <row r="373" spans="1:18" x14ac:dyDescent="0.25">
      <c r="A373" t="s">
        <v>317</v>
      </c>
      <c r="B373" t="s">
        <v>213</v>
      </c>
      <c r="C373" t="s">
        <v>641</v>
      </c>
      <c r="D373" t="s">
        <v>642</v>
      </c>
      <c r="E373" t="s">
        <v>641</v>
      </c>
      <c r="F373" t="s">
        <v>251</v>
      </c>
      <c r="G373">
        <v>238</v>
      </c>
      <c r="H373" t="s">
        <v>245</v>
      </c>
      <c r="I373">
        <v>500</v>
      </c>
      <c r="J373" t="s">
        <v>246</v>
      </c>
      <c r="L373" t="s">
        <v>748</v>
      </c>
      <c r="M373">
        <v>40938</v>
      </c>
      <c r="N373">
        <v>41274</v>
      </c>
      <c r="O373">
        <v>0</v>
      </c>
      <c r="P373">
        <v>1000</v>
      </c>
      <c r="Q373">
        <v>0</v>
      </c>
      <c r="R373">
        <v>1000</v>
      </c>
    </row>
    <row r="374" spans="1:18" x14ac:dyDescent="0.25">
      <c r="A374" t="s">
        <v>317</v>
      </c>
      <c r="B374" t="s">
        <v>213</v>
      </c>
      <c r="C374" t="s">
        <v>641</v>
      </c>
      <c r="D374" t="s">
        <v>642</v>
      </c>
      <c r="E374" t="s">
        <v>641</v>
      </c>
      <c r="F374" t="s">
        <v>251</v>
      </c>
      <c r="G374">
        <v>238</v>
      </c>
      <c r="H374" t="s">
        <v>245</v>
      </c>
      <c r="I374">
        <v>500</v>
      </c>
      <c r="J374" t="s">
        <v>246</v>
      </c>
      <c r="L374" t="s">
        <v>749</v>
      </c>
      <c r="M374">
        <v>40940</v>
      </c>
      <c r="N374">
        <v>41274</v>
      </c>
      <c r="O374">
        <v>0</v>
      </c>
      <c r="P374">
        <v>297.5</v>
      </c>
      <c r="Q374">
        <v>0</v>
      </c>
      <c r="R374">
        <v>297.5</v>
      </c>
    </row>
    <row r="375" spans="1:18" x14ac:dyDescent="0.25">
      <c r="A375" t="s">
        <v>317</v>
      </c>
      <c r="B375" t="s">
        <v>213</v>
      </c>
      <c r="C375" t="s">
        <v>641</v>
      </c>
      <c r="D375" t="s">
        <v>642</v>
      </c>
      <c r="E375" t="s">
        <v>641</v>
      </c>
      <c r="F375" t="s">
        <v>251</v>
      </c>
      <c r="G375">
        <v>238</v>
      </c>
      <c r="H375" t="s">
        <v>245</v>
      </c>
      <c r="I375">
        <v>500</v>
      </c>
      <c r="J375" t="s">
        <v>246</v>
      </c>
      <c r="L375" t="s">
        <v>750</v>
      </c>
      <c r="M375">
        <v>40974</v>
      </c>
      <c r="N375">
        <v>41274</v>
      </c>
      <c r="O375">
        <v>0</v>
      </c>
      <c r="P375">
        <v>1500</v>
      </c>
      <c r="Q375">
        <v>0</v>
      </c>
      <c r="R375">
        <v>1500</v>
      </c>
    </row>
    <row r="376" spans="1:18" x14ac:dyDescent="0.25">
      <c r="A376" t="s">
        <v>317</v>
      </c>
      <c r="B376" t="s">
        <v>213</v>
      </c>
      <c r="C376" t="s">
        <v>641</v>
      </c>
      <c r="D376" t="s">
        <v>642</v>
      </c>
      <c r="E376" t="s">
        <v>641</v>
      </c>
      <c r="F376" t="s">
        <v>251</v>
      </c>
      <c r="G376">
        <v>238</v>
      </c>
      <c r="H376" t="s">
        <v>245</v>
      </c>
      <c r="I376">
        <v>500</v>
      </c>
      <c r="J376" t="s">
        <v>246</v>
      </c>
      <c r="L376" t="s">
        <v>751</v>
      </c>
      <c r="M376">
        <v>40994</v>
      </c>
      <c r="N376">
        <v>41274</v>
      </c>
      <c r="O376">
        <v>0</v>
      </c>
      <c r="P376">
        <v>1000</v>
      </c>
      <c r="Q376">
        <v>0</v>
      </c>
      <c r="R376">
        <v>1000</v>
      </c>
    </row>
    <row r="377" spans="1:18" x14ac:dyDescent="0.25">
      <c r="A377" t="s">
        <v>317</v>
      </c>
      <c r="B377" t="s">
        <v>213</v>
      </c>
      <c r="C377" t="s">
        <v>641</v>
      </c>
      <c r="D377" t="s">
        <v>642</v>
      </c>
      <c r="E377" t="s">
        <v>641</v>
      </c>
      <c r="F377" t="s">
        <v>251</v>
      </c>
      <c r="G377">
        <v>238</v>
      </c>
      <c r="H377" t="s">
        <v>245</v>
      </c>
      <c r="I377">
        <v>500</v>
      </c>
      <c r="J377" t="s">
        <v>246</v>
      </c>
      <c r="L377" t="s">
        <v>752</v>
      </c>
      <c r="M377">
        <v>41073</v>
      </c>
      <c r="N377">
        <v>41274</v>
      </c>
      <c r="O377">
        <v>0</v>
      </c>
      <c r="P377">
        <v>1000</v>
      </c>
      <c r="Q377">
        <v>0</v>
      </c>
      <c r="R377">
        <v>1000</v>
      </c>
    </row>
    <row r="378" spans="1:18" x14ac:dyDescent="0.25">
      <c r="A378" t="s">
        <v>317</v>
      </c>
      <c r="B378" t="s">
        <v>213</v>
      </c>
      <c r="C378" t="s">
        <v>641</v>
      </c>
      <c r="D378" t="s">
        <v>642</v>
      </c>
      <c r="E378" t="s">
        <v>641</v>
      </c>
      <c r="F378" t="s">
        <v>251</v>
      </c>
      <c r="G378">
        <v>238</v>
      </c>
      <c r="H378" t="s">
        <v>245</v>
      </c>
      <c r="I378">
        <v>500</v>
      </c>
      <c r="J378" t="s">
        <v>246</v>
      </c>
      <c r="L378" t="s">
        <v>753</v>
      </c>
      <c r="M378">
        <v>41058</v>
      </c>
      <c r="N378">
        <v>41274</v>
      </c>
      <c r="O378">
        <v>0</v>
      </c>
      <c r="P378">
        <v>1997.5</v>
      </c>
      <c r="Q378">
        <v>0</v>
      </c>
      <c r="R378">
        <v>1997.5</v>
      </c>
    </row>
    <row r="379" spans="1:18" x14ac:dyDescent="0.25">
      <c r="A379" t="s">
        <v>317</v>
      </c>
      <c r="B379" t="s">
        <v>213</v>
      </c>
      <c r="C379" t="s">
        <v>641</v>
      </c>
      <c r="D379" t="s">
        <v>642</v>
      </c>
      <c r="E379" t="s">
        <v>641</v>
      </c>
      <c r="F379" t="s">
        <v>251</v>
      </c>
      <c r="G379">
        <v>238</v>
      </c>
      <c r="H379" t="s">
        <v>245</v>
      </c>
      <c r="I379">
        <v>500</v>
      </c>
      <c r="J379" t="s">
        <v>246</v>
      </c>
      <c r="L379" t="s">
        <v>754</v>
      </c>
      <c r="M379">
        <v>41075</v>
      </c>
      <c r="N379">
        <v>41274</v>
      </c>
      <c r="O379">
        <v>0</v>
      </c>
      <c r="P379">
        <v>2457.5</v>
      </c>
      <c r="Q379">
        <v>0</v>
      </c>
      <c r="R379">
        <v>2457.5</v>
      </c>
    </row>
    <row r="380" spans="1:18" x14ac:dyDescent="0.25">
      <c r="A380" t="s">
        <v>317</v>
      </c>
      <c r="B380" t="s">
        <v>213</v>
      </c>
      <c r="C380" t="s">
        <v>641</v>
      </c>
      <c r="D380" t="s">
        <v>642</v>
      </c>
      <c r="E380" t="s">
        <v>641</v>
      </c>
      <c r="F380" t="s">
        <v>251</v>
      </c>
      <c r="G380">
        <v>238</v>
      </c>
      <c r="H380" t="s">
        <v>245</v>
      </c>
      <c r="I380">
        <v>500</v>
      </c>
      <c r="J380" t="s">
        <v>246</v>
      </c>
      <c r="L380" t="s">
        <v>755</v>
      </c>
      <c r="M380">
        <v>41094</v>
      </c>
      <c r="N380">
        <v>41274</v>
      </c>
      <c r="O380">
        <v>0</v>
      </c>
      <c r="P380">
        <v>500</v>
      </c>
      <c r="Q380">
        <v>0</v>
      </c>
      <c r="R380">
        <v>500</v>
      </c>
    </row>
    <row r="381" spans="1:18" x14ac:dyDescent="0.25">
      <c r="A381" t="s">
        <v>317</v>
      </c>
      <c r="B381" t="s">
        <v>213</v>
      </c>
      <c r="C381" t="s">
        <v>641</v>
      </c>
      <c r="D381" t="s">
        <v>642</v>
      </c>
      <c r="E381" t="s">
        <v>641</v>
      </c>
      <c r="F381" t="s">
        <v>251</v>
      </c>
      <c r="G381">
        <v>238</v>
      </c>
      <c r="H381" t="s">
        <v>245</v>
      </c>
      <c r="I381">
        <v>500</v>
      </c>
      <c r="J381" t="s">
        <v>246</v>
      </c>
      <c r="L381" t="s">
        <v>756</v>
      </c>
      <c r="M381">
        <v>41088</v>
      </c>
      <c r="N381">
        <v>41274</v>
      </c>
      <c r="O381">
        <v>0</v>
      </c>
      <c r="P381">
        <v>500</v>
      </c>
      <c r="Q381">
        <v>0</v>
      </c>
      <c r="R381">
        <v>500</v>
      </c>
    </row>
    <row r="382" spans="1:18" x14ac:dyDescent="0.25">
      <c r="A382" t="s">
        <v>317</v>
      </c>
      <c r="B382" t="s">
        <v>213</v>
      </c>
      <c r="C382" t="s">
        <v>641</v>
      </c>
      <c r="D382" t="s">
        <v>642</v>
      </c>
      <c r="E382" t="s">
        <v>641</v>
      </c>
      <c r="F382" t="s">
        <v>251</v>
      </c>
      <c r="G382">
        <v>238</v>
      </c>
      <c r="H382" t="s">
        <v>245</v>
      </c>
      <c r="I382">
        <v>500</v>
      </c>
      <c r="J382" t="s">
        <v>246</v>
      </c>
      <c r="L382" t="s">
        <v>757</v>
      </c>
      <c r="M382">
        <v>41102</v>
      </c>
      <c r="N382">
        <v>41274</v>
      </c>
      <c r="O382">
        <v>0</v>
      </c>
      <c r="P382">
        <v>797.5</v>
      </c>
      <c r="Q382">
        <v>0</v>
      </c>
      <c r="R382">
        <v>797.5</v>
      </c>
    </row>
    <row r="383" spans="1:18" x14ac:dyDescent="0.25">
      <c r="A383" t="s">
        <v>317</v>
      </c>
      <c r="B383" t="s">
        <v>213</v>
      </c>
      <c r="C383" t="s">
        <v>641</v>
      </c>
      <c r="D383" t="s">
        <v>642</v>
      </c>
      <c r="E383" t="s">
        <v>641</v>
      </c>
      <c r="F383" t="s">
        <v>251</v>
      </c>
      <c r="G383">
        <v>238</v>
      </c>
      <c r="H383" t="s">
        <v>245</v>
      </c>
      <c r="I383">
        <v>500</v>
      </c>
      <c r="J383" t="s">
        <v>246</v>
      </c>
      <c r="L383" t="s">
        <v>758</v>
      </c>
      <c r="M383">
        <v>41113</v>
      </c>
      <c r="N383">
        <v>41274</v>
      </c>
      <c r="O383">
        <v>0</v>
      </c>
      <c r="P383">
        <v>1000</v>
      </c>
      <c r="Q383">
        <v>0</v>
      </c>
      <c r="R383">
        <v>1000</v>
      </c>
    </row>
    <row r="384" spans="1:18" x14ac:dyDescent="0.25">
      <c r="A384" t="s">
        <v>317</v>
      </c>
      <c r="B384" t="s">
        <v>213</v>
      </c>
      <c r="C384" t="s">
        <v>641</v>
      </c>
      <c r="D384" t="s">
        <v>642</v>
      </c>
      <c r="E384" t="s">
        <v>641</v>
      </c>
      <c r="F384" t="s">
        <v>251</v>
      </c>
      <c r="G384">
        <v>238</v>
      </c>
      <c r="H384" t="s">
        <v>245</v>
      </c>
      <c r="I384">
        <v>500</v>
      </c>
      <c r="J384" t="s">
        <v>246</v>
      </c>
      <c r="L384" t="s">
        <v>759</v>
      </c>
      <c r="M384">
        <v>41149</v>
      </c>
      <c r="N384">
        <v>41274</v>
      </c>
      <c r="O384">
        <v>0</v>
      </c>
      <c r="P384">
        <v>500</v>
      </c>
      <c r="Q384">
        <v>0</v>
      </c>
      <c r="R384">
        <v>500</v>
      </c>
    </row>
    <row r="385" spans="1:18" x14ac:dyDescent="0.25">
      <c r="A385" t="s">
        <v>317</v>
      </c>
      <c r="B385" t="s">
        <v>213</v>
      </c>
      <c r="C385" t="s">
        <v>641</v>
      </c>
      <c r="D385" t="s">
        <v>642</v>
      </c>
      <c r="E385" t="s">
        <v>641</v>
      </c>
      <c r="F385" t="s">
        <v>251</v>
      </c>
      <c r="G385">
        <v>238</v>
      </c>
      <c r="H385" t="s">
        <v>245</v>
      </c>
      <c r="I385">
        <v>500</v>
      </c>
      <c r="J385" t="s">
        <v>246</v>
      </c>
      <c r="L385" t="s">
        <v>760</v>
      </c>
      <c r="M385">
        <v>41166</v>
      </c>
      <c r="N385">
        <v>41274</v>
      </c>
      <c r="O385">
        <v>0</v>
      </c>
      <c r="P385">
        <v>3647.5</v>
      </c>
      <c r="Q385">
        <v>0</v>
      </c>
      <c r="R385">
        <v>3647.5</v>
      </c>
    </row>
    <row r="386" spans="1:18" x14ac:dyDescent="0.25">
      <c r="A386" t="s">
        <v>317</v>
      </c>
      <c r="B386" t="s">
        <v>213</v>
      </c>
      <c r="C386" t="s">
        <v>641</v>
      </c>
      <c r="D386" t="s">
        <v>642</v>
      </c>
      <c r="E386" t="s">
        <v>641</v>
      </c>
      <c r="F386" t="s">
        <v>251</v>
      </c>
      <c r="G386">
        <v>238</v>
      </c>
      <c r="H386" t="s">
        <v>245</v>
      </c>
      <c r="I386">
        <v>500</v>
      </c>
      <c r="J386" t="s">
        <v>246</v>
      </c>
      <c r="L386" t="s">
        <v>761</v>
      </c>
      <c r="M386">
        <v>41138</v>
      </c>
      <c r="N386">
        <v>41274</v>
      </c>
      <c r="O386">
        <v>0</v>
      </c>
      <c r="P386">
        <v>1500</v>
      </c>
      <c r="Q386">
        <v>0</v>
      </c>
      <c r="R386">
        <v>1500</v>
      </c>
    </row>
    <row r="387" spans="1:18" x14ac:dyDescent="0.25">
      <c r="A387" t="s">
        <v>317</v>
      </c>
      <c r="B387" t="s">
        <v>213</v>
      </c>
      <c r="C387" t="s">
        <v>641</v>
      </c>
      <c r="D387" t="s">
        <v>642</v>
      </c>
      <c r="E387" t="s">
        <v>641</v>
      </c>
      <c r="F387" t="s">
        <v>252</v>
      </c>
      <c r="G387">
        <v>238</v>
      </c>
      <c r="H387" t="s">
        <v>245</v>
      </c>
      <c r="I387">
        <v>500</v>
      </c>
      <c r="J387" t="s">
        <v>246</v>
      </c>
      <c r="L387" t="s">
        <v>762</v>
      </c>
      <c r="M387">
        <v>41318</v>
      </c>
      <c r="N387">
        <v>41639</v>
      </c>
      <c r="O387">
        <v>0</v>
      </c>
      <c r="P387">
        <v>545</v>
      </c>
      <c r="Q387">
        <v>0</v>
      </c>
      <c r="R387">
        <v>545</v>
      </c>
    </row>
    <row r="388" spans="1:18" x14ac:dyDescent="0.25">
      <c r="A388" t="s">
        <v>317</v>
      </c>
      <c r="B388" t="s">
        <v>213</v>
      </c>
      <c r="C388" t="s">
        <v>641</v>
      </c>
      <c r="D388" t="s">
        <v>642</v>
      </c>
      <c r="E388" t="s">
        <v>641</v>
      </c>
      <c r="F388" t="s">
        <v>252</v>
      </c>
      <c r="G388">
        <v>238</v>
      </c>
      <c r="H388" t="s">
        <v>245</v>
      </c>
      <c r="I388">
        <v>500</v>
      </c>
      <c r="J388" t="s">
        <v>246</v>
      </c>
      <c r="L388" t="s">
        <v>763</v>
      </c>
      <c r="M388">
        <v>41320</v>
      </c>
      <c r="N388">
        <v>41639</v>
      </c>
      <c r="O388">
        <v>0</v>
      </c>
      <c r="P388">
        <v>3497.5</v>
      </c>
      <c r="Q388">
        <v>0</v>
      </c>
      <c r="R388">
        <v>3497.5</v>
      </c>
    </row>
    <row r="389" spans="1:18" x14ac:dyDescent="0.25">
      <c r="A389" t="s">
        <v>317</v>
      </c>
      <c r="B389" t="s">
        <v>213</v>
      </c>
      <c r="C389" t="s">
        <v>641</v>
      </c>
      <c r="D389" t="s">
        <v>642</v>
      </c>
      <c r="E389" t="s">
        <v>641</v>
      </c>
      <c r="F389" t="s">
        <v>252</v>
      </c>
      <c r="G389">
        <v>238</v>
      </c>
      <c r="H389" t="s">
        <v>245</v>
      </c>
      <c r="I389">
        <v>500</v>
      </c>
      <c r="J389" t="s">
        <v>246</v>
      </c>
      <c r="L389" t="s">
        <v>764</v>
      </c>
      <c r="M389">
        <v>41284</v>
      </c>
      <c r="N389">
        <v>41639</v>
      </c>
      <c r="O389">
        <v>0</v>
      </c>
      <c r="P389">
        <v>1147.5</v>
      </c>
      <c r="Q389">
        <v>0</v>
      </c>
      <c r="R389">
        <v>1147.5</v>
      </c>
    </row>
    <row r="390" spans="1:18" x14ac:dyDescent="0.25">
      <c r="A390" t="s">
        <v>317</v>
      </c>
      <c r="B390" t="s">
        <v>213</v>
      </c>
      <c r="C390" t="s">
        <v>641</v>
      </c>
      <c r="D390" t="s">
        <v>642</v>
      </c>
      <c r="E390" t="s">
        <v>641</v>
      </c>
      <c r="F390" t="s">
        <v>252</v>
      </c>
      <c r="G390">
        <v>238</v>
      </c>
      <c r="H390" t="s">
        <v>245</v>
      </c>
      <c r="I390">
        <v>500</v>
      </c>
      <c r="J390" t="s">
        <v>246</v>
      </c>
      <c r="L390" t="s">
        <v>765</v>
      </c>
      <c r="M390">
        <v>41386</v>
      </c>
      <c r="N390">
        <v>41639</v>
      </c>
      <c r="O390">
        <v>0</v>
      </c>
      <c r="P390">
        <v>822.5</v>
      </c>
      <c r="Q390">
        <v>0</v>
      </c>
      <c r="R390">
        <v>822.5</v>
      </c>
    </row>
    <row r="391" spans="1:18" x14ac:dyDescent="0.25">
      <c r="A391" t="s">
        <v>317</v>
      </c>
      <c r="B391" t="s">
        <v>213</v>
      </c>
      <c r="C391" t="s">
        <v>641</v>
      </c>
      <c r="D391" t="s">
        <v>642</v>
      </c>
      <c r="E391" t="s">
        <v>641</v>
      </c>
      <c r="F391" t="s">
        <v>252</v>
      </c>
      <c r="G391">
        <v>238</v>
      </c>
      <c r="H391" t="s">
        <v>245</v>
      </c>
      <c r="I391">
        <v>500</v>
      </c>
      <c r="J391" t="s">
        <v>246</v>
      </c>
      <c r="L391" t="s">
        <v>766</v>
      </c>
      <c r="M391">
        <v>41389</v>
      </c>
      <c r="N391">
        <v>41639</v>
      </c>
      <c r="O391">
        <v>0</v>
      </c>
      <c r="P391">
        <v>2000</v>
      </c>
      <c r="Q391">
        <v>0</v>
      </c>
      <c r="R391">
        <v>2000</v>
      </c>
    </row>
    <row r="392" spans="1:18" x14ac:dyDescent="0.25">
      <c r="A392" t="s">
        <v>317</v>
      </c>
      <c r="B392" t="s">
        <v>213</v>
      </c>
      <c r="C392" t="s">
        <v>641</v>
      </c>
      <c r="D392" t="s">
        <v>642</v>
      </c>
      <c r="E392" t="s">
        <v>641</v>
      </c>
      <c r="F392" t="s">
        <v>252</v>
      </c>
      <c r="G392">
        <v>238</v>
      </c>
      <c r="H392" t="s">
        <v>245</v>
      </c>
      <c r="I392">
        <v>500</v>
      </c>
      <c r="J392" t="s">
        <v>246</v>
      </c>
      <c r="L392" t="s">
        <v>767</v>
      </c>
      <c r="M392">
        <v>41393</v>
      </c>
      <c r="N392">
        <v>41639</v>
      </c>
      <c r="O392">
        <v>0</v>
      </c>
      <c r="P392">
        <v>1102.5</v>
      </c>
      <c r="Q392">
        <v>0</v>
      </c>
      <c r="R392">
        <v>1102.5</v>
      </c>
    </row>
    <row r="393" spans="1:18" x14ac:dyDescent="0.25">
      <c r="A393" t="s">
        <v>317</v>
      </c>
      <c r="B393" t="s">
        <v>213</v>
      </c>
      <c r="C393" t="s">
        <v>641</v>
      </c>
      <c r="D393" t="s">
        <v>642</v>
      </c>
      <c r="E393" t="s">
        <v>641</v>
      </c>
      <c r="F393" t="s">
        <v>252</v>
      </c>
      <c r="G393">
        <v>238</v>
      </c>
      <c r="H393" t="s">
        <v>245</v>
      </c>
      <c r="I393">
        <v>500</v>
      </c>
      <c r="J393" t="s">
        <v>246</v>
      </c>
      <c r="L393" t="s">
        <v>768</v>
      </c>
      <c r="M393">
        <v>41411</v>
      </c>
      <c r="N393">
        <v>41639</v>
      </c>
      <c r="O393">
        <v>0</v>
      </c>
      <c r="P393">
        <v>2297.5</v>
      </c>
      <c r="Q393">
        <v>0</v>
      </c>
      <c r="R393">
        <v>2297.5</v>
      </c>
    </row>
    <row r="394" spans="1:18" x14ac:dyDescent="0.25">
      <c r="A394" t="s">
        <v>317</v>
      </c>
      <c r="B394" t="s">
        <v>213</v>
      </c>
      <c r="C394" t="s">
        <v>641</v>
      </c>
      <c r="D394" t="s">
        <v>642</v>
      </c>
      <c r="E394" t="s">
        <v>641</v>
      </c>
      <c r="F394" t="s">
        <v>252</v>
      </c>
      <c r="G394">
        <v>238</v>
      </c>
      <c r="H394" t="s">
        <v>245</v>
      </c>
      <c r="I394">
        <v>500</v>
      </c>
      <c r="J394" t="s">
        <v>246</v>
      </c>
      <c r="L394" t="s">
        <v>769</v>
      </c>
      <c r="M394">
        <v>41438</v>
      </c>
      <c r="N394">
        <v>41639</v>
      </c>
      <c r="O394">
        <v>0</v>
      </c>
      <c r="P394">
        <v>3297.5</v>
      </c>
      <c r="Q394">
        <v>0</v>
      </c>
      <c r="R394">
        <v>3297.5</v>
      </c>
    </row>
    <row r="395" spans="1:18" x14ac:dyDescent="0.25">
      <c r="A395" t="s">
        <v>317</v>
      </c>
      <c r="B395" t="s">
        <v>213</v>
      </c>
      <c r="C395" t="s">
        <v>641</v>
      </c>
      <c r="D395" t="s">
        <v>642</v>
      </c>
      <c r="E395" t="s">
        <v>641</v>
      </c>
      <c r="F395" t="s">
        <v>252</v>
      </c>
      <c r="G395">
        <v>238</v>
      </c>
      <c r="H395" t="s">
        <v>245</v>
      </c>
      <c r="I395">
        <v>500</v>
      </c>
      <c r="J395" t="s">
        <v>246</v>
      </c>
      <c r="L395" t="s">
        <v>770</v>
      </c>
      <c r="M395">
        <v>41437</v>
      </c>
      <c r="N395">
        <v>41639</v>
      </c>
      <c r="O395">
        <v>0</v>
      </c>
      <c r="P395">
        <v>817.5</v>
      </c>
      <c r="Q395">
        <v>0</v>
      </c>
      <c r="R395">
        <v>817.5</v>
      </c>
    </row>
    <row r="396" spans="1:18" x14ac:dyDescent="0.25">
      <c r="A396" t="s">
        <v>317</v>
      </c>
      <c r="B396" t="s">
        <v>213</v>
      </c>
      <c r="C396" t="s">
        <v>641</v>
      </c>
      <c r="D396" t="s">
        <v>642</v>
      </c>
      <c r="E396" t="s">
        <v>641</v>
      </c>
      <c r="F396" t="s">
        <v>252</v>
      </c>
      <c r="G396">
        <v>238</v>
      </c>
      <c r="H396" t="s">
        <v>245</v>
      </c>
      <c r="I396">
        <v>500</v>
      </c>
      <c r="J396" t="s">
        <v>246</v>
      </c>
      <c r="L396" t="s">
        <v>771</v>
      </c>
      <c r="M396">
        <v>41467</v>
      </c>
      <c r="N396">
        <v>41639</v>
      </c>
      <c r="O396">
        <v>0</v>
      </c>
      <c r="P396">
        <v>3832.5</v>
      </c>
      <c r="Q396">
        <v>0</v>
      </c>
      <c r="R396">
        <v>3832.5</v>
      </c>
    </row>
    <row r="397" spans="1:18" x14ac:dyDescent="0.25">
      <c r="A397" t="s">
        <v>317</v>
      </c>
      <c r="B397" t="s">
        <v>213</v>
      </c>
      <c r="C397" t="s">
        <v>641</v>
      </c>
      <c r="D397" t="s">
        <v>642</v>
      </c>
      <c r="E397" t="s">
        <v>641</v>
      </c>
      <c r="F397" t="s">
        <v>252</v>
      </c>
      <c r="G397">
        <v>238</v>
      </c>
      <c r="H397" t="s">
        <v>245</v>
      </c>
      <c r="I397">
        <v>500</v>
      </c>
      <c r="J397" t="s">
        <v>246</v>
      </c>
      <c r="L397" t="s">
        <v>772</v>
      </c>
      <c r="M397">
        <v>41484</v>
      </c>
      <c r="N397">
        <v>41639</v>
      </c>
      <c r="O397">
        <v>0</v>
      </c>
      <c r="P397">
        <v>347.5</v>
      </c>
      <c r="Q397">
        <v>0</v>
      </c>
      <c r="R397">
        <v>347.5</v>
      </c>
    </row>
    <row r="398" spans="1:18" x14ac:dyDescent="0.25">
      <c r="A398" t="s">
        <v>317</v>
      </c>
      <c r="B398" t="s">
        <v>213</v>
      </c>
      <c r="C398" t="s">
        <v>641</v>
      </c>
      <c r="D398" t="s">
        <v>642</v>
      </c>
      <c r="E398" t="s">
        <v>641</v>
      </c>
      <c r="F398" t="s">
        <v>252</v>
      </c>
      <c r="G398">
        <v>238</v>
      </c>
      <c r="H398" t="s">
        <v>245</v>
      </c>
      <c r="I398">
        <v>500</v>
      </c>
      <c r="J398" t="s">
        <v>246</v>
      </c>
      <c r="L398" t="s">
        <v>773</v>
      </c>
      <c r="M398">
        <v>41471</v>
      </c>
      <c r="N398">
        <v>41639</v>
      </c>
      <c r="O398">
        <v>0</v>
      </c>
      <c r="P398">
        <v>1000</v>
      </c>
      <c r="Q398">
        <v>0</v>
      </c>
      <c r="R398">
        <v>1000</v>
      </c>
    </row>
    <row r="399" spans="1:18" x14ac:dyDescent="0.25">
      <c r="A399" t="s">
        <v>317</v>
      </c>
      <c r="B399" t="s">
        <v>213</v>
      </c>
      <c r="C399" t="s">
        <v>641</v>
      </c>
      <c r="D399" t="s">
        <v>642</v>
      </c>
      <c r="E399" t="s">
        <v>641</v>
      </c>
      <c r="F399" t="s">
        <v>252</v>
      </c>
      <c r="G399">
        <v>238</v>
      </c>
      <c r="H399" t="s">
        <v>245</v>
      </c>
      <c r="I399">
        <v>500</v>
      </c>
      <c r="J399" t="s">
        <v>246</v>
      </c>
      <c r="L399" t="s">
        <v>774</v>
      </c>
      <c r="M399">
        <v>41500</v>
      </c>
      <c r="N399">
        <v>41639</v>
      </c>
      <c r="O399">
        <v>0</v>
      </c>
      <c r="P399">
        <v>1500</v>
      </c>
      <c r="Q399">
        <v>0</v>
      </c>
      <c r="R399">
        <v>1500</v>
      </c>
    </row>
    <row r="400" spans="1:18" x14ac:dyDescent="0.25">
      <c r="A400" t="s">
        <v>317</v>
      </c>
      <c r="B400" t="s">
        <v>213</v>
      </c>
      <c r="C400" t="s">
        <v>641</v>
      </c>
      <c r="D400" t="s">
        <v>642</v>
      </c>
      <c r="E400" t="s">
        <v>641</v>
      </c>
      <c r="F400" t="s">
        <v>252</v>
      </c>
      <c r="G400">
        <v>238</v>
      </c>
      <c r="H400" t="s">
        <v>245</v>
      </c>
      <c r="I400">
        <v>500</v>
      </c>
      <c r="J400" t="s">
        <v>246</v>
      </c>
      <c r="L400" t="s">
        <v>775</v>
      </c>
      <c r="M400">
        <v>41522</v>
      </c>
      <c r="N400">
        <v>41639</v>
      </c>
      <c r="O400">
        <v>0</v>
      </c>
      <c r="P400">
        <v>4000</v>
      </c>
      <c r="Q400">
        <v>0</v>
      </c>
      <c r="R400">
        <v>4000</v>
      </c>
    </row>
    <row r="401" spans="1:18" x14ac:dyDescent="0.25">
      <c r="A401" t="s">
        <v>317</v>
      </c>
      <c r="B401" t="s">
        <v>213</v>
      </c>
      <c r="C401" t="s">
        <v>641</v>
      </c>
      <c r="D401" t="s">
        <v>642</v>
      </c>
      <c r="E401" t="s">
        <v>641</v>
      </c>
      <c r="F401" t="s">
        <v>252</v>
      </c>
      <c r="G401">
        <v>238</v>
      </c>
      <c r="H401" t="s">
        <v>245</v>
      </c>
      <c r="I401">
        <v>500</v>
      </c>
      <c r="J401" t="s">
        <v>246</v>
      </c>
      <c r="L401" t="s">
        <v>776</v>
      </c>
      <c r="M401">
        <v>41590</v>
      </c>
      <c r="N401">
        <v>41639</v>
      </c>
      <c r="O401">
        <v>0</v>
      </c>
      <c r="P401">
        <v>1000</v>
      </c>
      <c r="Q401">
        <v>0</v>
      </c>
      <c r="R401">
        <v>1000</v>
      </c>
    </row>
    <row r="402" spans="1:18" x14ac:dyDescent="0.25">
      <c r="A402" t="s">
        <v>317</v>
      </c>
      <c r="B402" t="s">
        <v>213</v>
      </c>
      <c r="C402" t="s">
        <v>641</v>
      </c>
      <c r="D402" t="s">
        <v>642</v>
      </c>
      <c r="E402" t="s">
        <v>641</v>
      </c>
      <c r="F402" t="s">
        <v>252</v>
      </c>
      <c r="G402">
        <v>238</v>
      </c>
      <c r="H402" t="s">
        <v>245</v>
      </c>
      <c r="I402">
        <v>500</v>
      </c>
      <c r="J402" t="s">
        <v>246</v>
      </c>
      <c r="L402" t="s">
        <v>777</v>
      </c>
      <c r="M402">
        <v>41572</v>
      </c>
      <c r="N402">
        <v>41639</v>
      </c>
      <c r="O402">
        <v>0</v>
      </c>
      <c r="P402">
        <v>500</v>
      </c>
      <c r="Q402">
        <v>0</v>
      </c>
      <c r="R402">
        <v>500</v>
      </c>
    </row>
    <row r="403" spans="1:18" x14ac:dyDescent="0.25">
      <c r="A403" t="s">
        <v>317</v>
      </c>
      <c r="B403" t="s">
        <v>213</v>
      </c>
      <c r="C403" t="s">
        <v>641</v>
      </c>
      <c r="D403" t="s">
        <v>642</v>
      </c>
      <c r="E403" t="s">
        <v>641</v>
      </c>
      <c r="F403" t="s">
        <v>252</v>
      </c>
      <c r="G403">
        <v>238</v>
      </c>
      <c r="H403" t="s">
        <v>245</v>
      </c>
      <c r="I403">
        <v>500</v>
      </c>
      <c r="J403" t="s">
        <v>246</v>
      </c>
      <c r="L403" t="s">
        <v>778</v>
      </c>
      <c r="M403">
        <v>41586</v>
      </c>
      <c r="N403">
        <v>41639</v>
      </c>
      <c r="O403">
        <v>0</v>
      </c>
      <c r="P403">
        <v>4727.5</v>
      </c>
      <c r="Q403">
        <v>0</v>
      </c>
      <c r="R403">
        <v>4727.5</v>
      </c>
    </row>
    <row r="404" spans="1:18" x14ac:dyDescent="0.25">
      <c r="A404" t="s">
        <v>317</v>
      </c>
      <c r="B404" t="s">
        <v>213</v>
      </c>
      <c r="C404" t="s">
        <v>641</v>
      </c>
      <c r="D404" t="s">
        <v>642</v>
      </c>
      <c r="E404" t="s">
        <v>641</v>
      </c>
      <c r="F404" t="s">
        <v>253</v>
      </c>
      <c r="G404">
        <v>238</v>
      </c>
      <c r="H404" t="s">
        <v>245</v>
      </c>
      <c r="I404">
        <v>500</v>
      </c>
      <c r="J404" t="s">
        <v>246</v>
      </c>
      <c r="L404" t="s">
        <v>779</v>
      </c>
      <c r="M404">
        <v>41669</v>
      </c>
      <c r="N404">
        <v>42004</v>
      </c>
      <c r="O404">
        <v>0</v>
      </c>
      <c r="P404">
        <v>2302.5</v>
      </c>
      <c r="Q404">
        <v>0</v>
      </c>
      <c r="R404">
        <v>2302.5</v>
      </c>
    </row>
    <row r="405" spans="1:18" x14ac:dyDescent="0.25">
      <c r="A405" t="s">
        <v>317</v>
      </c>
      <c r="B405" t="s">
        <v>213</v>
      </c>
      <c r="C405" t="s">
        <v>641</v>
      </c>
      <c r="D405" t="s">
        <v>642</v>
      </c>
      <c r="E405" t="s">
        <v>641</v>
      </c>
      <c r="F405" t="s">
        <v>253</v>
      </c>
      <c r="G405">
        <v>238</v>
      </c>
      <c r="H405" t="s">
        <v>245</v>
      </c>
      <c r="I405">
        <v>500</v>
      </c>
      <c r="J405" t="s">
        <v>246</v>
      </c>
      <c r="L405" t="s">
        <v>780</v>
      </c>
      <c r="M405">
        <v>41661</v>
      </c>
      <c r="N405">
        <v>42004</v>
      </c>
      <c r="O405">
        <v>0</v>
      </c>
      <c r="P405">
        <v>5170</v>
      </c>
      <c r="Q405">
        <v>0</v>
      </c>
      <c r="R405">
        <v>5170</v>
      </c>
    </row>
    <row r="406" spans="1:18" x14ac:dyDescent="0.25">
      <c r="A406" t="s">
        <v>317</v>
      </c>
      <c r="B406" t="s">
        <v>213</v>
      </c>
      <c r="C406" t="s">
        <v>641</v>
      </c>
      <c r="D406" t="s">
        <v>642</v>
      </c>
      <c r="E406" t="s">
        <v>641</v>
      </c>
      <c r="F406" t="s">
        <v>253</v>
      </c>
      <c r="G406">
        <v>238</v>
      </c>
      <c r="H406" t="s">
        <v>245</v>
      </c>
      <c r="I406">
        <v>500</v>
      </c>
      <c r="J406" t="s">
        <v>246</v>
      </c>
      <c r="L406" t="s">
        <v>781</v>
      </c>
      <c r="M406">
        <v>41674</v>
      </c>
      <c r="N406">
        <v>42004</v>
      </c>
      <c r="O406">
        <v>0</v>
      </c>
      <c r="P406">
        <v>2727.5</v>
      </c>
      <c r="Q406">
        <v>0</v>
      </c>
      <c r="R406">
        <v>2727.5</v>
      </c>
    </row>
    <row r="407" spans="1:18" x14ac:dyDescent="0.25">
      <c r="A407" t="s">
        <v>317</v>
      </c>
      <c r="B407" t="s">
        <v>213</v>
      </c>
      <c r="C407" t="s">
        <v>641</v>
      </c>
      <c r="D407" t="s">
        <v>642</v>
      </c>
      <c r="E407" t="s">
        <v>641</v>
      </c>
      <c r="F407" t="s">
        <v>253</v>
      </c>
      <c r="G407">
        <v>238</v>
      </c>
      <c r="H407" t="s">
        <v>245</v>
      </c>
      <c r="I407">
        <v>500</v>
      </c>
      <c r="J407" t="s">
        <v>246</v>
      </c>
      <c r="L407" t="s">
        <v>782</v>
      </c>
      <c r="M407">
        <v>41689</v>
      </c>
      <c r="N407">
        <v>42004</v>
      </c>
      <c r="O407">
        <v>0</v>
      </c>
      <c r="P407">
        <v>1890</v>
      </c>
      <c r="Q407">
        <v>0</v>
      </c>
      <c r="R407">
        <v>1890</v>
      </c>
    </row>
    <row r="408" spans="1:18" x14ac:dyDescent="0.25">
      <c r="A408" t="s">
        <v>317</v>
      </c>
      <c r="B408" t="s">
        <v>213</v>
      </c>
      <c r="C408" t="s">
        <v>641</v>
      </c>
      <c r="D408" t="s">
        <v>642</v>
      </c>
      <c r="E408" t="s">
        <v>641</v>
      </c>
      <c r="F408" t="s">
        <v>253</v>
      </c>
      <c r="G408">
        <v>238</v>
      </c>
      <c r="H408" t="s">
        <v>245</v>
      </c>
      <c r="I408">
        <v>500</v>
      </c>
      <c r="J408" t="s">
        <v>246</v>
      </c>
      <c r="L408" t="s">
        <v>783</v>
      </c>
      <c r="M408">
        <v>41705</v>
      </c>
      <c r="N408">
        <v>42004</v>
      </c>
      <c r="O408">
        <v>0</v>
      </c>
      <c r="P408">
        <v>2387.5</v>
      </c>
      <c r="Q408">
        <v>0</v>
      </c>
      <c r="R408">
        <v>2387.5</v>
      </c>
    </row>
    <row r="409" spans="1:18" x14ac:dyDescent="0.25">
      <c r="A409" t="s">
        <v>317</v>
      </c>
      <c r="B409" t="s">
        <v>213</v>
      </c>
      <c r="C409" t="s">
        <v>641</v>
      </c>
      <c r="D409" t="s">
        <v>642</v>
      </c>
      <c r="E409" t="s">
        <v>641</v>
      </c>
      <c r="F409" t="s">
        <v>253</v>
      </c>
      <c r="G409">
        <v>238</v>
      </c>
      <c r="H409" t="s">
        <v>245</v>
      </c>
      <c r="I409">
        <v>500</v>
      </c>
      <c r="J409" t="s">
        <v>246</v>
      </c>
      <c r="L409" t="s">
        <v>784</v>
      </c>
      <c r="M409">
        <v>41696</v>
      </c>
      <c r="N409">
        <v>42004</v>
      </c>
      <c r="O409">
        <v>0</v>
      </c>
      <c r="P409">
        <v>1727.5</v>
      </c>
      <c r="Q409">
        <v>0</v>
      </c>
      <c r="R409">
        <v>1727.5</v>
      </c>
    </row>
    <row r="410" spans="1:18" x14ac:dyDescent="0.25">
      <c r="A410" t="s">
        <v>317</v>
      </c>
      <c r="B410" t="s">
        <v>213</v>
      </c>
      <c r="C410" t="s">
        <v>641</v>
      </c>
      <c r="D410" t="s">
        <v>642</v>
      </c>
      <c r="E410" t="s">
        <v>641</v>
      </c>
      <c r="F410" t="s">
        <v>253</v>
      </c>
      <c r="G410">
        <v>238</v>
      </c>
      <c r="H410" t="s">
        <v>245</v>
      </c>
      <c r="I410">
        <v>500</v>
      </c>
      <c r="J410" t="s">
        <v>246</v>
      </c>
      <c r="L410" t="s">
        <v>785</v>
      </c>
      <c r="M410">
        <v>41688</v>
      </c>
      <c r="N410">
        <v>42004</v>
      </c>
      <c r="O410">
        <v>0</v>
      </c>
      <c r="P410">
        <v>310</v>
      </c>
      <c r="Q410">
        <v>0</v>
      </c>
      <c r="R410">
        <v>310</v>
      </c>
    </row>
    <row r="411" spans="1:18" x14ac:dyDescent="0.25">
      <c r="A411" t="s">
        <v>317</v>
      </c>
      <c r="B411" t="s">
        <v>213</v>
      </c>
      <c r="C411" t="s">
        <v>641</v>
      </c>
      <c r="D411" t="s">
        <v>642</v>
      </c>
      <c r="E411" t="s">
        <v>641</v>
      </c>
      <c r="F411" t="s">
        <v>253</v>
      </c>
      <c r="G411">
        <v>238</v>
      </c>
      <c r="H411" t="s">
        <v>245</v>
      </c>
      <c r="I411">
        <v>500</v>
      </c>
      <c r="J411" t="s">
        <v>246</v>
      </c>
      <c r="L411" t="s">
        <v>786</v>
      </c>
      <c r="M411">
        <v>41733</v>
      </c>
      <c r="N411">
        <v>42004</v>
      </c>
      <c r="O411">
        <v>0</v>
      </c>
      <c r="P411">
        <v>500</v>
      </c>
      <c r="Q411">
        <v>0</v>
      </c>
      <c r="R411">
        <v>500</v>
      </c>
    </row>
    <row r="412" spans="1:18" x14ac:dyDescent="0.25">
      <c r="A412" t="s">
        <v>317</v>
      </c>
      <c r="B412" t="s">
        <v>213</v>
      </c>
      <c r="C412" t="s">
        <v>641</v>
      </c>
      <c r="D412" t="s">
        <v>642</v>
      </c>
      <c r="E412" t="s">
        <v>641</v>
      </c>
      <c r="F412" t="s">
        <v>253</v>
      </c>
      <c r="G412">
        <v>238</v>
      </c>
      <c r="H412" t="s">
        <v>245</v>
      </c>
      <c r="I412">
        <v>500</v>
      </c>
      <c r="J412" t="s">
        <v>246</v>
      </c>
      <c r="L412" t="s">
        <v>787</v>
      </c>
      <c r="M412">
        <v>41772</v>
      </c>
      <c r="N412">
        <v>42004</v>
      </c>
      <c r="O412">
        <v>0</v>
      </c>
      <c r="P412">
        <v>1000</v>
      </c>
      <c r="Q412">
        <v>0</v>
      </c>
      <c r="R412">
        <v>1000</v>
      </c>
    </row>
    <row r="413" spans="1:18" x14ac:dyDescent="0.25">
      <c r="A413" t="s">
        <v>317</v>
      </c>
      <c r="B413" t="s">
        <v>213</v>
      </c>
      <c r="C413" t="s">
        <v>641</v>
      </c>
      <c r="D413" t="s">
        <v>642</v>
      </c>
      <c r="E413" t="s">
        <v>641</v>
      </c>
      <c r="F413" t="s">
        <v>253</v>
      </c>
      <c r="G413">
        <v>238</v>
      </c>
      <c r="H413" t="s">
        <v>245</v>
      </c>
      <c r="I413">
        <v>500</v>
      </c>
      <c r="J413" t="s">
        <v>246</v>
      </c>
      <c r="L413" t="s">
        <v>788</v>
      </c>
      <c r="M413">
        <v>41757</v>
      </c>
      <c r="N413">
        <v>42004</v>
      </c>
      <c r="O413">
        <v>0</v>
      </c>
      <c r="P413">
        <v>1677.5</v>
      </c>
      <c r="Q413">
        <v>0</v>
      </c>
      <c r="R413">
        <v>1677.5</v>
      </c>
    </row>
    <row r="414" spans="1:18" x14ac:dyDescent="0.25">
      <c r="A414" t="s">
        <v>317</v>
      </c>
      <c r="B414" t="s">
        <v>213</v>
      </c>
      <c r="C414" t="s">
        <v>641</v>
      </c>
      <c r="D414" t="s">
        <v>642</v>
      </c>
      <c r="E414" t="s">
        <v>641</v>
      </c>
      <c r="F414" t="s">
        <v>253</v>
      </c>
      <c r="G414">
        <v>238</v>
      </c>
      <c r="H414" t="s">
        <v>245</v>
      </c>
      <c r="I414">
        <v>500</v>
      </c>
      <c r="J414" t="s">
        <v>246</v>
      </c>
      <c r="L414" t="s">
        <v>789</v>
      </c>
      <c r="M414">
        <v>41761</v>
      </c>
      <c r="N414">
        <v>42004</v>
      </c>
      <c r="O414">
        <v>0</v>
      </c>
      <c r="P414">
        <v>135</v>
      </c>
      <c r="Q414">
        <v>0</v>
      </c>
      <c r="R414">
        <v>135</v>
      </c>
    </row>
    <row r="415" spans="1:18" x14ac:dyDescent="0.25">
      <c r="A415" t="s">
        <v>317</v>
      </c>
      <c r="B415" t="s">
        <v>213</v>
      </c>
      <c r="C415" t="s">
        <v>641</v>
      </c>
      <c r="D415" t="s">
        <v>642</v>
      </c>
      <c r="E415" t="s">
        <v>641</v>
      </c>
      <c r="F415" t="s">
        <v>253</v>
      </c>
      <c r="G415">
        <v>238</v>
      </c>
      <c r="H415" t="s">
        <v>245</v>
      </c>
      <c r="I415">
        <v>500</v>
      </c>
      <c r="J415" t="s">
        <v>246</v>
      </c>
      <c r="L415" t="s">
        <v>790</v>
      </c>
      <c r="M415">
        <v>41807</v>
      </c>
      <c r="N415">
        <v>42004</v>
      </c>
      <c r="O415">
        <v>0</v>
      </c>
      <c r="P415">
        <v>622.5</v>
      </c>
      <c r="Q415">
        <v>0</v>
      </c>
      <c r="R415">
        <v>622.5</v>
      </c>
    </row>
    <row r="416" spans="1:18" x14ac:dyDescent="0.25">
      <c r="A416" t="s">
        <v>317</v>
      </c>
      <c r="B416" t="s">
        <v>213</v>
      </c>
      <c r="C416" t="s">
        <v>641</v>
      </c>
      <c r="D416" t="s">
        <v>642</v>
      </c>
      <c r="E416" t="s">
        <v>641</v>
      </c>
      <c r="F416" t="s">
        <v>253</v>
      </c>
      <c r="G416">
        <v>238</v>
      </c>
      <c r="H416" t="s">
        <v>245</v>
      </c>
      <c r="I416">
        <v>500</v>
      </c>
      <c r="J416" t="s">
        <v>246</v>
      </c>
      <c r="L416" t="s">
        <v>791</v>
      </c>
      <c r="M416">
        <v>41816</v>
      </c>
      <c r="N416">
        <v>42004</v>
      </c>
      <c r="O416">
        <v>0</v>
      </c>
      <c r="P416">
        <v>4435</v>
      </c>
      <c r="Q416">
        <v>0</v>
      </c>
      <c r="R416">
        <v>4435</v>
      </c>
    </row>
    <row r="417" spans="1:18" x14ac:dyDescent="0.25">
      <c r="A417" t="s">
        <v>317</v>
      </c>
      <c r="B417" t="s">
        <v>213</v>
      </c>
      <c r="C417" t="s">
        <v>641</v>
      </c>
      <c r="D417" t="s">
        <v>642</v>
      </c>
      <c r="E417" t="s">
        <v>641</v>
      </c>
      <c r="F417" t="s">
        <v>253</v>
      </c>
      <c r="G417">
        <v>238</v>
      </c>
      <c r="H417" t="s">
        <v>245</v>
      </c>
      <c r="I417">
        <v>500</v>
      </c>
      <c r="J417" t="s">
        <v>246</v>
      </c>
      <c r="L417" t="s">
        <v>792</v>
      </c>
      <c r="M417">
        <v>41834</v>
      </c>
      <c r="N417">
        <v>42004</v>
      </c>
      <c r="O417">
        <v>0</v>
      </c>
      <c r="P417">
        <v>1045</v>
      </c>
      <c r="Q417">
        <v>0</v>
      </c>
      <c r="R417">
        <v>1045</v>
      </c>
    </row>
    <row r="418" spans="1:18" x14ac:dyDescent="0.25">
      <c r="A418" t="s">
        <v>317</v>
      </c>
      <c r="B418" t="s">
        <v>213</v>
      </c>
      <c r="C418" t="s">
        <v>641</v>
      </c>
      <c r="D418" t="s">
        <v>642</v>
      </c>
      <c r="E418" t="s">
        <v>641</v>
      </c>
      <c r="F418" t="s">
        <v>253</v>
      </c>
      <c r="G418">
        <v>238</v>
      </c>
      <c r="H418" t="s">
        <v>245</v>
      </c>
      <c r="I418">
        <v>500</v>
      </c>
      <c r="J418" t="s">
        <v>246</v>
      </c>
      <c r="L418" t="s">
        <v>793</v>
      </c>
      <c r="M418">
        <v>41837</v>
      </c>
      <c r="N418">
        <v>42004</v>
      </c>
      <c r="O418">
        <v>0</v>
      </c>
      <c r="P418">
        <v>3945</v>
      </c>
      <c r="Q418">
        <v>0</v>
      </c>
      <c r="R418">
        <v>3945</v>
      </c>
    </row>
    <row r="419" spans="1:18" x14ac:dyDescent="0.25">
      <c r="A419" t="s">
        <v>317</v>
      </c>
      <c r="B419" t="s">
        <v>213</v>
      </c>
      <c r="C419" t="s">
        <v>641</v>
      </c>
      <c r="D419" t="s">
        <v>642</v>
      </c>
      <c r="E419" t="s">
        <v>641</v>
      </c>
      <c r="F419" t="s">
        <v>253</v>
      </c>
      <c r="G419">
        <v>238</v>
      </c>
      <c r="H419" t="s">
        <v>245</v>
      </c>
      <c r="I419">
        <v>500</v>
      </c>
      <c r="J419" t="s">
        <v>246</v>
      </c>
      <c r="L419" t="s">
        <v>794</v>
      </c>
      <c r="M419">
        <v>41841</v>
      </c>
      <c r="N419">
        <v>42004</v>
      </c>
      <c r="O419">
        <v>0</v>
      </c>
      <c r="P419">
        <v>8672.5</v>
      </c>
      <c r="Q419">
        <v>0</v>
      </c>
      <c r="R419">
        <v>8672.5</v>
      </c>
    </row>
    <row r="420" spans="1:18" x14ac:dyDescent="0.25">
      <c r="A420" t="s">
        <v>317</v>
      </c>
      <c r="B420" t="s">
        <v>213</v>
      </c>
      <c r="C420" t="s">
        <v>641</v>
      </c>
      <c r="D420" t="s">
        <v>642</v>
      </c>
      <c r="E420" t="s">
        <v>641</v>
      </c>
      <c r="F420" t="s">
        <v>253</v>
      </c>
      <c r="G420">
        <v>238</v>
      </c>
      <c r="H420" t="s">
        <v>245</v>
      </c>
      <c r="I420">
        <v>500</v>
      </c>
      <c r="J420" t="s">
        <v>246</v>
      </c>
      <c r="L420" t="s">
        <v>795</v>
      </c>
      <c r="M420">
        <v>41850</v>
      </c>
      <c r="N420">
        <v>42004</v>
      </c>
      <c r="O420">
        <v>0</v>
      </c>
      <c r="P420">
        <v>7745</v>
      </c>
      <c r="Q420">
        <v>0</v>
      </c>
      <c r="R420">
        <v>7745</v>
      </c>
    </row>
    <row r="421" spans="1:18" x14ac:dyDescent="0.25">
      <c r="A421" t="s">
        <v>317</v>
      </c>
      <c r="B421" t="s">
        <v>213</v>
      </c>
      <c r="C421" t="s">
        <v>641</v>
      </c>
      <c r="D421" t="s">
        <v>642</v>
      </c>
      <c r="E421" t="s">
        <v>641</v>
      </c>
      <c r="F421" t="s">
        <v>253</v>
      </c>
      <c r="G421">
        <v>238</v>
      </c>
      <c r="H421" t="s">
        <v>245</v>
      </c>
      <c r="I421">
        <v>500</v>
      </c>
      <c r="J421" t="s">
        <v>246</v>
      </c>
      <c r="L421" t="s">
        <v>796</v>
      </c>
      <c r="M421">
        <v>41880</v>
      </c>
      <c r="N421">
        <v>42004</v>
      </c>
      <c r="O421">
        <v>0</v>
      </c>
      <c r="P421">
        <v>347.5</v>
      </c>
      <c r="Q421">
        <v>0</v>
      </c>
      <c r="R421">
        <v>347.5</v>
      </c>
    </row>
    <row r="422" spans="1:18" x14ac:dyDescent="0.25">
      <c r="A422" t="s">
        <v>317</v>
      </c>
      <c r="B422" t="s">
        <v>213</v>
      </c>
      <c r="C422" t="s">
        <v>641</v>
      </c>
      <c r="D422" t="s">
        <v>642</v>
      </c>
      <c r="E422" t="s">
        <v>641</v>
      </c>
      <c r="F422" t="s">
        <v>253</v>
      </c>
      <c r="G422">
        <v>238</v>
      </c>
      <c r="H422" t="s">
        <v>245</v>
      </c>
      <c r="I422">
        <v>500</v>
      </c>
      <c r="J422" t="s">
        <v>246</v>
      </c>
      <c r="L422" t="s">
        <v>797</v>
      </c>
      <c r="M422">
        <v>41904</v>
      </c>
      <c r="N422">
        <v>42004</v>
      </c>
      <c r="O422">
        <v>0</v>
      </c>
      <c r="P422">
        <v>15307.5</v>
      </c>
      <c r="Q422">
        <v>0</v>
      </c>
      <c r="R422">
        <v>15307.5</v>
      </c>
    </row>
    <row r="423" spans="1:18" x14ac:dyDescent="0.25">
      <c r="A423" t="s">
        <v>317</v>
      </c>
      <c r="B423" t="s">
        <v>213</v>
      </c>
      <c r="C423" t="s">
        <v>641</v>
      </c>
      <c r="D423" t="s">
        <v>642</v>
      </c>
      <c r="E423" t="s">
        <v>641</v>
      </c>
      <c r="F423" t="s">
        <v>253</v>
      </c>
      <c r="G423">
        <v>238</v>
      </c>
      <c r="H423" t="s">
        <v>245</v>
      </c>
      <c r="I423">
        <v>500</v>
      </c>
      <c r="J423" t="s">
        <v>246</v>
      </c>
      <c r="L423" t="s">
        <v>798</v>
      </c>
      <c r="M423">
        <v>41926</v>
      </c>
      <c r="N423">
        <v>42004</v>
      </c>
      <c r="O423">
        <v>0</v>
      </c>
      <c r="P423">
        <v>8070</v>
      </c>
      <c r="Q423">
        <v>0</v>
      </c>
      <c r="R423">
        <v>8070</v>
      </c>
    </row>
    <row r="424" spans="1:18" x14ac:dyDescent="0.25">
      <c r="A424" t="s">
        <v>317</v>
      </c>
      <c r="B424" t="s">
        <v>213</v>
      </c>
      <c r="C424" t="s">
        <v>641</v>
      </c>
      <c r="D424" t="s">
        <v>642</v>
      </c>
      <c r="E424" t="s">
        <v>641</v>
      </c>
      <c r="F424" t="s">
        <v>253</v>
      </c>
      <c r="G424">
        <v>238</v>
      </c>
      <c r="H424" t="s">
        <v>245</v>
      </c>
      <c r="I424">
        <v>500</v>
      </c>
      <c r="J424" t="s">
        <v>246</v>
      </c>
      <c r="L424" t="s">
        <v>799</v>
      </c>
      <c r="M424">
        <v>41943</v>
      </c>
      <c r="N424">
        <v>42004</v>
      </c>
      <c r="O424">
        <v>0</v>
      </c>
      <c r="P424">
        <v>1315</v>
      </c>
      <c r="Q424">
        <v>0</v>
      </c>
      <c r="R424">
        <v>1315</v>
      </c>
    </row>
    <row r="425" spans="1:18" x14ac:dyDescent="0.25">
      <c r="A425" t="s">
        <v>317</v>
      </c>
      <c r="B425" t="s">
        <v>213</v>
      </c>
      <c r="C425" t="s">
        <v>641</v>
      </c>
      <c r="D425" t="s">
        <v>642</v>
      </c>
      <c r="E425" t="s">
        <v>641</v>
      </c>
      <c r="F425" t="s">
        <v>253</v>
      </c>
      <c r="G425">
        <v>238</v>
      </c>
      <c r="H425" t="s">
        <v>245</v>
      </c>
      <c r="I425">
        <v>500</v>
      </c>
      <c r="J425" t="s">
        <v>246</v>
      </c>
      <c r="L425" t="s">
        <v>800</v>
      </c>
      <c r="M425">
        <v>41955</v>
      </c>
      <c r="N425">
        <v>42004</v>
      </c>
      <c r="O425">
        <v>0</v>
      </c>
      <c r="P425">
        <v>695</v>
      </c>
      <c r="Q425">
        <v>0</v>
      </c>
      <c r="R425">
        <v>695</v>
      </c>
    </row>
    <row r="426" spans="1:18" x14ac:dyDescent="0.25">
      <c r="A426" t="s">
        <v>317</v>
      </c>
      <c r="B426" t="s">
        <v>213</v>
      </c>
      <c r="C426" t="s">
        <v>641</v>
      </c>
      <c r="D426" t="s">
        <v>642</v>
      </c>
      <c r="E426" t="s">
        <v>641</v>
      </c>
      <c r="F426" t="s">
        <v>253</v>
      </c>
      <c r="G426">
        <v>238</v>
      </c>
      <c r="H426" t="s">
        <v>245</v>
      </c>
      <c r="I426">
        <v>500</v>
      </c>
      <c r="J426" t="s">
        <v>246</v>
      </c>
      <c r="L426" t="s">
        <v>801</v>
      </c>
      <c r="M426">
        <v>41964</v>
      </c>
      <c r="N426">
        <v>42004</v>
      </c>
      <c r="O426">
        <v>0</v>
      </c>
      <c r="P426">
        <v>10805</v>
      </c>
      <c r="Q426">
        <v>0</v>
      </c>
      <c r="R426">
        <v>10805</v>
      </c>
    </row>
    <row r="427" spans="1:18" x14ac:dyDescent="0.25">
      <c r="A427" t="s">
        <v>317</v>
      </c>
      <c r="B427" t="s">
        <v>213</v>
      </c>
      <c r="C427" t="s">
        <v>641</v>
      </c>
      <c r="D427" t="s">
        <v>642</v>
      </c>
      <c r="E427" t="s">
        <v>641</v>
      </c>
      <c r="F427" t="s">
        <v>253</v>
      </c>
      <c r="G427">
        <v>238</v>
      </c>
      <c r="H427" t="s">
        <v>245</v>
      </c>
      <c r="I427">
        <v>500</v>
      </c>
      <c r="J427" t="s">
        <v>246</v>
      </c>
      <c r="L427" t="s">
        <v>802</v>
      </c>
      <c r="M427">
        <v>41988</v>
      </c>
      <c r="N427">
        <v>42004</v>
      </c>
      <c r="O427">
        <v>0</v>
      </c>
      <c r="P427">
        <v>2825</v>
      </c>
      <c r="Q427">
        <v>0</v>
      </c>
      <c r="R427">
        <v>2825</v>
      </c>
    </row>
    <row r="428" spans="1:18" x14ac:dyDescent="0.25">
      <c r="A428" t="s">
        <v>317</v>
      </c>
      <c r="B428" t="s">
        <v>213</v>
      </c>
      <c r="C428" t="s">
        <v>641</v>
      </c>
      <c r="D428" t="s">
        <v>642</v>
      </c>
      <c r="E428" t="s">
        <v>641</v>
      </c>
      <c r="F428" t="s">
        <v>253</v>
      </c>
      <c r="G428">
        <v>238</v>
      </c>
      <c r="H428" t="s">
        <v>245</v>
      </c>
      <c r="I428">
        <v>500</v>
      </c>
      <c r="J428" t="s">
        <v>246</v>
      </c>
      <c r="L428" t="s">
        <v>803</v>
      </c>
      <c r="M428">
        <v>41968</v>
      </c>
      <c r="N428">
        <v>42004</v>
      </c>
      <c r="O428">
        <v>0</v>
      </c>
      <c r="P428">
        <v>4060</v>
      </c>
      <c r="Q428">
        <v>0</v>
      </c>
      <c r="R428">
        <v>4060</v>
      </c>
    </row>
    <row r="429" spans="1:18" x14ac:dyDescent="0.25">
      <c r="A429" t="s">
        <v>317</v>
      </c>
      <c r="B429" t="s">
        <v>213</v>
      </c>
      <c r="C429" t="s">
        <v>641</v>
      </c>
      <c r="D429" t="s">
        <v>642</v>
      </c>
      <c r="E429" t="s">
        <v>641</v>
      </c>
      <c r="F429" t="s">
        <v>253</v>
      </c>
      <c r="G429">
        <v>238</v>
      </c>
      <c r="H429" t="s">
        <v>245</v>
      </c>
      <c r="I429">
        <v>500</v>
      </c>
      <c r="J429" t="s">
        <v>246</v>
      </c>
      <c r="L429" t="s">
        <v>804</v>
      </c>
      <c r="M429">
        <v>41983</v>
      </c>
      <c r="N429">
        <v>42004</v>
      </c>
      <c r="O429">
        <v>0</v>
      </c>
      <c r="P429">
        <v>17687.5</v>
      </c>
      <c r="Q429">
        <v>0</v>
      </c>
      <c r="R429">
        <v>17687.5</v>
      </c>
    </row>
    <row r="430" spans="1:18" x14ac:dyDescent="0.25">
      <c r="A430" t="s">
        <v>317</v>
      </c>
      <c r="B430" t="s">
        <v>213</v>
      </c>
      <c r="C430" t="s">
        <v>641</v>
      </c>
      <c r="D430" t="s">
        <v>642</v>
      </c>
      <c r="E430" t="s">
        <v>641</v>
      </c>
      <c r="F430" t="s">
        <v>253</v>
      </c>
      <c r="G430">
        <v>238</v>
      </c>
      <c r="H430" t="s">
        <v>245</v>
      </c>
      <c r="I430">
        <v>500</v>
      </c>
      <c r="J430" t="s">
        <v>246</v>
      </c>
      <c r="L430" t="s">
        <v>805</v>
      </c>
      <c r="M430">
        <v>41988</v>
      </c>
      <c r="N430">
        <v>42004</v>
      </c>
      <c r="O430">
        <v>0</v>
      </c>
      <c r="P430">
        <v>3095</v>
      </c>
      <c r="Q430">
        <v>0</v>
      </c>
      <c r="R430">
        <v>3095</v>
      </c>
    </row>
    <row r="431" spans="1:18" x14ac:dyDescent="0.25">
      <c r="A431" t="s">
        <v>317</v>
      </c>
      <c r="B431" t="s">
        <v>213</v>
      </c>
      <c r="C431" t="s">
        <v>641</v>
      </c>
      <c r="D431" t="s">
        <v>642</v>
      </c>
      <c r="E431" t="s">
        <v>641</v>
      </c>
      <c r="F431" t="s">
        <v>254</v>
      </c>
      <c r="G431">
        <v>238</v>
      </c>
      <c r="H431" t="s">
        <v>245</v>
      </c>
      <c r="I431">
        <v>500</v>
      </c>
      <c r="J431" t="s">
        <v>246</v>
      </c>
      <c r="L431" t="s">
        <v>806</v>
      </c>
      <c r="M431">
        <v>42030</v>
      </c>
      <c r="N431">
        <v>42369</v>
      </c>
      <c r="O431">
        <v>0</v>
      </c>
      <c r="P431">
        <v>13945</v>
      </c>
      <c r="Q431">
        <v>0</v>
      </c>
      <c r="R431">
        <v>13945</v>
      </c>
    </row>
    <row r="432" spans="1:18" x14ac:dyDescent="0.25">
      <c r="A432" t="s">
        <v>317</v>
      </c>
      <c r="B432" t="s">
        <v>213</v>
      </c>
      <c r="C432" t="s">
        <v>641</v>
      </c>
      <c r="D432" t="s">
        <v>642</v>
      </c>
      <c r="E432" t="s">
        <v>641</v>
      </c>
      <c r="F432" t="s">
        <v>254</v>
      </c>
      <c r="G432">
        <v>238</v>
      </c>
      <c r="H432" t="s">
        <v>245</v>
      </c>
      <c r="I432">
        <v>500</v>
      </c>
      <c r="J432" t="s">
        <v>246</v>
      </c>
      <c r="L432" t="s">
        <v>807</v>
      </c>
      <c r="M432">
        <v>42058</v>
      </c>
      <c r="N432">
        <v>42369</v>
      </c>
      <c r="O432">
        <v>0</v>
      </c>
      <c r="P432">
        <v>1567.5</v>
      </c>
      <c r="Q432">
        <v>0</v>
      </c>
      <c r="R432">
        <v>1567.5</v>
      </c>
    </row>
    <row r="433" spans="1:18" x14ac:dyDescent="0.25">
      <c r="A433" t="s">
        <v>317</v>
      </c>
      <c r="B433" t="s">
        <v>213</v>
      </c>
      <c r="C433" t="s">
        <v>641</v>
      </c>
      <c r="D433" t="s">
        <v>642</v>
      </c>
      <c r="E433" t="s">
        <v>641</v>
      </c>
      <c r="F433" t="s">
        <v>254</v>
      </c>
      <c r="G433">
        <v>238</v>
      </c>
      <c r="H433" t="s">
        <v>245</v>
      </c>
      <c r="I433">
        <v>500</v>
      </c>
      <c r="J433" t="s">
        <v>246</v>
      </c>
      <c r="L433" t="s">
        <v>808</v>
      </c>
      <c r="M433">
        <v>42053</v>
      </c>
      <c r="N433">
        <v>42369</v>
      </c>
      <c r="O433">
        <v>0</v>
      </c>
      <c r="P433">
        <v>8210</v>
      </c>
      <c r="Q433">
        <v>0</v>
      </c>
      <c r="R433">
        <v>8210</v>
      </c>
    </row>
    <row r="434" spans="1:18" x14ac:dyDescent="0.25">
      <c r="A434" t="s">
        <v>317</v>
      </c>
      <c r="B434" t="s">
        <v>213</v>
      </c>
      <c r="C434" t="s">
        <v>641</v>
      </c>
      <c r="D434" t="s">
        <v>642</v>
      </c>
      <c r="E434" t="s">
        <v>641</v>
      </c>
      <c r="F434" t="s">
        <v>254</v>
      </c>
      <c r="G434">
        <v>238</v>
      </c>
      <c r="H434" t="s">
        <v>245</v>
      </c>
      <c r="I434">
        <v>500</v>
      </c>
      <c r="J434" t="s">
        <v>246</v>
      </c>
      <c r="L434" t="s">
        <v>809</v>
      </c>
      <c r="M434">
        <v>42073</v>
      </c>
      <c r="N434">
        <v>42369</v>
      </c>
      <c r="O434">
        <v>0</v>
      </c>
      <c r="P434">
        <v>4841</v>
      </c>
      <c r="Q434">
        <v>0</v>
      </c>
      <c r="R434">
        <v>4841</v>
      </c>
    </row>
    <row r="435" spans="1:18" x14ac:dyDescent="0.25">
      <c r="A435" t="s">
        <v>317</v>
      </c>
      <c r="B435" t="s">
        <v>213</v>
      </c>
      <c r="C435" t="s">
        <v>641</v>
      </c>
      <c r="D435" t="s">
        <v>642</v>
      </c>
      <c r="E435" t="s">
        <v>641</v>
      </c>
      <c r="F435" t="s">
        <v>254</v>
      </c>
      <c r="G435">
        <v>238</v>
      </c>
      <c r="H435" t="s">
        <v>245</v>
      </c>
      <c r="I435">
        <v>500</v>
      </c>
      <c r="J435" t="s">
        <v>246</v>
      </c>
      <c r="L435" t="s">
        <v>810</v>
      </c>
      <c r="M435">
        <v>42075</v>
      </c>
      <c r="N435">
        <v>42369</v>
      </c>
      <c r="O435">
        <v>0</v>
      </c>
      <c r="P435">
        <v>1237.5</v>
      </c>
      <c r="Q435">
        <v>0</v>
      </c>
      <c r="R435">
        <v>1237.5</v>
      </c>
    </row>
    <row r="436" spans="1:18" x14ac:dyDescent="0.25">
      <c r="A436" t="s">
        <v>317</v>
      </c>
      <c r="B436" t="s">
        <v>213</v>
      </c>
      <c r="C436" t="s">
        <v>641</v>
      </c>
      <c r="D436" t="s">
        <v>642</v>
      </c>
      <c r="E436" t="s">
        <v>641</v>
      </c>
      <c r="F436" t="s">
        <v>254</v>
      </c>
      <c r="G436">
        <v>238</v>
      </c>
      <c r="H436" t="s">
        <v>245</v>
      </c>
      <c r="I436">
        <v>500</v>
      </c>
      <c r="J436" t="s">
        <v>246</v>
      </c>
      <c r="L436" t="s">
        <v>811</v>
      </c>
      <c r="M436">
        <v>42075</v>
      </c>
      <c r="N436">
        <v>42369</v>
      </c>
      <c r="O436">
        <v>0</v>
      </c>
      <c r="P436">
        <v>5385</v>
      </c>
      <c r="Q436">
        <v>0</v>
      </c>
      <c r="R436">
        <v>5385</v>
      </c>
    </row>
    <row r="437" spans="1:18" x14ac:dyDescent="0.25">
      <c r="A437" t="s">
        <v>317</v>
      </c>
      <c r="B437" t="s">
        <v>213</v>
      </c>
      <c r="C437" t="s">
        <v>812</v>
      </c>
      <c r="D437" t="s">
        <v>813</v>
      </c>
      <c r="E437" t="s">
        <v>812</v>
      </c>
      <c r="F437" t="s">
        <v>249</v>
      </c>
      <c r="G437">
        <v>238</v>
      </c>
      <c r="H437" t="s">
        <v>245</v>
      </c>
      <c r="I437">
        <v>500</v>
      </c>
      <c r="J437" t="s">
        <v>246</v>
      </c>
      <c r="L437" t="s">
        <v>814</v>
      </c>
      <c r="M437">
        <v>40266</v>
      </c>
      <c r="N437">
        <v>40543</v>
      </c>
      <c r="O437">
        <v>0</v>
      </c>
      <c r="P437">
        <v>320</v>
      </c>
      <c r="Q437">
        <v>0</v>
      </c>
      <c r="R437">
        <v>320</v>
      </c>
    </row>
    <row r="438" spans="1:18" x14ac:dyDescent="0.25">
      <c r="A438" t="s">
        <v>317</v>
      </c>
      <c r="B438" t="s">
        <v>213</v>
      </c>
      <c r="C438" t="s">
        <v>815</v>
      </c>
      <c r="D438" t="s">
        <v>816</v>
      </c>
      <c r="E438" t="s">
        <v>815</v>
      </c>
      <c r="F438" t="s">
        <v>244</v>
      </c>
      <c r="G438">
        <v>257</v>
      </c>
      <c r="H438" t="s">
        <v>255</v>
      </c>
      <c r="I438">
        <v>502</v>
      </c>
      <c r="J438" t="s">
        <v>255</v>
      </c>
      <c r="K438" t="s">
        <v>255</v>
      </c>
      <c r="L438" t="s">
        <v>817</v>
      </c>
      <c r="M438">
        <v>39889</v>
      </c>
      <c r="N438">
        <v>39994</v>
      </c>
      <c r="O438">
        <v>0</v>
      </c>
      <c r="P438">
        <v>5000</v>
      </c>
      <c r="Q438">
        <v>0</v>
      </c>
      <c r="R438">
        <v>5000</v>
      </c>
    </row>
    <row r="439" spans="1:18" x14ac:dyDescent="0.25">
      <c r="A439" t="s">
        <v>317</v>
      </c>
      <c r="B439" t="s">
        <v>213</v>
      </c>
      <c r="C439" t="s">
        <v>818</v>
      </c>
      <c r="D439" t="s">
        <v>819</v>
      </c>
      <c r="E439" t="s">
        <v>818</v>
      </c>
      <c r="F439" t="s">
        <v>248</v>
      </c>
      <c r="G439">
        <v>238</v>
      </c>
      <c r="H439" t="s">
        <v>245</v>
      </c>
      <c r="I439">
        <v>500</v>
      </c>
      <c r="J439" t="s">
        <v>246</v>
      </c>
      <c r="K439" t="s">
        <v>246</v>
      </c>
      <c r="L439" t="s">
        <v>820</v>
      </c>
      <c r="M439">
        <v>39713</v>
      </c>
      <c r="N439">
        <v>39813</v>
      </c>
      <c r="O439">
        <v>8</v>
      </c>
      <c r="P439">
        <v>2717.96</v>
      </c>
      <c r="Q439">
        <v>0</v>
      </c>
      <c r="R439">
        <v>2717.96</v>
      </c>
    </row>
    <row r="440" spans="1:18" x14ac:dyDescent="0.25">
      <c r="A440" t="s">
        <v>317</v>
      </c>
      <c r="B440" t="s">
        <v>213</v>
      </c>
      <c r="C440" t="s">
        <v>818</v>
      </c>
      <c r="D440" t="s">
        <v>819</v>
      </c>
      <c r="E440" t="s">
        <v>818</v>
      </c>
      <c r="F440" t="s">
        <v>249</v>
      </c>
      <c r="G440">
        <v>238</v>
      </c>
      <c r="H440" t="s">
        <v>245</v>
      </c>
      <c r="I440">
        <v>500</v>
      </c>
      <c r="J440" t="s">
        <v>246</v>
      </c>
      <c r="L440" t="s">
        <v>821</v>
      </c>
      <c r="M440">
        <v>40207</v>
      </c>
      <c r="N440">
        <v>40543</v>
      </c>
      <c r="O440">
        <v>0</v>
      </c>
      <c r="P440">
        <v>495</v>
      </c>
      <c r="Q440">
        <v>0</v>
      </c>
      <c r="R440">
        <v>495</v>
      </c>
    </row>
    <row r="441" spans="1:18" x14ac:dyDescent="0.25">
      <c r="A441" t="s">
        <v>317</v>
      </c>
      <c r="B441" t="s">
        <v>213</v>
      </c>
      <c r="C441" t="s">
        <v>818</v>
      </c>
      <c r="D441" t="s">
        <v>819</v>
      </c>
      <c r="E441" t="s">
        <v>818</v>
      </c>
      <c r="F441" t="s">
        <v>249</v>
      </c>
      <c r="G441">
        <v>238</v>
      </c>
      <c r="H441" t="s">
        <v>245</v>
      </c>
      <c r="I441">
        <v>500</v>
      </c>
      <c r="J441" t="s">
        <v>246</v>
      </c>
      <c r="L441" t="s">
        <v>822</v>
      </c>
      <c r="M441">
        <v>40198</v>
      </c>
      <c r="N441">
        <v>40543</v>
      </c>
      <c r="O441">
        <v>0</v>
      </c>
      <c r="P441">
        <v>1980</v>
      </c>
      <c r="Q441">
        <v>0</v>
      </c>
      <c r="R441">
        <v>1980</v>
      </c>
    </row>
    <row r="442" spans="1:18" x14ac:dyDescent="0.25">
      <c r="A442" t="s">
        <v>317</v>
      </c>
      <c r="B442" t="s">
        <v>213</v>
      </c>
      <c r="C442" t="s">
        <v>818</v>
      </c>
      <c r="D442" t="s">
        <v>819</v>
      </c>
      <c r="E442" t="s">
        <v>818</v>
      </c>
      <c r="F442" t="s">
        <v>251</v>
      </c>
      <c r="G442">
        <v>238</v>
      </c>
      <c r="H442" t="s">
        <v>245</v>
      </c>
      <c r="I442">
        <v>500</v>
      </c>
      <c r="J442" t="s">
        <v>246</v>
      </c>
      <c r="L442" t="s">
        <v>825</v>
      </c>
      <c r="M442">
        <v>40904</v>
      </c>
      <c r="N442">
        <v>41274</v>
      </c>
      <c r="O442">
        <v>0</v>
      </c>
      <c r="P442">
        <v>500</v>
      </c>
      <c r="Q442">
        <v>0</v>
      </c>
      <c r="R442">
        <v>500</v>
      </c>
    </row>
    <row r="443" spans="1:18" x14ac:dyDescent="0.25">
      <c r="A443" t="s">
        <v>317</v>
      </c>
      <c r="B443" t="s">
        <v>213</v>
      </c>
      <c r="C443" t="s">
        <v>818</v>
      </c>
      <c r="D443" t="s">
        <v>819</v>
      </c>
      <c r="E443" t="s">
        <v>818</v>
      </c>
      <c r="F443" t="s">
        <v>252</v>
      </c>
      <c r="G443">
        <v>238</v>
      </c>
      <c r="H443" t="s">
        <v>245</v>
      </c>
      <c r="I443">
        <v>500</v>
      </c>
      <c r="J443" t="s">
        <v>246</v>
      </c>
      <c r="L443" t="s">
        <v>828</v>
      </c>
      <c r="M443">
        <v>41514</v>
      </c>
      <c r="N443">
        <v>41639</v>
      </c>
      <c r="O443">
        <v>0</v>
      </c>
      <c r="P443">
        <v>150</v>
      </c>
      <c r="Q443">
        <v>0</v>
      </c>
      <c r="R443">
        <v>150</v>
      </c>
    </row>
    <row r="444" spans="1:18" x14ac:dyDescent="0.25">
      <c r="A444" t="s">
        <v>317</v>
      </c>
      <c r="B444" t="s">
        <v>213</v>
      </c>
      <c r="C444" t="s">
        <v>818</v>
      </c>
      <c r="D444" t="s">
        <v>819</v>
      </c>
      <c r="E444" t="s">
        <v>818</v>
      </c>
      <c r="F444" t="s">
        <v>253</v>
      </c>
      <c r="G444">
        <v>238</v>
      </c>
      <c r="H444" t="s">
        <v>245</v>
      </c>
      <c r="I444">
        <v>500</v>
      </c>
      <c r="J444" t="s">
        <v>246</v>
      </c>
      <c r="L444" t="s">
        <v>829</v>
      </c>
      <c r="M444">
        <v>41899</v>
      </c>
      <c r="N444">
        <v>42004</v>
      </c>
      <c r="O444">
        <v>0</v>
      </c>
      <c r="P444">
        <v>880</v>
      </c>
      <c r="Q444">
        <v>0</v>
      </c>
      <c r="R444">
        <v>880</v>
      </c>
    </row>
    <row r="445" spans="1:18" x14ac:dyDescent="0.25">
      <c r="A445" t="s">
        <v>317</v>
      </c>
      <c r="B445" t="s">
        <v>213</v>
      </c>
      <c r="C445" t="s">
        <v>818</v>
      </c>
      <c r="D445" t="s">
        <v>819</v>
      </c>
      <c r="E445" t="s">
        <v>818</v>
      </c>
      <c r="F445" t="s">
        <v>249</v>
      </c>
      <c r="G445">
        <v>244</v>
      </c>
      <c r="H445" t="s">
        <v>263</v>
      </c>
      <c r="I445">
        <v>503</v>
      </c>
      <c r="J445" t="s">
        <v>264</v>
      </c>
      <c r="K445" t="s">
        <v>823</v>
      </c>
      <c r="L445" t="s">
        <v>824</v>
      </c>
      <c r="M445">
        <v>40544</v>
      </c>
      <c r="N445">
        <v>41213</v>
      </c>
      <c r="O445">
        <v>0</v>
      </c>
      <c r="P445">
        <v>208471.34</v>
      </c>
      <c r="Q445">
        <v>208471.34</v>
      </c>
      <c r="R445">
        <v>416942.68</v>
      </c>
    </row>
    <row r="446" spans="1:18" x14ac:dyDescent="0.25">
      <c r="A446" t="s">
        <v>317</v>
      </c>
      <c r="B446" t="s">
        <v>213</v>
      </c>
      <c r="C446" t="s">
        <v>818</v>
      </c>
      <c r="D446" t="s">
        <v>819</v>
      </c>
      <c r="E446" t="s">
        <v>818</v>
      </c>
      <c r="F446" t="s">
        <v>251</v>
      </c>
      <c r="G446">
        <v>244</v>
      </c>
      <c r="H446" t="s">
        <v>263</v>
      </c>
      <c r="I446">
        <v>503</v>
      </c>
      <c r="J446" t="s">
        <v>264</v>
      </c>
      <c r="K446" t="s">
        <v>826</v>
      </c>
      <c r="L446" t="s">
        <v>827</v>
      </c>
      <c r="M446">
        <v>41275</v>
      </c>
      <c r="N446">
        <v>41698</v>
      </c>
      <c r="O446">
        <v>0</v>
      </c>
      <c r="P446">
        <v>192124.65</v>
      </c>
      <c r="Q446">
        <v>0</v>
      </c>
      <c r="R446">
        <v>192124.65</v>
      </c>
    </row>
    <row r="447" spans="1:18" x14ac:dyDescent="0.25">
      <c r="A447" t="s">
        <v>317</v>
      </c>
      <c r="B447" t="s">
        <v>213</v>
      </c>
      <c r="C447" t="s">
        <v>818</v>
      </c>
      <c r="D447" t="s">
        <v>819</v>
      </c>
      <c r="E447" t="s">
        <v>818</v>
      </c>
      <c r="F447" t="s">
        <v>253</v>
      </c>
      <c r="G447">
        <v>244</v>
      </c>
      <c r="H447" t="s">
        <v>263</v>
      </c>
      <c r="I447">
        <v>503</v>
      </c>
      <c r="J447" t="s">
        <v>264</v>
      </c>
      <c r="K447" t="s">
        <v>830</v>
      </c>
      <c r="L447" t="s">
        <v>831</v>
      </c>
      <c r="M447">
        <v>41760</v>
      </c>
      <c r="N447">
        <v>42369</v>
      </c>
      <c r="O447">
        <v>20</v>
      </c>
      <c r="P447">
        <v>359580</v>
      </c>
      <c r="Q447">
        <v>0</v>
      </c>
      <c r="R447">
        <v>359580</v>
      </c>
    </row>
    <row r="448" spans="1:18" x14ac:dyDescent="0.25">
      <c r="A448" t="s">
        <v>317</v>
      </c>
      <c r="B448" t="s">
        <v>213</v>
      </c>
      <c r="C448" t="s">
        <v>832</v>
      </c>
      <c r="E448" t="s">
        <v>832</v>
      </c>
      <c r="F448" t="s">
        <v>249</v>
      </c>
      <c r="G448">
        <v>257</v>
      </c>
      <c r="H448" t="s">
        <v>255</v>
      </c>
      <c r="I448">
        <v>502</v>
      </c>
      <c r="J448" t="s">
        <v>256</v>
      </c>
      <c r="L448" t="s">
        <v>833</v>
      </c>
      <c r="M448">
        <v>40026</v>
      </c>
      <c r="N448">
        <v>40178</v>
      </c>
      <c r="O448">
        <v>0</v>
      </c>
      <c r="P448">
        <v>7000</v>
      </c>
      <c r="Q448">
        <v>0</v>
      </c>
      <c r="R448">
        <v>7000</v>
      </c>
    </row>
    <row r="449" spans="1:18" x14ac:dyDescent="0.25">
      <c r="A449" t="s">
        <v>317</v>
      </c>
      <c r="B449" t="s">
        <v>213</v>
      </c>
      <c r="C449" t="s">
        <v>834</v>
      </c>
      <c r="E449" t="s">
        <v>834</v>
      </c>
      <c r="F449" t="s">
        <v>253</v>
      </c>
      <c r="G449">
        <v>238</v>
      </c>
      <c r="H449" t="s">
        <v>245</v>
      </c>
      <c r="I449">
        <v>500</v>
      </c>
      <c r="J449" t="s">
        <v>246</v>
      </c>
      <c r="L449" t="s">
        <v>835</v>
      </c>
      <c r="M449">
        <v>41848</v>
      </c>
      <c r="N449">
        <v>42004</v>
      </c>
      <c r="O449">
        <v>0</v>
      </c>
      <c r="P449">
        <v>2000</v>
      </c>
      <c r="Q449">
        <v>0</v>
      </c>
      <c r="R449">
        <v>2000</v>
      </c>
    </row>
    <row r="450" spans="1:18" x14ac:dyDescent="0.25">
      <c r="A450" t="s">
        <v>317</v>
      </c>
      <c r="B450" t="s">
        <v>213</v>
      </c>
      <c r="C450" t="s">
        <v>834</v>
      </c>
      <c r="E450" t="s">
        <v>834</v>
      </c>
      <c r="F450" t="s">
        <v>254</v>
      </c>
      <c r="G450">
        <v>238</v>
      </c>
      <c r="H450" t="s">
        <v>245</v>
      </c>
      <c r="I450">
        <v>500</v>
      </c>
      <c r="J450" t="s">
        <v>246</v>
      </c>
      <c r="L450" t="s">
        <v>836</v>
      </c>
      <c r="M450">
        <v>42020</v>
      </c>
      <c r="N450">
        <v>42369</v>
      </c>
      <c r="O450">
        <v>0</v>
      </c>
      <c r="P450">
        <v>995</v>
      </c>
      <c r="Q450">
        <v>0</v>
      </c>
      <c r="R450">
        <v>995</v>
      </c>
    </row>
    <row r="451" spans="1:18" x14ac:dyDescent="0.25">
      <c r="A451" t="s">
        <v>317</v>
      </c>
      <c r="B451" t="s">
        <v>213</v>
      </c>
      <c r="C451" t="s">
        <v>837</v>
      </c>
      <c r="E451" t="s">
        <v>837</v>
      </c>
      <c r="F451" t="s">
        <v>248</v>
      </c>
      <c r="G451">
        <v>238</v>
      </c>
      <c r="H451" t="s">
        <v>245</v>
      </c>
      <c r="I451">
        <v>500</v>
      </c>
      <c r="J451" t="s">
        <v>246</v>
      </c>
      <c r="K451" t="s">
        <v>246</v>
      </c>
      <c r="L451" t="s">
        <v>838</v>
      </c>
      <c r="M451">
        <v>39766</v>
      </c>
      <c r="N451">
        <v>39813</v>
      </c>
      <c r="O451">
        <v>1</v>
      </c>
      <c r="P451">
        <v>356.4</v>
      </c>
      <c r="Q451">
        <v>0</v>
      </c>
      <c r="R451">
        <v>356.4</v>
      </c>
    </row>
    <row r="452" spans="1:18" x14ac:dyDescent="0.25">
      <c r="A452" t="s">
        <v>317</v>
      </c>
      <c r="B452" t="s">
        <v>213</v>
      </c>
      <c r="C452" t="s">
        <v>837</v>
      </c>
      <c r="E452" t="s">
        <v>837</v>
      </c>
      <c r="F452" t="s">
        <v>244</v>
      </c>
      <c r="G452">
        <v>238</v>
      </c>
      <c r="H452" t="s">
        <v>245</v>
      </c>
      <c r="I452">
        <v>500</v>
      </c>
      <c r="J452" t="s">
        <v>246</v>
      </c>
      <c r="K452" t="s">
        <v>246</v>
      </c>
      <c r="L452" t="s">
        <v>839</v>
      </c>
      <c r="M452">
        <v>39888</v>
      </c>
      <c r="N452">
        <v>40178</v>
      </c>
      <c r="O452">
        <v>1</v>
      </c>
      <c r="P452">
        <v>500</v>
      </c>
      <c r="Q452">
        <v>0</v>
      </c>
      <c r="R452">
        <v>500</v>
      </c>
    </row>
    <row r="453" spans="1:18" x14ac:dyDescent="0.25">
      <c r="A453" t="s">
        <v>317</v>
      </c>
      <c r="B453" t="s">
        <v>213</v>
      </c>
      <c r="C453" t="s">
        <v>840</v>
      </c>
      <c r="E453" t="s">
        <v>840</v>
      </c>
      <c r="F453" t="s">
        <v>249</v>
      </c>
      <c r="G453">
        <v>238</v>
      </c>
      <c r="H453" t="s">
        <v>245</v>
      </c>
      <c r="I453">
        <v>500</v>
      </c>
      <c r="J453" t="s">
        <v>246</v>
      </c>
      <c r="L453" t="s">
        <v>841</v>
      </c>
      <c r="M453">
        <v>40340</v>
      </c>
      <c r="N453">
        <v>40543</v>
      </c>
      <c r="O453">
        <v>0</v>
      </c>
      <c r="P453">
        <v>245</v>
      </c>
      <c r="Q453">
        <v>0</v>
      </c>
      <c r="R453">
        <v>245</v>
      </c>
    </row>
    <row r="454" spans="1:18" x14ac:dyDescent="0.25">
      <c r="A454" t="s">
        <v>317</v>
      </c>
      <c r="B454" t="s">
        <v>213</v>
      </c>
      <c r="C454" t="s">
        <v>842</v>
      </c>
      <c r="E454" t="s">
        <v>842</v>
      </c>
      <c r="F454" t="s">
        <v>248</v>
      </c>
      <c r="G454">
        <v>238</v>
      </c>
      <c r="H454" t="s">
        <v>245</v>
      </c>
      <c r="I454">
        <v>500</v>
      </c>
      <c r="J454" t="s">
        <v>246</v>
      </c>
      <c r="K454" t="s">
        <v>246</v>
      </c>
      <c r="L454" t="s">
        <v>843</v>
      </c>
      <c r="M454">
        <v>39769</v>
      </c>
      <c r="N454">
        <v>39813</v>
      </c>
      <c r="O454">
        <v>7</v>
      </c>
      <c r="P454">
        <v>3055</v>
      </c>
      <c r="Q454">
        <v>0</v>
      </c>
      <c r="R454">
        <v>3055</v>
      </c>
    </row>
    <row r="455" spans="1:18" x14ac:dyDescent="0.25">
      <c r="A455" t="s">
        <v>317</v>
      </c>
      <c r="B455" t="s">
        <v>213</v>
      </c>
      <c r="C455" t="s">
        <v>842</v>
      </c>
      <c r="E455" t="s">
        <v>842</v>
      </c>
      <c r="F455" t="s">
        <v>248</v>
      </c>
      <c r="G455">
        <v>238</v>
      </c>
      <c r="H455" t="s">
        <v>245</v>
      </c>
      <c r="I455">
        <v>500</v>
      </c>
      <c r="J455" t="s">
        <v>246</v>
      </c>
      <c r="K455" t="s">
        <v>246</v>
      </c>
      <c r="L455" t="s">
        <v>844</v>
      </c>
      <c r="M455">
        <v>39752</v>
      </c>
      <c r="N455">
        <v>39813</v>
      </c>
      <c r="O455">
        <v>4</v>
      </c>
      <c r="P455">
        <v>1560</v>
      </c>
      <c r="Q455">
        <v>0</v>
      </c>
      <c r="R455">
        <v>1560</v>
      </c>
    </row>
    <row r="456" spans="1:18" x14ac:dyDescent="0.25">
      <c r="A456" t="s">
        <v>317</v>
      </c>
      <c r="B456" t="s">
        <v>213</v>
      </c>
      <c r="C456" t="s">
        <v>842</v>
      </c>
      <c r="E456" t="s">
        <v>842</v>
      </c>
      <c r="F456" t="s">
        <v>248</v>
      </c>
      <c r="G456">
        <v>238</v>
      </c>
      <c r="H456" t="s">
        <v>245</v>
      </c>
      <c r="I456">
        <v>500</v>
      </c>
      <c r="J456" t="s">
        <v>246</v>
      </c>
      <c r="K456" t="s">
        <v>246</v>
      </c>
      <c r="L456" t="s">
        <v>845</v>
      </c>
      <c r="M456">
        <v>39752</v>
      </c>
      <c r="N456">
        <v>39813</v>
      </c>
      <c r="O456">
        <v>4</v>
      </c>
      <c r="P456">
        <v>1560</v>
      </c>
      <c r="Q456">
        <v>0</v>
      </c>
      <c r="R456">
        <v>1560</v>
      </c>
    </row>
    <row r="457" spans="1:18" x14ac:dyDescent="0.25">
      <c r="A457" t="s">
        <v>317</v>
      </c>
      <c r="B457" t="s">
        <v>213</v>
      </c>
      <c r="C457" t="s">
        <v>842</v>
      </c>
      <c r="E457" t="s">
        <v>842</v>
      </c>
      <c r="F457" t="s">
        <v>248</v>
      </c>
      <c r="G457">
        <v>238</v>
      </c>
      <c r="H457" t="s">
        <v>245</v>
      </c>
      <c r="I457">
        <v>500</v>
      </c>
      <c r="J457" t="s">
        <v>246</v>
      </c>
      <c r="K457" t="s">
        <v>246</v>
      </c>
      <c r="L457" t="s">
        <v>846</v>
      </c>
      <c r="M457">
        <v>39753</v>
      </c>
      <c r="N457">
        <v>39813</v>
      </c>
      <c r="O457">
        <v>4</v>
      </c>
      <c r="P457">
        <v>1560</v>
      </c>
      <c r="Q457">
        <v>0</v>
      </c>
      <c r="R457">
        <v>1560</v>
      </c>
    </row>
    <row r="458" spans="1:18" x14ac:dyDescent="0.25">
      <c r="A458" t="s">
        <v>317</v>
      </c>
      <c r="B458" t="s">
        <v>213</v>
      </c>
      <c r="C458" t="s">
        <v>842</v>
      </c>
      <c r="E458" t="s">
        <v>842</v>
      </c>
      <c r="F458" t="s">
        <v>244</v>
      </c>
      <c r="G458">
        <v>238</v>
      </c>
      <c r="H458" t="s">
        <v>245</v>
      </c>
      <c r="I458">
        <v>500</v>
      </c>
      <c r="J458" t="s">
        <v>246</v>
      </c>
      <c r="K458" t="s">
        <v>847</v>
      </c>
      <c r="L458" t="s">
        <v>848</v>
      </c>
      <c r="M458">
        <v>40113</v>
      </c>
      <c r="N458">
        <v>40178</v>
      </c>
      <c r="O458">
        <v>0</v>
      </c>
      <c r="P458">
        <v>480</v>
      </c>
      <c r="Q458">
        <v>0</v>
      </c>
      <c r="R458">
        <v>480</v>
      </c>
    </row>
    <row r="459" spans="1:18" x14ac:dyDescent="0.25">
      <c r="A459" t="s">
        <v>317</v>
      </c>
      <c r="B459" t="s">
        <v>213</v>
      </c>
      <c r="C459" t="s">
        <v>842</v>
      </c>
      <c r="E459" t="s">
        <v>842</v>
      </c>
      <c r="F459" t="s">
        <v>244</v>
      </c>
      <c r="G459">
        <v>238</v>
      </c>
      <c r="H459" t="s">
        <v>245</v>
      </c>
      <c r="I459">
        <v>500</v>
      </c>
      <c r="J459" t="s">
        <v>246</v>
      </c>
      <c r="K459" t="s">
        <v>246</v>
      </c>
      <c r="L459" t="s">
        <v>849</v>
      </c>
      <c r="M459">
        <v>39841</v>
      </c>
      <c r="N459">
        <v>40178</v>
      </c>
      <c r="O459">
        <v>1</v>
      </c>
      <c r="P459">
        <v>432.5</v>
      </c>
      <c r="Q459">
        <v>0</v>
      </c>
      <c r="R459">
        <v>432.5</v>
      </c>
    </row>
    <row r="460" spans="1:18" x14ac:dyDescent="0.25">
      <c r="A460" t="s">
        <v>317</v>
      </c>
      <c r="B460" t="s">
        <v>213</v>
      </c>
      <c r="C460" t="s">
        <v>842</v>
      </c>
      <c r="E460" t="s">
        <v>842</v>
      </c>
      <c r="F460" t="s">
        <v>244</v>
      </c>
      <c r="G460">
        <v>238</v>
      </c>
      <c r="H460" t="s">
        <v>245</v>
      </c>
      <c r="I460">
        <v>500</v>
      </c>
      <c r="J460" t="s">
        <v>246</v>
      </c>
      <c r="K460" t="s">
        <v>246</v>
      </c>
      <c r="L460" t="s">
        <v>850</v>
      </c>
      <c r="M460">
        <v>39850</v>
      </c>
      <c r="N460">
        <v>40178</v>
      </c>
      <c r="O460">
        <v>2</v>
      </c>
      <c r="P460">
        <v>1000</v>
      </c>
      <c r="Q460">
        <v>0</v>
      </c>
      <c r="R460">
        <v>1000</v>
      </c>
    </row>
    <row r="461" spans="1:18" x14ac:dyDescent="0.25">
      <c r="A461" t="s">
        <v>317</v>
      </c>
      <c r="B461" t="s">
        <v>213</v>
      </c>
      <c r="C461" t="s">
        <v>842</v>
      </c>
      <c r="E461" t="s">
        <v>842</v>
      </c>
      <c r="F461" t="s">
        <v>244</v>
      </c>
      <c r="G461">
        <v>238</v>
      </c>
      <c r="H461" t="s">
        <v>245</v>
      </c>
      <c r="I461">
        <v>500</v>
      </c>
      <c r="J461" t="s">
        <v>246</v>
      </c>
      <c r="K461" t="s">
        <v>246</v>
      </c>
      <c r="L461" t="s">
        <v>851</v>
      </c>
      <c r="M461">
        <v>39870</v>
      </c>
      <c r="N461">
        <v>40178</v>
      </c>
      <c r="O461">
        <v>7</v>
      </c>
      <c r="P461">
        <v>1650</v>
      </c>
      <c r="Q461">
        <v>0</v>
      </c>
      <c r="R461">
        <v>1650</v>
      </c>
    </row>
    <row r="462" spans="1:18" x14ac:dyDescent="0.25">
      <c r="A462" t="s">
        <v>317</v>
      </c>
      <c r="B462" t="s">
        <v>213</v>
      </c>
      <c r="C462" t="s">
        <v>842</v>
      </c>
      <c r="E462" t="s">
        <v>842</v>
      </c>
      <c r="F462" t="s">
        <v>244</v>
      </c>
      <c r="G462">
        <v>238</v>
      </c>
      <c r="H462" t="s">
        <v>245</v>
      </c>
      <c r="I462">
        <v>500</v>
      </c>
      <c r="J462" t="s">
        <v>246</v>
      </c>
      <c r="K462" t="s">
        <v>246</v>
      </c>
      <c r="L462" t="s">
        <v>852</v>
      </c>
      <c r="M462">
        <v>39870</v>
      </c>
      <c r="N462">
        <v>40178</v>
      </c>
      <c r="O462">
        <v>2</v>
      </c>
      <c r="P462">
        <v>1000</v>
      </c>
      <c r="Q462">
        <v>0</v>
      </c>
      <c r="R462">
        <v>1000</v>
      </c>
    </row>
    <row r="463" spans="1:18" x14ac:dyDescent="0.25">
      <c r="A463" t="s">
        <v>317</v>
      </c>
      <c r="B463" t="s">
        <v>213</v>
      </c>
      <c r="C463" t="s">
        <v>842</v>
      </c>
      <c r="E463" t="s">
        <v>842</v>
      </c>
      <c r="F463" t="s">
        <v>244</v>
      </c>
      <c r="G463">
        <v>238</v>
      </c>
      <c r="H463" t="s">
        <v>245</v>
      </c>
      <c r="I463">
        <v>500</v>
      </c>
      <c r="J463" t="s">
        <v>246</v>
      </c>
      <c r="K463" t="s">
        <v>246</v>
      </c>
      <c r="L463" t="s">
        <v>853</v>
      </c>
      <c r="M463">
        <v>39870</v>
      </c>
      <c r="N463">
        <v>40178</v>
      </c>
      <c r="O463">
        <v>1</v>
      </c>
      <c r="P463">
        <v>450</v>
      </c>
      <c r="Q463">
        <v>0</v>
      </c>
      <c r="R463">
        <v>450</v>
      </c>
    </row>
    <row r="464" spans="1:18" x14ac:dyDescent="0.25">
      <c r="A464" t="s">
        <v>317</v>
      </c>
      <c r="B464" t="s">
        <v>213</v>
      </c>
      <c r="C464" t="s">
        <v>842</v>
      </c>
      <c r="E464" t="s">
        <v>842</v>
      </c>
      <c r="F464" t="s">
        <v>244</v>
      </c>
      <c r="G464">
        <v>238</v>
      </c>
      <c r="H464" t="s">
        <v>245</v>
      </c>
      <c r="I464">
        <v>500</v>
      </c>
      <c r="J464" t="s">
        <v>246</v>
      </c>
      <c r="K464" t="s">
        <v>247</v>
      </c>
      <c r="L464" t="s">
        <v>854</v>
      </c>
      <c r="M464">
        <v>39983</v>
      </c>
      <c r="N464">
        <v>40178</v>
      </c>
      <c r="O464">
        <v>0</v>
      </c>
      <c r="P464">
        <v>450</v>
      </c>
      <c r="Q464">
        <v>0</v>
      </c>
      <c r="R464">
        <v>450</v>
      </c>
    </row>
    <row r="465" spans="1:18" x14ac:dyDescent="0.25">
      <c r="A465" t="s">
        <v>317</v>
      </c>
      <c r="B465" t="s">
        <v>213</v>
      </c>
      <c r="C465" t="s">
        <v>842</v>
      </c>
      <c r="E465" t="s">
        <v>842</v>
      </c>
      <c r="F465" t="s">
        <v>244</v>
      </c>
      <c r="G465">
        <v>238</v>
      </c>
      <c r="H465" t="s">
        <v>245</v>
      </c>
      <c r="I465">
        <v>500</v>
      </c>
      <c r="J465" t="s">
        <v>246</v>
      </c>
      <c r="K465" t="s">
        <v>247</v>
      </c>
      <c r="L465" t="s">
        <v>855</v>
      </c>
      <c r="M465">
        <v>40030</v>
      </c>
      <c r="N465">
        <v>40178</v>
      </c>
      <c r="O465">
        <v>0</v>
      </c>
      <c r="P465">
        <v>2650</v>
      </c>
      <c r="Q465">
        <v>0</v>
      </c>
      <c r="R465">
        <v>2650</v>
      </c>
    </row>
    <row r="466" spans="1:18" x14ac:dyDescent="0.25">
      <c r="A466" t="s">
        <v>317</v>
      </c>
      <c r="B466" t="s">
        <v>213</v>
      </c>
      <c r="C466" t="s">
        <v>842</v>
      </c>
      <c r="E466" t="s">
        <v>842</v>
      </c>
      <c r="F466" t="s">
        <v>244</v>
      </c>
      <c r="G466">
        <v>238</v>
      </c>
      <c r="H466" t="s">
        <v>245</v>
      </c>
      <c r="I466">
        <v>500</v>
      </c>
      <c r="J466" t="s">
        <v>246</v>
      </c>
      <c r="K466" t="s">
        <v>247</v>
      </c>
      <c r="L466" t="s">
        <v>856</v>
      </c>
      <c r="M466">
        <v>40088</v>
      </c>
      <c r="N466">
        <v>40178</v>
      </c>
      <c r="O466">
        <v>0</v>
      </c>
      <c r="P466">
        <v>1000</v>
      </c>
      <c r="Q466">
        <v>0</v>
      </c>
      <c r="R466">
        <v>1000</v>
      </c>
    </row>
    <row r="467" spans="1:18" x14ac:dyDescent="0.25">
      <c r="A467" t="s">
        <v>317</v>
      </c>
      <c r="B467" t="s">
        <v>213</v>
      </c>
      <c r="C467" t="s">
        <v>842</v>
      </c>
      <c r="E467" t="s">
        <v>842</v>
      </c>
      <c r="F467" t="s">
        <v>244</v>
      </c>
      <c r="G467">
        <v>238</v>
      </c>
      <c r="H467" t="s">
        <v>245</v>
      </c>
      <c r="I467">
        <v>500</v>
      </c>
      <c r="J467" t="s">
        <v>246</v>
      </c>
      <c r="K467" t="s">
        <v>247</v>
      </c>
      <c r="L467" t="s">
        <v>857</v>
      </c>
      <c r="M467">
        <v>40092</v>
      </c>
      <c r="N467">
        <v>40178</v>
      </c>
      <c r="O467">
        <v>0</v>
      </c>
      <c r="P467">
        <v>480</v>
      </c>
      <c r="Q467">
        <v>0</v>
      </c>
      <c r="R467">
        <v>480</v>
      </c>
    </row>
    <row r="468" spans="1:18" x14ac:dyDescent="0.25">
      <c r="A468" t="s">
        <v>317</v>
      </c>
      <c r="B468" t="s">
        <v>213</v>
      </c>
      <c r="C468" t="s">
        <v>842</v>
      </c>
      <c r="E468" t="s">
        <v>842</v>
      </c>
      <c r="F468" t="s">
        <v>244</v>
      </c>
      <c r="G468">
        <v>238</v>
      </c>
      <c r="H468" t="s">
        <v>245</v>
      </c>
      <c r="I468">
        <v>500</v>
      </c>
      <c r="J468" t="s">
        <v>246</v>
      </c>
      <c r="K468" t="s">
        <v>247</v>
      </c>
      <c r="L468" t="s">
        <v>858</v>
      </c>
      <c r="M468">
        <v>40126</v>
      </c>
      <c r="N468">
        <v>40178</v>
      </c>
      <c r="O468">
        <v>0</v>
      </c>
      <c r="P468">
        <v>456</v>
      </c>
      <c r="Q468">
        <v>0</v>
      </c>
      <c r="R468">
        <v>456</v>
      </c>
    </row>
    <row r="469" spans="1:18" x14ac:dyDescent="0.25">
      <c r="A469" t="s">
        <v>317</v>
      </c>
      <c r="B469" t="s">
        <v>213</v>
      </c>
      <c r="C469" t="s">
        <v>842</v>
      </c>
      <c r="E469" t="s">
        <v>842</v>
      </c>
      <c r="F469" t="s">
        <v>249</v>
      </c>
      <c r="G469">
        <v>238</v>
      </c>
      <c r="H469" t="s">
        <v>245</v>
      </c>
      <c r="I469">
        <v>500</v>
      </c>
      <c r="J469" t="s">
        <v>246</v>
      </c>
      <c r="L469" t="s">
        <v>859</v>
      </c>
      <c r="M469">
        <v>40308</v>
      </c>
      <c r="N469">
        <v>40543</v>
      </c>
      <c r="O469">
        <v>0</v>
      </c>
      <c r="P469">
        <v>1500</v>
      </c>
      <c r="Q469">
        <v>0</v>
      </c>
      <c r="R469">
        <v>1500</v>
      </c>
    </row>
    <row r="470" spans="1:18" x14ac:dyDescent="0.25">
      <c r="A470" t="s">
        <v>317</v>
      </c>
      <c r="B470" t="s">
        <v>213</v>
      </c>
      <c r="C470" t="s">
        <v>842</v>
      </c>
      <c r="E470" t="s">
        <v>842</v>
      </c>
      <c r="F470" t="s">
        <v>249</v>
      </c>
      <c r="G470">
        <v>238</v>
      </c>
      <c r="H470" t="s">
        <v>245</v>
      </c>
      <c r="I470">
        <v>500</v>
      </c>
      <c r="J470" t="s">
        <v>246</v>
      </c>
      <c r="L470" t="s">
        <v>860</v>
      </c>
      <c r="M470">
        <v>40465</v>
      </c>
      <c r="N470">
        <v>40543</v>
      </c>
      <c r="O470">
        <v>0</v>
      </c>
      <c r="P470">
        <v>480</v>
      </c>
      <c r="Q470">
        <v>0</v>
      </c>
      <c r="R470">
        <v>480</v>
      </c>
    </row>
    <row r="471" spans="1:18" x14ac:dyDescent="0.25">
      <c r="A471" t="s">
        <v>317</v>
      </c>
      <c r="B471" t="s">
        <v>213</v>
      </c>
      <c r="C471" t="s">
        <v>842</v>
      </c>
      <c r="E471" t="s">
        <v>842</v>
      </c>
      <c r="F471" t="s">
        <v>250</v>
      </c>
      <c r="G471">
        <v>238</v>
      </c>
      <c r="H471" t="s">
        <v>245</v>
      </c>
      <c r="I471">
        <v>500</v>
      </c>
      <c r="J471" t="s">
        <v>246</v>
      </c>
      <c r="L471" t="s">
        <v>861</v>
      </c>
      <c r="M471">
        <v>40849</v>
      </c>
      <c r="N471">
        <v>40908</v>
      </c>
      <c r="O471">
        <v>0</v>
      </c>
      <c r="P471">
        <v>420</v>
      </c>
      <c r="Q471">
        <v>0</v>
      </c>
      <c r="R471">
        <v>420</v>
      </c>
    </row>
    <row r="472" spans="1:18" x14ac:dyDescent="0.25">
      <c r="A472" t="s">
        <v>317</v>
      </c>
      <c r="B472" t="s">
        <v>213</v>
      </c>
      <c r="C472" t="s">
        <v>842</v>
      </c>
      <c r="E472" t="s">
        <v>842</v>
      </c>
      <c r="F472" t="s">
        <v>250</v>
      </c>
      <c r="G472">
        <v>238</v>
      </c>
      <c r="H472" t="s">
        <v>245</v>
      </c>
      <c r="I472">
        <v>500</v>
      </c>
      <c r="J472" t="s">
        <v>246</v>
      </c>
      <c r="L472" t="s">
        <v>862</v>
      </c>
      <c r="M472">
        <v>40863</v>
      </c>
      <c r="N472">
        <v>40908</v>
      </c>
      <c r="O472">
        <v>0</v>
      </c>
      <c r="P472">
        <v>420</v>
      </c>
      <c r="Q472">
        <v>0</v>
      </c>
      <c r="R472">
        <v>420</v>
      </c>
    </row>
    <row r="473" spans="1:18" x14ac:dyDescent="0.25">
      <c r="A473" t="s">
        <v>317</v>
      </c>
      <c r="B473" t="s">
        <v>213</v>
      </c>
      <c r="C473" t="s">
        <v>842</v>
      </c>
      <c r="E473" t="s">
        <v>842</v>
      </c>
      <c r="F473" t="s">
        <v>251</v>
      </c>
      <c r="G473">
        <v>238</v>
      </c>
      <c r="H473" t="s">
        <v>245</v>
      </c>
      <c r="I473">
        <v>500</v>
      </c>
      <c r="J473" t="s">
        <v>246</v>
      </c>
      <c r="L473" t="s">
        <v>863</v>
      </c>
      <c r="M473">
        <v>40990</v>
      </c>
      <c r="N473">
        <v>41274</v>
      </c>
      <c r="O473">
        <v>0</v>
      </c>
      <c r="P473">
        <v>1218</v>
      </c>
      <c r="Q473">
        <v>0</v>
      </c>
      <c r="R473">
        <v>1218</v>
      </c>
    </row>
    <row r="474" spans="1:18" x14ac:dyDescent="0.25">
      <c r="A474" t="s">
        <v>317</v>
      </c>
      <c r="B474" t="s">
        <v>213</v>
      </c>
      <c r="C474" t="s">
        <v>842</v>
      </c>
      <c r="E474" t="s">
        <v>842</v>
      </c>
      <c r="F474" t="s">
        <v>251</v>
      </c>
      <c r="G474">
        <v>238</v>
      </c>
      <c r="H474" t="s">
        <v>245</v>
      </c>
      <c r="I474">
        <v>500</v>
      </c>
      <c r="J474" t="s">
        <v>246</v>
      </c>
      <c r="L474" t="s">
        <v>864</v>
      </c>
      <c r="M474">
        <v>41129</v>
      </c>
      <c r="N474">
        <v>41274</v>
      </c>
      <c r="O474">
        <v>0</v>
      </c>
      <c r="P474">
        <v>420</v>
      </c>
      <c r="Q474">
        <v>0</v>
      </c>
      <c r="R474">
        <v>420</v>
      </c>
    </row>
    <row r="475" spans="1:18" x14ac:dyDescent="0.25">
      <c r="A475" t="s">
        <v>317</v>
      </c>
      <c r="B475" t="s">
        <v>213</v>
      </c>
      <c r="C475" t="s">
        <v>842</v>
      </c>
      <c r="E475" t="s">
        <v>842</v>
      </c>
      <c r="F475" t="s">
        <v>252</v>
      </c>
      <c r="G475">
        <v>238</v>
      </c>
      <c r="H475" t="s">
        <v>245</v>
      </c>
      <c r="I475">
        <v>500</v>
      </c>
      <c r="J475" t="s">
        <v>246</v>
      </c>
      <c r="L475" t="s">
        <v>865</v>
      </c>
      <c r="M475">
        <v>41379</v>
      </c>
      <c r="N475">
        <v>41639</v>
      </c>
      <c r="O475">
        <v>0</v>
      </c>
      <c r="P475">
        <v>399</v>
      </c>
      <c r="Q475">
        <v>0</v>
      </c>
      <c r="R475">
        <v>399</v>
      </c>
    </row>
    <row r="476" spans="1:18" x14ac:dyDescent="0.25">
      <c r="A476" t="s">
        <v>317</v>
      </c>
      <c r="B476" t="s">
        <v>213</v>
      </c>
      <c r="C476" t="s">
        <v>842</v>
      </c>
      <c r="E476" t="s">
        <v>842</v>
      </c>
      <c r="F476" t="s">
        <v>252</v>
      </c>
      <c r="G476">
        <v>238</v>
      </c>
      <c r="H476" t="s">
        <v>245</v>
      </c>
      <c r="I476">
        <v>500</v>
      </c>
      <c r="J476" t="s">
        <v>246</v>
      </c>
      <c r="L476" t="s">
        <v>866</v>
      </c>
      <c r="M476">
        <v>41491</v>
      </c>
      <c r="N476">
        <v>41639</v>
      </c>
      <c r="O476">
        <v>0</v>
      </c>
      <c r="P476">
        <v>420</v>
      </c>
      <c r="Q476">
        <v>0</v>
      </c>
      <c r="R476">
        <v>420</v>
      </c>
    </row>
    <row r="477" spans="1:18" x14ac:dyDescent="0.25">
      <c r="A477" t="s">
        <v>317</v>
      </c>
      <c r="B477" t="s">
        <v>213</v>
      </c>
      <c r="C477" t="s">
        <v>842</v>
      </c>
      <c r="E477" t="s">
        <v>842</v>
      </c>
      <c r="F477" t="s">
        <v>253</v>
      </c>
      <c r="G477">
        <v>238</v>
      </c>
      <c r="H477" t="s">
        <v>245</v>
      </c>
      <c r="I477">
        <v>500</v>
      </c>
      <c r="J477" t="s">
        <v>246</v>
      </c>
      <c r="L477" t="s">
        <v>867</v>
      </c>
      <c r="M477">
        <v>41675</v>
      </c>
      <c r="N477">
        <v>42004</v>
      </c>
      <c r="O477">
        <v>0</v>
      </c>
      <c r="P477">
        <v>1854</v>
      </c>
      <c r="Q477">
        <v>0</v>
      </c>
      <c r="R477">
        <v>1854</v>
      </c>
    </row>
    <row r="478" spans="1:18" x14ac:dyDescent="0.25">
      <c r="A478" t="s">
        <v>317</v>
      </c>
      <c r="B478" t="s">
        <v>213</v>
      </c>
      <c r="C478" t="s">
        <v>842</v>
      </c>
      <c r="E478" t="s">
        <v>842</v>
      </c>
      <c r="F478" t="s">
        <v>253</v>
      </c>
      <c r="G478">
        <v>238</v>
      </c>
      <c r="H478" t="s">
        <v>245</v>
      </c>
      <c r="I478">
        <v>500</v>
      </c>
      <c r="J478" t="s">
        <v>246</v>
      </c>
      <c r="L478" t="s">
        <v>868</v>
      </c>
      <c r="M478">
        <v>41901</v>
      </c>
      <c r="N478">
        <v>42004</v>
      </c>
      <c r="O478">
        <v>0</v>
      </c>
      <c r="P478">
        <v>795</v>
      </c>
      <c r="Q478">
        <v>0</v>
      </c>
      <c r="R478">
        <v>795</v>
      </c>
    </row>
    <row r="479" spans="1:18" x14ac:dyDescent="0.25">
      <c r="A479" t="s">
        <v>317</v>
      </c>
      <c r="B479" t="s">
        <v>213</v>
      </c>
      <c r="C479" t="s">
        <v>842</v>
      </c>
      <c r="E479" t="s">
        <v>842</v>
      </c>
      <c r="F479" t="s">
        <v>253</v>
      </c>
      <c r="G479">
        <v>238</v>
      </c>
      <c r="H479" t="s">
        <v>245</v>
      </c>
      <c r="I479">
        <v>500</v>
      </c>
      <c r="J479" t="s">
        <v>246</v>
      </c>
      <c r="L479" t="s">
        <v>869</v>
      </c>
      <c r="M479">
        <v>41845</v>
      </c>
      <c r="N479">
        <v>42004</v>
      </c>
      <c r="O479">
        <v>0</v>
      </c>
      <c r="P479">
        <v>840</v>
      </c>
      <c r="Q479">
        <v>0</v>
      </c>
      <c r="R479">
        <v>840</v>
      </c>
    </row>
    <row r="480" spans="1:18" x14ac:dyDescent="0.25">
      <c r="A480" t="s">
        <v>317</v>
      </c>
      <c r="B480" t="s">
        <v>213</v>
      </c>
      <c r="C480" t="s">
        <v>870</v>
      </c>
      <c r="E480" t="s">
        <v>870</v>
      </c>
      <c r="F480" t="s">
        <v>244</v>
      </c>
      <c r="G480">
        <v>238</v>
      </c>
      <c r="H480" t="s">
        <v>245</v>
      </c>
      <c r="I480">
        <v>500</v>
      </c>
      <c r="J480" t="s">
        <v>246</v>
      </c>
      <c r="L480" t="s">
        <v>871</v>
      </c>
      <c r="M480">
        <v>40154</v>
      </c>
      <c r="N480">
        <v>40178</v>
      </c>
      <c r="O480">
        <v>0</v>
      </c>
      <c r="P480">
        <v>500</v>
      </c>
      <c r="Q480">
        <v>0</v>
      </c>
      <c r="R480">
        <v>500</v>
      </c>
    </row>
    <row r="481" spans="1:18" x14ac:dyDescent="0.25">
      <c r="A481" t="s">
        <v>317</v>
      </c>
      <c r="B481" t="s">
        <v>213</v>
      </c>
      <c r="C481" t="s">
        <v>870</v>
      </c>
      <c r="E481" t="s">
        <v>870</v>
      </c>
      <c r="F481" t="s">
        <v>250</v>
      </c>
      <c r="G481">
        <v>238</v>
      </c>
      <c r="H481" t="s">
        <v>245</v>
      </c>
      <c r="I481">
        <v>500</v>
      </c>
      <c r="J481" t="s">
        <v>246</v>
      </c>
      <c r="L481" t="s">
        <v>872</v>
      </c>
      <c r="M481">
        <v>40872</v>
      </c>
      <c r="N481">
        <v>40908</v>
      </c>
      <c r="O481">
        <v>0</v>
      </c>
      <c r="P481">
        <v>175</v>
      </c>
      <c r="Q481">
        <v>0</v>
      </c>
      <c r="R481">
        <v>175</v>
      </c>
    </row>
    <row r="482" spans="1:18" x14ac:dyDescent="0.25">
      <c r="A482" t="s">
        <v>317</v>
      </c>
      <c r="B482" t="s">
        <v>213</v>
      </c>
      <c r="C482" t="s">
        <v>870</v>
      </c>
      <c r="E482" t="s">
        <v>870</v>
      </c>
      <c r="F482" t="s">
        <v>251</v>
      </c>
      <c r="G482">
        <v>238</v>
      </c>
      <c r="H482" t="s">
        <v>245</v>
      </c>
      <c r="I482">
        <v>500</v>
      </c>
      <c r="J482" t="s">
        <v>246</v>
      </c>
      <c r="L482" t="s">
        <v>873</v>
      </c>
      <c r="M482">
        <v>40955</v>
      </c>
      <c r="N482">
        <v>41274</v>
      </c>
      <c r="O482">
        <v>0</v>
      </c>
      <c r="P482">
        <v>500</v>
      </c>
      <c r="Q482">
        <v>0</v>
      </c>
      <c r="R482">
        <v>500</v>
      </c>
    </row>
    <row r="483" spans="1:18" x14ac:dyDescent="0.25">
      <c r="A483" t="s">
        <v>317</v>
      </c>
      <c r="B483" t="s">
        <v>213</v>
      </c>
      <c r="C483" t="s">
        <v>870</v>
      </c>
      <c r="E483" t="s">
        <v>870</v>
      </c>
      <c r="F483" t="s">
        <v>251</v>
      </c>
      <c r="G483">
        <v>238</v>
      </c>
      <c r="H483" t="s">
        <v>245</v>
      </c>
      <c r="I483">
        <v>500</v>
      </c>
      <c r="J483" t="s">
        <v>246</v>
      </c>
      <c r="L483" t="s">
        <v>874</v>
      </c>
      <c r="M483">
        <v>41108</v>
      </c>
      <c r="N483">
        <v>41274</v>
      </c>
      <c r="O483">
        <v>0</v>
      </c>
      <c r="P483">
        <v>500</v>
      </c>
      <c r="Q483">
        <v>0</v>
      </c>
      <c r="R483">
        <v>500</v>
      </c>
    </row>
    <row r="484" spans="1:18" x14ac:dyDescent="0.25">
      <c r="A484" t="s">
        <v>317</v>
      </c>
      <c r="B484" t="s">
        <v>213</v>
      </c>
      <c r="C484" t="s">
        <v>870</v>
      </c>
      <c r="E484" t="s">
        <v>870</v>
      </c>
      <c r="F484" t="s">
        <v>252</v>
      </c>
      <c r="G484">
        <v>238</v>
      </c>
      <c r="H484" t="s">
        <v>245</v>
      </c>
      <c r="I484">
        <v>500</v>
      </c>
      <c r="J484" t="s">
        <v>246</v>
      </c>
      <c r="L484" t="s">
        <v>875</v>
      </c>
      <c r="M484">
        <v>41547</v>
      </c>
      <c r="N484">
        <v>41639</v>
      </c>
      <c r="O484">
        <v>0</v>
      </c>
      <c r="P484">
        <v>1000</v>
      </c>
      <c r="Q484">
        <v>0</v>
      </c>
      <c r="R484">
        <v>1000</v>
      </c>
    </row>
    <row r="485" spans="1:18" x14ac:dyDescent="0.25">
      <c r="A485" t="s">
        <v>317</v>
      </c>
      <c r="B485" t="s">
        <v>213</v>
      </c>
      <c r="C485" t="s">
        <v>870</v>
      </c>
      <c r="E485" t="s">
        <v>870</v>
      </c>
      <c r="F485" t="s">
        <v>252</v>
      </c>
      <c r="G485">
        <v>238</v>
      </c>
      <c r="H485" t="s">
        <v>245</v>
      </c>
      <c r="I485">
        <v>500</v>
      </c>
      <c r="J485" t="s">
        <v>246</v>
      </c>
      <c r="L485" t="s">
        <v>876</v>
      </c>
      <c r="M485">
        <v>41611</v>
      </c>
      <c r="N485">
        <v>41639</v>
      </c>
      <c r="O485">
        <v>0</v>
      </c>
      <c r="P485">
        <v>500</v>
      </c>
      <c r="Q485">
        <v>0</v>
      </c>
      <c r="R485">
        <v>500</v>
      </c>
    </row>
    <row r="486" spans="1:18" x14ac:dyDescent="0.25">
      <c r="A486" t="s">
        <v>317</v>
      </c>
      <c r="B486" t="s">
        <v>213</v>
      </c>
      <c r="C486" t="s">
        <v>877</v>
      </c>
      <c r="E486" t="s">
        <v>877</v>
      </c>
      <c r="F486" t="s">
        <v>278</v>
      </c>
      <c r="G486">
        <v>231</v>
      </c>
      <c r="H486" t="s">
        <v>878</v>
      </c>
      <c r="I486">
        <v>519</v>
      </c>
      <c r="J486" t="s">
        <v>878</v>
      </c>
      <c r="K486" t="s">
        <v>879</v>
      </c>
      <c r="L486" t="s">
        <v>880</v>
      </c>
      <c r="M486">
        <v>39448</v>
      </c>
      <c r="N486">
        <v>40178</v>
      </c>
      <c r="O486">
        <v>15</v>
      </c>
      <c r="P486">
        <v>331144.63</v>
      </c>
      <c r="Q486">
        <v>105783.36</v>
      </c>
      <c r="R486">
        <v>436927.99</v>
      </c>
    </row>
    <row r="487" spans="1:18" x14ac:dyDescent="0.25">
      <c r="A487" t="s">
        <v>317</v>
      </c>
      <c r="B487" t="s">
        <v>213</v>
      </c>
      <c r="C487" t="s">
        <v>877</v>
      </c>
      <c r="E487" t="s">
        <v>877</v>
      </c>
      <c r="F487" t="s">
        <v>248</v>
      </c>
      <c r="G487">
        <v>231</v>
      </c>
      <c r="H487" t="s">
        <v>878</v>
      </c>
      <c r="I487">
        <v>519</v>
      </c>
      <c r="J487" t="s">
        <v>878</v>
      </c>
      <c r="K487" t="s">
        <v>878</v>
      </c>
      <c r="L487" t="s">
        <v>881</v>
      </c>
      <c r="M487">
        <v>39814</v>
      </c>
      <c r="N487">
        <v>40543</v>
      </c>
      <c r="O487">
        <v>26</v>
      </c>
      <c r="P487">
        <v>211052.99</v>
      </c>
      <c r="Q487">
        <v>97427.01</v>
      </c>
      <c r="R487">
        <v>308480</v>
      </c>
    </row>
    <row r="488" spans="1:18" x14ac:dyDescent="0.25">
      <c r="A488" t="s">
        <v>317</v>
      </c>
      <c r="B488" t="s">
        <v>213</v>
      </c>
      <c r="C488" t="s">
        <v>877</v>
      </c>
      <c r="E488" t="s">
        <v>877</v>
      </c>
      <c r="F488" t="s">
        <v>244</v>
      </c>
      <c r="G488">
        <v>231</v>
      </c>
      <c r="H488" t="s">
        <v>878</v>
      </c>
      <c r="I488">
        <v>519</v>
      </c>
      <c r="J488" t="s">
        <v>878</v>
      </c>
      <c r="L488" t="s">
        <v>882</v>
      </c>
      <c r="M488">
        <v>40179</v>
      </c>
      <c r="N488">
        <v>40908</v>
      </c>
      <c r="O488">
        <v>28</v>
      </c>
      <c r="P488">
        <v>352991.32</v>
      </c>
      <c r="Q488">
        <v>6048.68</v>
      </c>
      <c r="R488">
        <v>359040</v>
      </c>
    </row>
    <row r="489" spans="1:18" x14ac:dyDescent="0.25">
      <c r="A489" t="s">
        <v>317</v>
      </c>
      <c r="B489" t="s">
        <v>213</v>
      </c>
      <c r="C489" t="s">
        <v>877</v>
      </c>
      <c r="E489" t="s">
        <v>877</v>
      </c>
      <c r="F489" t="s">
        <v>249</v>
      </c>
      <c r="G489">
        <v>231</v>
      </c>
      <c r="H489" t="s">
        <v>878</v>
      </c>
      <c r="I489">
        <v>519</v>
      </c>
      <c r="J489" t="s">
        <v>878</v>
      </c>
      <c r="L489" t="s">
        <v>884</v>
      </c>
      <c r="M489">
        <v>40544</v>
      </c>
      <c r="N489">
        <v>41274</v>
      </c>
      <c r="O489">
        <v>10</v>
      </c>
      <c r="P489">
        <v>197694.74</v>
      </c>
      <c r="Q489">
        <v>46571.93</v>
      </c>
      <c r="R489">
        <v>244266.67</v>
      </c>
    </row>
    <row r="490" spans="1:18" x14ac:dyDescent="0.25">
      <c r="A490" t="s">
        <v>317</v>
      </c>
      <c r="B490" t="s">
        <v>213</v>
      </c>
      <c r="C490" t="s">
        <v>877</v>
      </c>
      <c r="E490" t="s">
        <v>877</v>
      </c>
      <c r="F490" t="s">
        <v>250</v>
      </c>
      <c r="G490">
        <v>231</v>
      </c>
      <c r="H490" t="s">
        <v>878</v>
      </c>
      <c r="I490">
        <v>519</v>
      </c>
      <c r="J490" t="s">
        <v>878</v>
      </c>
      <c r="L490" t="s">
        <v>885</v>
      </c>
      <c r="M490">
        <v>40910</v>
      </c>
      <c r="N490">
        <v>41639</v>
      </c>
      <c r="O490">
        <v>20</v>
      </c>
      <c r="P490">
        <v>123397.12</v>
      </c>
      <c r="Q490">
        <v>96954.880000000005</v>
      </c>
      <c r="R490">
        <v>220352</v>
      </c>
    </row>
    <row r="491" spans="1:18" x14ac:dyDescent="0.25">
      <c r="A491" t="s">
        <v>317</v>
      </c>
      <c r="B491" t="s">
        <v>213</v>
      </c>
      <c r="C491" t="s">
        <v>877</v>
      </c>
      <c r="E491" t="s">
        <v>877</v>
      </c>
      <c r="F491" t="s">
        <v>251</v>
      </c>
      <c r="G491">
        <v>231</v>
      </c>
      <c r="H491" t="s">
        <v>878</v>
      </c>
      <c r="I491">
        <v>519</v>
      </c>
      <c r="J491" t="s">
        <v>878</v>
      </c>
      <c r="L491" t="s">
        <v>886</v>
      </c>
      <c r="M491">
        <v>41276</v>
      </c>
      <c r="N491">
        <v>42004</v>
      </c>
      <c r="O491">
        <v>19</v>
      </c>
      <c r="P491">
        <v>122509.33</v>
      </c>
      <c r="Q491">
        <v>96257.33</v>
      </c>
      <c r="R491">
        <v>218766.66</v>
      </c>
    </row>
    <row r="492" spans="1:18" x14ac:dyDescent="0.25">
      <c r="A492" t="s">
        <v>317</v>
      </c>
      <c r="B492" t="s">
        <v>213</v>
      </c>
      <c r="C492" t="s">
        <v>877</v>
      </c>
      <c r="E492" t="s">
        <v>877</v>
      </c>
      <c r="F492" t="s">
        <v>253</v>
      </c>
      <c r="G492">
        <v>231</v>
      </c>
      <c r="H492" t="s">
        <v>878</v>
      </c>
      <c r="I492">
        <v>519</v>
      </c>
      <c r="J492" t="s">
        <v>878</v>
      </c>
      <c r="L492" t="s">
        <v>887</v>
      </c>
      <c r="M492">
        <v>41641</v>
      </c>
      <c r="N492">
        <v>42369</v>
      </c>
      <c r="O492">
        <v>15</v>
      </c>
      <c r="P492">
        <v>182400</v>
      </c>
      <c r="Q492">
        <v>0</v>
      </c>
      <c r="R492">
        <v>182400</v>
      </c>
    </row>
    <row r="493" spans="1:18" x14ac:dyDescent="0.25">
      <c r="A493" t="s">
        <v>317</v>
      </c>
      <c r="B493" t="s">
        <v>213</v>
      </c>
      <c r="C493" t="s">
        <v>877</v>
      </c>
      <c r="E493" t="s">
        <v>877</v>
      </c>
      <c r="F493" t="s">
        <v>244</v>
      </c>
      <c r="G493">
        <v>238</v>
      </c>
      <c r="H493" t="s">
        <v>245</v>
      </c>
      <c r="I493">
        <v>500</v>
      </c>
      <c r="J493" t="s">
        <v>246</v>
      </c>
      <c r="K493" t="s">
        <v>246</v>
      </c>
      <c r="L493" t="s">
        <v>883</v>
      </c>
      <c r="M493">
        <v>39883</v>
      </c>
      <c r="N493">
        <v>40178</v>
      </c>
      <c r="O493">
        <v>12</v>
      </c>
      <c r="P493">
        <v>1428</v>
      </c>
      <c r="Q493">
        <v>0</v>
      </c>
      <c r="R493">
        <v>1428</v>
      </c>
    </row>
    <row r="494" spans="1:18" x14ac:dyDescent="0.25">
      <c r="A494" t="s">
        <v>317</v>
      </c>
      <c r="B494" t="s">
        <v>213</v>
      </c>
      <c r="C494" t="s">
        <v>888</v>
      </c>
      <c r="E494" t="s">
        <v>888</v>
      </c>
      <c r="F494" t="s">
        <v>244</v>
      </c>
      <c r="G494">
        <v>238</v>
      </c>
      <c r="H494" t="s">
        <v>245</v>
      </c>
      <c r="I494">
        <v>500</v>
      </c>
      <c r="J494" t="s">
        <v>246</v>
      </c>
      <c r="K494" t="s">
        <v>889</v>
      </c>
      <c r="L494" t="s">
        <v>890</v>
      </c>
      <c r="M494">
        <v>40156</v>
      </c>
      <c r="N494">
        <v>40178</v>
      </c>
      <c r="O494">
        <v>0</v>
      </c>
      <c r="P494">
        <v>2775</v>
      </c>
      <c r="Q494">
        <v>0</v>
      </c>
      <c r="R494">
        <v>2775</v>
      </c>
    </row>
    <row r="495" spans="1:18" x14ac:dyDescent="0.25">
      <c r="A495" t="s">
        <v>317</v>
      </c>
      <c r="B495" t="s">
        <v>213</v>
      </c>
      <c r="C495" t="s">
        <v>888</v>
      </c>
      <c r="E495" t="s">
        <v>888</v>
      </c>
      <c r="F495" t="s">
        <v>244</v>
      </c>
      <c r="G495">
        <v>238</v>
      </c>
      <c r="H495" t="s">
        <v>245</v>
      </c>
      <c r="I495">
        <v>500</v>
      </c>
      <c r="J495" t="s">
        <v>246</v>
      </c>
      <c r="L495" t="s">
        <v>891</v>
      </c>
      <c r="M495">
        <v>40168</v>
      </c>
      <c r="N495">
        <v>40178</v>
      </c>
      <c r="O495">
        <v>0</v>
      </c>
      <c r="P495">
        <v>2323</v>
      </c>
      <c r="Q495">
        <v>0</v>
      </c>
      <c r="R495">
        <v>2323</v>
      </c>
    </row>
    <row r="496" spans="1:18" x14ac:dyDescent="0.25">
      <c r="A496" t="s">
        <v>317</v>
      </c>
      <c r="B496" t="s">
        <v>213</v>
      </c>
      <c r="C496" t="s">
        <v>892</v>
      </c>
      <c r="E496" t="s">
        <v>892</v>
      </c>
      <c r="F496" t="s">
        <v>249</v>
      </c>
      <c r="G496">
        <v>238</v>
      </c>
      <c r="H496" t="s">
        <v>245</v>
      </c>
      <c r="I496">
        <v>500</v>
      </c>
      <c r="J496" t="s">
        <v>246</v>
      </c>
      <c r="L496" t="s">
        <v>893</v>
      </c>
      <c r="M496">
        <v>40315</v>
      </c>
      <c r="N496">
        <v>40543</v>
      </c>
      <c r="O496">
        <v>0</v>
      </c>
      <c r="P496">
        <v>1875</v>
      </c>
      <c r="Q496">
        <v>0</v>
      </c>
      <c r="R496">
        <v>1875</v>
      </c>
    </row>
    <row r="497" spans="1:18" x14ac:dyDescent="0.25">
      <c r="A497" t="s">
        <v>317</v>
      </c>
      <c r="B497" t="s">
        <v>213</v>
      </c>
      <c r="C497" t="s">
        <v>894</v>
      </c>
      <c r="E497" t="s">
        <v>894</v>
      </c>
      <c r="F497" t="s">
        <v>250</v>
      </c>
      <c r="G497">
        <v>238</v>
      </c>
      <c r="H497" t="s">
        <v>245</v>
      </c>
      <c r="I497">
        <v>500</v>
      </c>
      <c r="J497" t="s">
        <v>246</v>
      </c>
      <c r="L497" t="s">
        <v>895</v>
      </c>
      <c r="M497">
        <v>40576</v>
      </c>
      <c r="N497">
        <v>40908</v>
      </c>
      <c r="O497">
        <v>0</v>
      </c>
      <c r="P497">
        <v>700</v>
      </c>
      <c r="Q497">
        <v>0</v>
      </c>
      <c r="R497">
        <v>700</v>
      </c>
    </row>
    <row r="498" spans="1:18" x14ac:dyDescent="0.25">
      <c r="A498" t="s">
        <v>317</v>
      </c>
      <c r="B498" t="s">
        <v>213</v>
      </c>
      <c r="C498" t="s">
        <v>894</v>
      </c>
      <c r="E498" t="s">
        <v>894</v>
      </c>
      <c r="F498" t="s">
        <v>251</v>
      </c>
      <c r="G498">
        <v>238</v>
      </c>
      <c r="H498" t="s">
        <v>245</v>
      </c>
      <c r="I498">
        <v>500</v>
      </c>
      <c r="J498" t="s">
        <v>246</v>
      </c>
      <c r="L498" t="s">
        <v>896</v>
      </c>
      <c r="M498">
        <v>41101</v>
      </c>
      <c r="N498">
        <v>41274</v>
      </c>
      <c r="O498">
        <v>0</v>
      </c>
      <c r="P498">
        <v>525.84</v>
      </c>
      <c r="Q498">
        <v>0</v>
      </c>
      <c r="R498">
        <v>525.84</v>
      </c>
    </row>
    <row r="499" spans="1:18" x14ac:dyDescent="0.25">
      <c r="A499" t="s">
        <v>317</v>
      </c>
      <c r="B499" t="s">
        <v>213</v>
      </c>
      <c r="C499" t="s">
        <v>897</v>
      </c>
      <c r="E499" t="s">
        <v>897</v>
      </c>
      <c r="F499" t="s">
        <v>248</v>
      </c>
      <c r="G499">
        <v>238</v>
      </c>
      <c r="H499" t="s">
        <v>245</v>
      </c>
      <c r="I499">
        <v>500</v>
      </c>
      <c r="J499" t="s">
        <v>261</v>
      </c>
      <c r="K499" t="s">
        <v>302</v>
      </c>
      <c r="L499" t="s">
        <v>898</v>
      </c>
      <c r="M499">
        <v>39753</v>
      </c>
      <c r="N499">
        <v>40359</v>
      </c>
      <c r="O499">
        <v>0</v>
      </c>
      <c r="P499">
        <v>5420</v>
      </c>
      <c r="Q499">
        <v>0</v>
      </c>
      <c r="R499">
        <v>5420</v>
      </c>
    </row>
    <row r="500" spans="1:18" x14ac:dyDescent="0.25">
      <c r="A500" t="s">
        <v>317</v>
      </c>
      <c r="B500" t="s">
        <v>213</v>
      </c>
      <c r="C500" t="s">
        <v>897</v>
      </c>
      <c r="E500" t="s">
        <v>897</v>
      </c>
      <c r="F500" t="s">
        <v>251</v>
      </c>
      <c r="G500">
        <v>256</v>
      </c>
      <c r="H500" t="s">
        <v>283</v>
      </c>
      <c r="I500">
        <v>552</v>
      </c>
      <c r="J500" t="s">
        <v>284</v>
      </c>
      <c r="L500" t="s">
        <v>899</v>
      </c>
      <c r="M500">
        <v>41183</v>
      </c>
      <c r="N500">
        <v>41759</v>
      </c>
      <c r="O500">
        <v>8</v>
      </c>
      <c r="P500">
        <v>43640.58</v>
      </c>
      <c r="Q500">
        <v>0</v>
      </c>
      <c r="R500">
        <v>43640.58</v>
      </c>
    </row>
    <row r="501" spans="1:18" x14ac:dyDescent="0.25">
      <c r="A501" t="s">
        <v>317</v>
      </c>
      <c r="B501" t="s">
        <v>213</v>
      </c>
      <c r="C501" t="s">
        <v>904</v>
      </c>
      <c r="E501" t="s">
        <v>904</v>
      </c>
      <c r="F501" t="s">
        <v>244</v>
      </c>
      <c r="G501">
        <v>238</v>
      </c>
      <c r="H501" t="s">
        <v>245</v>
      </c>
      <c r="I501">
        <v>500</v>
      </c>
      <c r="J501" t="s">
        <v>246</v>
      </c>
      <c r="K501" t="s">
        <v>246</v>
      </c>
      <c r="L501" t="s">
        <v>905</v>
      </c>
      <c r="M501">
        <v>39883</v>
      </c>
      <c r="N501">
        <v>40178</v>
      </c>
      <c r="O501">
        <v>3</v>
      </c>
      <c r="P501">
        <v>1260</v>
      </c>
      <c r="Q501">
        <v>0</v>
      </c>
      <c r="R501">
        <v>1260</v>
      </c>
    </row>
    <row r="502" spans="1:18" x14ac:dyDescent="0.25">
      <c r="A502" t="s">
        <v>317</v>
      </c>
      <c r="B502" t="s">
        <v>213</v>
      </c>
      <c r="C502" t="s">
        <v>900</v>
      </c>
      <c r="E502" t="s">
        <v>900</v>
      </c>
      <c r="F502" t="s">
        <v>251</v>
      </c>
      <c r="G502">
        <v>238</v>
      </c>
      <c r="H502" t="s">
        <v>245</v>
      </c>
      <c r="I502">
        <v>500</v>
      </c>
      <c r="J502" t="s">
        <v>246</v>
      </c>
      <c r="L502" t="s">
        <v>901</v>
      </c>
      <c r="M502">
        <v>40904</v>
      </c>
      <c r="N502">
        <v>41274</v>
      </c>
      <c r="O502">
        <v>0</v>
      </c>
      <c r="P502">
        <v>2791.4</v>
      </c>
      <c r="Q502">
        <v>0</v>
      </c>
      <c r="R502">
        <v>2791.4</v>
      </c>
    </row>
    <row r="503" spans="1:18" x14ac:dyDescent="0.25">
      <c r="A503" t="s">
        <v>317</v>
      </c>
      <c r="B503" t="s">
        <v>213</v>
      </c>
      <c r="C503" t="s">
        <v>900</v>
      </c>
      <c r="E503" t="s">
        <v>900</v>
      </c>
      <c r="F503" t="s">
        <v>253</v>
      </c>
      <c r="G503">
        <v>238</v>
      </c>
      <c r="H503" t="s">
        <v>245</v>
      </c>
      <c r="I503">
        <v>500</v>
      </c>
      <c r="J503" t="s">
        <v>246</v>
      </c>
      <c r="L503" t="s">
        <v>902</v>
      </c>
      <c r="M503">
        <v>41661</v>
      </c>
      <c r="N503">
        <v>42004</v>
      </c>
      <c r="O503">
        <v>0</v>
      </c>
      <c r="P503">
        <v>1780</v>
      </c>
      <c r="Q503">
        <v>0</v>
      </c>
      <c r="R503">
        <v>1780</v>
      </c>
    </row>
    <row r="504" spans="1:18" x14ac:dyDescent="0.25">
      <c r="A504" t="s">
        <v>317</v>
      </c>
      <c r="B504" t="s">
        <v>213</v>
      </c>
      <c r="C504" t="s">
        <v>900</v>
      </c>
      <c r="E504" t="s">
        <v>900</v>
      </c>
      <c r="F504" t="s">
        <v>253</v>
      </c>
      <c r="G504">
        <v>238</v>
      </c>
      <c r="H504" t="s">
        <v>245</v>
      </c>
      <c r="I504">
        <v>500</v>
      </c>
      <c r="J504" t="s">
        <v>246</v>
      </c>
      <c r="L504" t="s">
        <v>903</v>
      </c>
      <c r="M504">
        <v>41661</v>
      </c>
      <c r="N504">
        <v>42004</v>
      </c>
      <c r="O504">
        <v>0</v>
      </c>
      <c r="P504">
        <v>1112.5</v>
      </c>
      <c r="Q504">
        <v>0</v>
      </c>
      <c r="R504">
        <v>1112.5</v>
      </c>
    </row>
    <row r="505" spans="1:18" x14ac:dyDescent="0.25">
      <c r="A505" t="s">
        <v>317</v>
      </c>
      <c r="B505" t="s">
        <v>213</v>
      </c>
      <c r="C505" t="s">
        <v>906</v>
      </c>
      <c r="E505" t="s">
        <v>906</v>
      </c>
      <c r="F505" t="s">
        <v>248</v>
      </c>
      <c r="G505">
        <v>238</v>
      </c>
      <c r="H505" t="s">
        <v>245</v>
      </c>
      <c r="I505">
        <v>500</v>
      </c>
      <c r="J505" t="s">
        <v>246</v>
      </c>
      <c r="K505" t="s">
        <v>246</v>
      </c>
      <c r="L505" t="s">
        <v>907</v>
      </c>
      <c r="M505">
        <v>39765</v>
      </c>
      <c r="N505">
        <v>39813</v>
      </c>
      <c r="O505">
        <v>1</v>
      </c>
      <c r="P505">
        <v>35</v>
      </c>
      <c r="Q505">
        <v>0</v>
      </c>
      <c r="R505">
        <v>35</v>
      </c>
    </row>
    <row r="506" spans="1:18" x14ac:dyDescent="0.25">
      <c r="A506" t="s">
        <v>317</v>
      </c>
      <c r="B506" t="s">
        <v>213</v>
      </c>
      <c r="C506" t="s">
        <v>906</v>
      </c>
      <c r="E506" t="s">
        <v>906</v>
      </c>
      <c r="F506" t="s">
        <v>244</v>
      </c>
      <c r="G506">
        <v>238</v>
      </c>
      <c r="H506" t="s">
        <v>245</v>
      </c>
      <c r="I506">
        <v>500</v>
      </c>
      <c r="J506" t="s">
        <v>246</v>
      </c>
      <c r="K506" t="s">
        <v>246</v>
      </c>
      <c r="L506" t="s">
        <v>908</v>
      </c>
      <c r="M506">
        <v>39881</v>
      </c>
      <c r="N506">
        <v>40178</v>
      </c>
      <c r="O506">
        <v>2</v>
      </c>
      <c r="P506">
        <v>255</v>
      </c>
      <c r="Q506">
        <v>0</v>
      </c>
      <c r="R506">
        <v>255</v>
      </c>
    </row>
    <row r="507" spans="1:18" x14ac:dyDescent="0.25">
      <c r="A507" t="s">
        <v>317</v>
      </c>
      <c r="B507" t="s">
        <v>213</v>
      </c>
      <c r="C507" t="s">
        <v>906</v>
      </c>
      <c r="E507" t="s">
        <v>906</v>
      </c>
      <c r="F507" t="s">
        <v>244</v>
      </c>
      <c r="G507">
        <v>238</v>
      </c>
      <c r="H507" t="s">
        <v>245</v>
      </c>
      <c r="I507">
        <v>500</v>
      </c>
      <c r="J507" t="s">
        <v>246</v>
      </c>
      <c r="K507" t="s">
        <v>300</v>
      </c>
      <c r="L507" t="s">
        <v>909</v>
      </c>
      <c r="M507">
        <v>40065</v>
      </c>
      <c r="N507">
        <v>40178</v>
      </c>
      <c r="O507">
        <v>0</v>
      </c>
      <c r="P507">
        <v>145</v>
      </c>
      <c r="Q507">
        <v>0</v>
      </c>
      <c r="R507">
        <v>145</v>
      </c>
    </row>
    <row r="508" spans="1:18" x14ac:dyDescent="0.25">
      <c r="A508" t="s">
        <v>317</v>
      </c>
      <c r="B508" t="s">
        <v>213</v>
      </c>
      <c r="C508" t="s">
        <v>910</v>
      </c>
      <c r="E508" t="s">
        <v>910</v>
      </c>
      <c r="F508" t="s">
        <v>251</v>
      </c>
      <c r="G508">
        <v>237</v>
      </c>
      <c r="H508" t="s">
        <v>265</v>
      </c>
      <c r="I508">
        <v>524</v>
      </c>
      <c r="J508" t="s">
        <v>266</v>
      </c>
      <c r="L508" t="s">
        <v>917</v>
      </c>
      <c r="M508">
        <v>41091</v>
      </c>
      <c r="N508">
        <v>42185</v>
      </c>
      <c r="O508">
        <v>10</v>
      </c>
      <c r="P508">
        <v>39698.450000000004</v>
      </c>
      <c r="Q508">
        <v>0</v>
      </c>
      <c r="R508">
        <v>39698.450000000004</v>
      </c>
    </row>
    <row r="509" spans="1:18" x14ac:dyDescent="0.25">
      <c r="A509" t="s">
        <v>317</v>
      </c>
      <c r="B509" t="s">
        <v>213</v>
      </c>
      <c r="C509" t="s">
        <v>910</v>
      </c>
      <c r="E509" t="s">
        <v>910</v>
      </c>
      <c r="F509" t="s">
        <v>251</v>
      </c>
      <c r="G509">
        <v>256</v>
      </c>
      <c r="H509" t="s">
        <v>283</v>
      </c>
      <c r="I509">
        <v>552</v>
      </c>
      <c r="J509" t="s">
        <v>284</v>
      </c>
      <c r="L509" t="s">
        <v>918</v>
      </c>
      <c r="M509">
        <v>41183</v>
      </c>
      <c r="N509">
        <v>41820</v>
      </c>
      <c r="O509">
        <v>2</v>
      </c>
      <c r="P509">
        <v>21500</v>
      </c>
      <c r="Q509">
        <v>1500</v>
      </c>
      <c r="R509">
        <v>23000</v>
      </c>
    </row>
    <row r="510" spans="1:18" x14ac:dyDescent="0.25">
      <c r="A510" t="s">
        <v>317</v>
      </c>
      <c r="B510" t="s">
        <v>213</v>
      </c>
      <c r="C510" t="s">
        <v>910</v>
      </c>
      <c r="E510" t="s">
        <v>910</v>
      </c>
      <c r="F510" t="s">
        <v>248</v>
      </c>
      <c r="G510">
        <v>260</v>
      </c>
      <c r="H510" t="s">
        <v>309</v>
      </c>
      <c r="I510">
        <v>529</v>
      </c>
      <c r="J510" t="s">
        <v>309</v>
      </c>
      <c r="K510" t="s">
        <v>587</v>
      </c>
      <c r="L510" t="s">
        <v>912</v>
      </c>
      <c r="M510">
        <v>39508</v>
      </c>
      <c r="N510">
        <v>40618</v>
      </c>
      <c r="O510">
        <v>9</v>
      </c>
      <c r="P510">
        <v>192296.08</v>
      </c>
      <c r="Q510">
        <v>63133.85</v>
      </c>
      <c r="R510">
        <v>255429.93</v>
      </c>
    </row>
    <row r="511" spans="1:18" x14ac:dyDescent="0.25">
      <c r="A511" t="s">
        <v>317</v>
      </c>
      <c r="B511" t="s">
        <v>213</v>
      </c>
      <c r="C511" t="s">
        <v>910</v>
      </c>
      <c r="E511" t="s">
        <v>910</v>
      </c>
      <c r="F511" t="s">
        <v>271</v>
      </c>
      <c r="G511">
        <v>261</v>
      </c>
      <c r="H511" t="s">
        <v>272</v>
      </c>
      <c r="I511">
        <v>508</v>
      </c>
      <c r="J511" t="s">
        <v>292</v>
      </c>
      <c r="K511" t="s">
        <v>269</v>
      </c>
      <c r="L511" t="s">
        <v>911</v>
      </c>
      <c r="M511">
        <v>39814</v>
      </c>
      <c r="N511">
        <v>40350</v>
      </c>
      <c r="O511">
        <v>21</v>
      </c>
      <c r="P511">
        <v>32334.69</v>
      </c>
      <c r="Q511">
        <v>26455.65</v>
      </c>
      <c r="R511">
        <v>58790.34</v>
      </c>
    </row>
    <row r="512" spans="1:18" x14ac:dyDescent="0.25">
      <c r="A512" t="s">
        <v>317</v>
      </c>
      <c r="B512" t="s">
        <v>213</v>
      </c>
      <c r="C512" t="s">
        <v>910</v>
      </c>
      <c r="E512" t="s">
        <v>910</v>
      </c>
      <c r="F512" t="s">
        <v>244</v>
      </c>
      <c r="G512">
        <v>263</v>
      </c>
      <c r="H512" t="s">
        <v>297</v>
      </c>
      <c r="I512">
        <v>533</v>
      </c>
      <c r="J512" t="s">
        <v>298</v>
      </c>
      <c r="K512" t="s">
        <v>913</v>
      </c>
      <c r="L512" t="s">
        <v>914</v>
      </c>
      <c r="M512">
        <v>39919</v>
      </c>
      <c r="N512">
        <v>40283</v>
      </c>
      <c r="O512">
        <v>15</v>
      </c>
      <c r="P512">
        <v>20530.900000000001</v>
      </c>
      <c r="Q512">
        <v>8142.6</v>
      </c>
      <c r="R512">
        <v>28673.5</v>
      </c>
    </row>
    <row r="513" spans="1:18" x14ac:dyDescent="0.25">
      <c r="A513" t="s">
        <v>317</v>
      </c>
      <c r="B513" t="s">
        <v>213</v>
      </c>
      <c r="C513" t="s">
        <v>910</v>
      </c>
      <c r="E513" t="s">
        <v>910</v>
      </c>
      <c r="F513" t="s">
        <v>249</v>
      </c>
      <c r="G513">
        <v>263</v>
      </c>
      <c r="H513" t="s">
        <v>297</v>
      </c>
      <c r="I513">
        <v>533</v>
      </c>
      <c r="J513" t="s">
        <v>298</v>
      </c>
      <c r="L513" t="s">
        <v>915</v>
      </c>
      <c r="M513">
        <v>40634</v>
      </c>
      <c r="N513">
        <v>40999</v>
      </c>
      <c r="O513">
        <v>20</v>
      </c>
      <c r="P513">
        <v>19250</v>
      </c>
      <c r="Q513">
        <v>6500</v>
      </c>
      <c r="R513">
        <v>25750</v>
      </c>
    </row>
    <row r="514" spans="1:18" x14ac:dyDescent="0.25">
      <c r="A514" t="s">
        <v>317</v>
      </c>
      <c r="B514" t="s">
        <v>213</v>
      </c>
      <c r="C514" t="s">
        <v>910</v>
      </c>
      <c r="E514" t="s">
        <v>910</v>
      </c>
      <c r="F514" t="s">
        <v>250</v>
      </c>
      <c r="G514">
        <v>263</v>
      </c>
      <c r="H514" t="s">
        <v>297</v>
      </c>
      <c r="I514">
        <v>533</v>
      </c>
      <c r="J514" t="s">
        <v>298</v>
      </c>
      <c r="L514" t="s">
        <v>916</v>
      </c>
      <c r="M514">
        <v>41000</v>
      </c>
      <c r="N514">
        <v>41364</v>
      </c>
      <c r="O514">
        <v>4</v>
      </c>
      <c r="P514">
        <v>16491.11</v>
      </c>
      <c r="Q514">
        <v>9894.66</v>
      </c>
      <c r="R514">
        <v>26385.77</v>
      </c>
    </row>
    <row r="515" spans="1:18" x14ac:dyDescent="0.25">
      <c r="A515" t="s">
        <v>317</v>
      </c>
      <c r="B515" t="s">
        <v>213</v>
      </c>
      <c r="C515" t="s">
        <v>910</v>
      </c>
      <c r="E515" t="s">
        <v>910</v>
      </c>
      <c r="F515" t="s">
        <v>251</v>
      </c>
      <c r="G515">
        <v>263</v>
      </c>
      <c r="H515" t="s">
        <v>297</v>
      </c>
      <c r="I515">
        <v>533</v>
      </c>
      <c r="J515" t="s">
        <v>298</v>
      </c>
      <c r="L515" t="s">
        <v>919</v>
      </c>
      <c r="M515">
        <v>41365</v>
      </c>
      <c r="N515">
        <v>41729</v>
      </c>
      <c r="O515">
        <v>20</v>
      </c>
      <c r="P515">
        <v>13475</v>
      </c>
      <c r="Q515">
        <v>5775</v>
      </c>
      <c r="R515">
        <v>19250</v>
      </c>
    </row>
    <row r="516" spans="1:18" x14ac:dyDescent="0.25">
      <c r="A516" t="s">
        <v>317</v>
      </c>
      <c r="B516" t="s">
        <v>213</v>
      </c>
      <c r="C516" t="s">
        <v>920</v>
      </c>
      <c r="E516" t="s">
        <v>920</v>
      </c>
      <c r="F516" t="s">
        <v>254</v>
      </c>
      <c r="G516">
        <v>257</v>
      </c>
      <c r="H516" t="s">
        <v>255</v>
      </c>
      <c r="I516">
        <v>502</v>
      </c>
      <c r="J516" t="s">
        <v>256</v>
      </c>
      <c r="L516" t="s">
        <v>921</v>
      </c>
      <c r="M516">
        <v>41794</v>
      </c>
      <c r="N516">
        <v>42025</v>
      </c>
      <c r="O516">
        <v>0</v>
      </c>
      <c r="P516">
        <v>2400</v>
      </c>
      <c r="Q516">
        <v>0</v>
      </c>
      <c r="R516">
        <v>2400</v>
      </c>
    </row>
    <row r="517" spans="1:18" x14ac:dyDescent="0.25">
      <c r="A517" t="s">
        <v>317</v>
      </c>
      <c r="B517" t="s">
        <v>213</v>
      </c>
      <c r="C517" t="s">
        <v>922</v>
      </c>
      <c r="E517" t="s">
        <v>922</v>
      </c>
      <c r="F517" t="s">
        <v>253</v>
      </c>
      <c r="G517">
        <v>238</v>
      </c>
      <c r="H517" t="s">
        <v>245</v>
      </c>
      <c r="I517">
        <v>500</v>
      </c>
      <c r="J517" t="s">
        <v>246</v>
      </c>
      <c r="L517" t="s">
        <v>923</v>
      </c>
      <c r="M517">
        <v>41708</v>
      </c>
      <c r="N517">
        <v>42004</v>
      </c>
      <c r="O517">
        <v>0</v>
      </c>
      <c r="P517">
        <v>9897</v>
      </c>
      <c r="Q517">
        <v>0</v>
      </c>
      <c r="R517">
        <v>9897</v>
      </c>
    </row>
    <row r="518" spans="1:18" x14ac:dyDescent="0.25">
      <c r="A518" t="s">
        <v>317</v>
      </c>
      <c r="B518" t="s">
        <v>213</v>
      </c>
      <c r="C518" t="s">
        <v>922</v>
      </c>
      <c r="E518" t="s">
        <v>922</v>
      </c>
      <c r="F518" t="s">
        <v>253</v>
      </c>
      <c r="G518">
        <v>238</v>
      </c>
      <c r="H518" t="s">
        <v>245</v>
      </c>
      <c r="I518">
        <v>500</v>
      </c>
      <c r="J518" t="s">
        <v>246</v>
      </c>
      <c r="L518" t="s">
        <v>924</v>
      </c>
      <c r="M518">
        <v>41899</v>
      </c>
      <c r="N518">
        <v>42004</v>
      </c>
      <c r="O518">
        <v>0</v>
      </c>
      <c r="P518">
        <v>14845.5</v>
      </c>
      <c r="Q518">
        <v>0</v>
      </c>
      <c r="R518">
        <v>14845.5</v>
      </c>
    </row>
    <row r="519" spans="1:18" x14ac:dyDescent="0.25">
      <c r="A519" t="s">
        <v>317</v>
      </c>
      <c r="B519" t="s">
        <v>213</v>
      </c>
      <c r="C519" t="s">
        <v>925</v>
      </c>
      <c r="E519" t="s">
        <v>925</v>
      </c>
      <c r="F519" t="s">
        <v>251</v>
      </c>
      <c r="G519">
        <v>257</v>
      </c>
      <c r="H519" t="s">
        <v>255</v>
      </c>
      <c r="I519">
        <v>502</v>
      </c>
      <c r="J519" t="s">
        <v>256</v>
      </c>
      <c r="L519" t="s">
        <v>926</v>
      </c>
      <c r="M519">
        <v>40676</v>
      </c>
      <c r="N519">
        <v>40711</v>
      </c>
      <c r="O519">
        <v>0</v>
      </c>
      <c r="P519">
        <v>2000</v>
      </c>
      <c r="Q519">
        <v>0</v>
      </c>
      <c r="R519">
        <v>2000</v>
      </c>
    </row>
    <row r="520" spans="1:18" x14ac:dyDescent="0.25">
      <c r="A520" t="s">
        <v>317</v>
      </c>
      <c r="B520" t="s">
        <v>213</v>
      </c>
      <c r="C520" t="s">
        <v>925</v>
      </c>
      <c r="E520" t="s">
        <v>925</v>
      </c>
      <c r="F520" t="s">
        <v>252</v>
      </c>
      <c r="G520">
        <v>257</v>
      </c>
      <c r="H520" t="s">
        <v>255</v>
      </c>
      <c r="I520">
        <v>502</v>
      </c>
      <c r="J520" t="s">
        <v>256</v>
      </c>
      <c r="L520" t="s">
        <v>927</v>
      </c>
      <c r="M520">
        <v>41191</v>
      </c>
      <c r="N520">
        <v>41236</v>
      </c>
      <c r="O520">
        <v>0</v>
      </c>
      <c r="P520">
        <v>3000</v>
      </c>
      <c r="Q520">
        <v>0</v>
      </c>
      <c r="R520">
        <v>3000</v>
      </c>
    </row>
    <row r="521" spans="1:18" x14ac:dyDescent="0.25">
      <c r="A521" t="s">
        <v>317</v>
      </c>
      <c r="B521" t="s">
        <v>213</v>
      </c>
      <c r="C521" t="s">
        <v>928</v>
      </c>
      <c r="E521" t="s">
        <v>928</v>
      </c>
      <c r="F521" t="s">
        <v>254</v>
      </c>
      <c r="G521">
        <v>257</v>
      </c>
      <c r="H521" t="s">
        <v>255</v>
      </c>
      <c r="I521">
        <v>502</v>
      </c>
      <c r="J521" t="s">
        <v>256</v>
      </c>
      <c r="L521" t="s">
        <v>929</v>
      </c>
      <c r="M521">
        <v>41814</v>
      </c>
      <c r="N521">
        <v>41963</v>
      </c>
      <c r="O521">
        <v>0</v>
      </c>
      <c r="P521">
        <v>4000</v>
      </c>
      <c r="Q521">
        <v>0</v>
      </c>
      <c r="R521">
        <v>4000</v>
      </c>
    </row>
    <row r="522" spans="1:18" x14ac:dyDescent="0.25">
      <c r="A522" t="s">
        <v>317</v>
      </c>
      <c r="B522" t="s">
        <v>213</v>
      </c>
      <c r="C522" t="s">
        <v>930</v>
      </c>
      <c r="E522" t="s">
        <v>930</v>
      </c>
      <c r="F522" t="s">
        <v>251</v>
      </c>
      <c r="G522">
        <v>257</v>
      </c>
      <c r="H522" t="s">
        <v>255</v>
      </c>
      <c r="I522">
        <v>502</v>
      </c>
      <c r="J522" t="s">
        <v>256</v>
      </c>
      <c r="L522" t="s">
        <v>931</v>
      </c>
      <c r="M522">
        <v>40655</v>
      </c>
      <c r="N522">
        <v>40808</v>
      </c>
      <c r="O522">
        <v>0</v>
      </c>
      <c r="P522">
        <v>7500</v>
      </c>
      <c r="Q522">
        <v>0</v>
      </c>
      <c r="R522">
        <v>7500</v>
      </c>
    </row>
    <row r="523" spans="1:18" x14ac:dyDescent="0.25">
      <c r="A523" t="s">
        <v>317</v>
      </c>
      <c r="B523" t="s">
        <v>213</v>
      </c>
      <c r="C523" t="s">
        <v>932</v>
      </c>
      <c r="E523" t="s">
        <v>932</v>
      </c>
      <c r="F523" t="s">
        <v>248</v>
      </c>
      <c r="G523">
        <v>238</v>
      </c>
      <c r="H523" t="s">
        <v>245</v>
      </c>
      <c r="I523">
        <v>500</v>
      </c>
      <c r="J523" t="s">
        <v>246</v>
      </c>
      <c r="K523" t="s">
        <v>246</v>
      </c>
      <c r="L523" t="s">
        <v>933</v>
      </c>
      <c r="M523">
        <v>39794</v>
      </c>
      <c r="N523">
        <v>39813</v>
      </c>
      <c r="O523">
        <v>2</v>
      </c>
      <c r="P523">
        <v>743.75</v>
      </c>
      <c r="Q523">
        <v>0</v>
      </c>
      <c r="R523">
        <v>743.75</v>
      </c>
    </row>
    <row r="524" spans="1:18" x14ac:dyDescent="0.25">
      <c r="A524" t="s">
        <v>317</v>
      </c>
      <c r="B524" t="s">
        <v>213</v>
      </c>
      <c r="C524" t="s">
        <v>934</v>
      </c>
      <c r="E524" t="s">
        <v>934</v>
      </c>
      <c r="F524" t="s">
        <v>249</v>
      </c>
      <c r="G524">
        <v>257</v>
      </c>
      <c r="H524" t="s">
        <v>255</v>
      </c>
      <c r="I524">
        <v>502</v>
      </c>
      <c r="J524" t="s">
        <v>256</v>
      </c>
      <c r="L524" t="s">
        <v>935</v>
      </c>
      <c r="M524">
        <v>40245</v>
      </c>
      <c r="N524">
        <v>40283</v>
      </c>
      <c r="O524">
        <v>0</v>
      </c>
      <c r="P524">
        <v>4000</v>
      </c>
      <c r="Q524">
        <v>0</v>
      </c>
      <c r="R524">
        <v>4000</v>
      </c>
    </row>
    <row r="525" spans="1:18" x14ac:dyDescent="0.25">
      <c r="A525" t="s">
        <v>317</v>
      </c>
      <c r="B525" t="s">
        <v>213</v>
      </c>
      <c r="C525" t="s">
        <v>936</v>
      </c>
      <c r="E525" t="s">
        <v>936</v>
      </c>
      <c r="F525" t="s">
        <v>252</v>
      </c>
      <c r="G525">
        <v>257</v>
      </c>
      <c r="H525" t="s">
        <v>255</v>
      </c>
      <c r="I525">
        <v>502</v>
      </c>
      <c r="J525" t="s">
        <v>256</v>
      </c>
      <c r="L525" t="s">
        <v>937</v>
      </c>
      <c r="M525">
        <v>41362</v>
      </c>
      <c r="N525">
        <v>41527</v>
      </c>
      <c r="O525">
        <v>0</v>
      </c>
      <c r="P525">
        <v>7500</v>
      </c>
      <c r="Q525">
        <v>0</v>
      </c>
      <c r="R525">
        <v>7500</v>
      </c>
    </row>
    <row r="526" spans="1:18" x14ac:dyDescent="0.25">
      <c r="A526" t="s">
        <v>317</v>
      </c>
      <c r="B526" t="s">
        <v>213</v>
      </c>
      <c r="C526" t="s">
        <v>938</v>
      </c>
      <c r="E526" t="s">
        <v>938</v>
      </c>
      <c r="F526" t="s">
        <v>278</v>
      </c>
      <c r="G526">
        <v>237</v>
      </c>
      <c r="H526" t="s">
        <v>265</v>
      </c>
      <c r="I526">
        <v>524</v>
      </c>
      <c r="J526" t="s">
        <v>266</v>
      </c>
      <c r="K526" t="s">
        <v>270</v>
      </c>
      <c r="L526" t="s">
        <v>939</v>
      </c>
      <c r="M526">
        <v>39417</v>
      </c>
      <c r="N526">
        <v>39994</v>
      </c>
      <c r="O526">
        <v>0</v>
      </c>
      <c r="P526">
        <v>4500</v>
      </c>
      <c r="Q526">
        <v>0</v>
      </c>
      <c r="R526">
        <v>4500</v>
      </c>
    </row>
    <row r="527" spans="1:18" x14ac:dyDescent="0.25">
      <c r="A527" t="s">
        <v>317</v>
      </c>
      <c r="B527" t="s">
        <v>213</v>
      </c>
      <c r="C527" t="s">
        <v>940</v>
      </c>
      <c r="E527" t="s">
        <v>940</v>
      </c>
      <c r="F527" t="s">
        <v>252</v>
      </c>
      <c r="G527">
        <v>257</v>
      </c>
      <c r="H527" t="s">
        <v>255</v>
      </c>
      <c r="I527">
        <v>502</v>
      </c>
      <c r="J527" t="s">
        <v>256</v>
      </c>
      <c r="L527" t="s">
        <v>941</v>
      </c>
      <c r="M527">
        <v>41326</v>
      </c>
      <c r="N527">
        <v>41465</v>
      </c>
      <c r="O527">
        <v>0</v>
      </c>
      <c r="P527">
        <v>7500</v>
      </c>
      <c r="Q527">
        <v>0</v>
      </c>
      <c r="R527">
        <v>7500</v>
      </c>
    </row>
    <row r="528" spans="1:18" x14ac:dyDescent="0.25">
      <c r="A528" t="s">
        <v>317</v>
      </c>
      <c r="B528" t="s">
        <v>213</v>
      </c>
      <c r="C528" t="s">
        <v>942</v>
      </c>
      <c r="E528" t="s">
        <v>942</v>
      </c>
      <c r="F528" t="s">
        <v>248</v>
      </c>
      <c r="G528">
        <v>238</v>
      </c>
      <c r="H528" t="s">
        <v>245</v>
      </c>
      <c r="I528">
        <v>500</v>
      </c>
      <c r="J528" t="s">
        <v>246</v>
      </c>
      <c r="K528" t="s">
        <v>246</v>
      </c>
      <c r="L528" t="s">
        <v>943</v>
      </c>
      <c r="M528">
        <v>39769</v>
      </c>
      <c r="N528">
        <v>39813</v>
      </c>
      <c r="O528">
        <v>1</v>
      </c>
      <c r="P528">
        <v>455</v>
      </c>
      <c r="Q528">
        <v>0</v>
      </c>
      <c r="R528">
        <v>455</v>
      </c>
    </row>
    <row r="529" spans="1:18" x14ac:dyDescent="0.25">
      <c r="A529" t="s">
        <v>317</v>
      </c>
      <c r="B529" t="s">
        <v>213</v>
      </c>
      <c r="C529" t="s">
        <v>942</v>
      </c>
      <c r="E529" t="s">
        <v>942</v>
      </c>
      <c r="F529" t="s">
        <v>249</v>
      </c>
      <c r="G529">
        <v>238</v>
      </c>
      <c r="H529" t="s">
        <v>245</v>
      </c>
      <c r="I529">
        <v>500</v>
      </c>
      <c r="J529" t="s">
        <v>246</v>
      </c>
      <c r="L529" t="s">
        <v>944</v>
      </c>
      <c r="M529">
        <v>40213</v>
      </c>
      <c r="N529">
        <v>40543</v>
      </c>
      <c r="O529">
        <v>0</v>
      </c>
      <c r="P529">
        <v>235.2</v>
      </c>
      <c r="Q529">
        <v>0</v>
      </c>
      <c r="R529">
        <v>235.2</v>
      </c>
    </row>
    <row r="530" spans="1:18" x14ac:dyDescent="0.25">
      <c r="A530" t="s">
        <v>317</v>
      </c>
      <c r="B530" t="s">
        <v>213</v>
      </c>
      <c r="C530" t="s">
        <v>942</v>
      </c>
      <c r="E530" t="s">
        <v>942</v>
      </c>
      <c r="F530" t="s">
        <v>249</v>
      </c>
      <c r="G530">
        <v>238</v>
      </c>
      <c r="H530" t="s">
        <v>245</v>
      </c>
      <c r="I530">
        <v>500</v>
      </c>
      <c r="J530" t="s">
        <v>246</v>
      </c>
      <c r="L530" t="s">
        <v>945</v>
      </c>
      <c r="M530">
        <v>40309</v>
      </c>
      <c r="N530">
        <v>40543</v>
      </c>
      <c r="O530">
        <v>0</v>
      </c>
      <c r="P530">
        <v>220.2</v>
      </c>
      <c r="Q530">
        <v>0</v>
      </c>
      <c r="R530">
        <v>220.2</v>
      </c>
    </row>
    <row r="531" spans="1:18" x14ac:dyDescent="0.25">
      <c r="A531" t="s">
        <v>317</v>
      </c>
      <c r="B531" t="s">
        <v>213</v>
      </c>
      <c r="C531" t="s">
        <v>942</v>
      </c>
      <c r="E531" t="s">
        <v>942</v>
      </c>
      <c r="F531" t="s">
        <v>249</v>
      </c>
      <c r="G531">
        <v>238</v>
      </c>
      <c r="H531" t="s">
        <v>245</v>
      </c>
      <c r="I531">
        <v>500</v>
      </c>
      <c r="J531" t="s">
        <v>246</v>
      </c>
      <c r="L531" t="s">
        <v>946</v>
      </c>
      <c r="M531">
        <v>40462</v>
      </c>
      <c r="N531">
        <v>40543</v>
      </c>
      <c r="O531">
        <v>0</v>
      </c>
      <c r="P531">
        <v>500</v>
      </c>
      <c r="Q531">
        <v>0</v>
      </c>
      <c r="R531">
        <v>500</v>
      </c>
    </row>
    <row r="532" spans="1:18" x14ac:dyDescent="0.25">
      <c r="A532" t="s">
        <v>317</v>
      </c>
      <c r="B532" t="s">
        <v>213</v>
      </c>
      <c r="C532" t="s">
        <v>942</v>
      </c>
      <c r="E532" t="s">
        <v>942</v>
      </c>
      <c r="F532" t="s">
        <v>249</v>
      </c>
      <c r="G532">
        <v>238</v>
      </c>
      <c r="H532" t="s">
        <v>245</v>
      </c>
      <c r="I532">
        <v>500</v>
      </c>
      <c r="J532" t="s">
        <v>246</v>
      </c>
      <c r="L532" t="s">
        <v>947</v>
      </c>
      <c r="M532">
        <v>40494</v>
      </c>
      <c r="N532">
        <v>40543</v>
      </c>
      <c r="O532">
        <v>0</v>
      </c>
      <c r="P532">
        <v>260.2</v>
      </c>
      <c r="Q532">
        <v>0</v>
      </c>
      <c r="R532">
        <v>260.2</v>
      </c>
    </row>
    <row r="533" spans="1:18" x14ac:dyDescent="0.25">
      <c r="A533" t="s">
        <v>317</v>
      </c>
      <c r="B533" t="s">
        <v>213</v>
      </c>
      <c r="C533" t="s">
        <v>942</v>
      </c>
      <c r="E533" t="s">
        <v>942</v>
      </c>
      <c r="F533" t="s">
        <v>251</v>
      </c>
      <c r="G533">
        <v>238</v>
      </c>
      <c r="H533" t="s">
        <v>245</v>
      </c>
      <c r="I533">
        <v>500</v>
      </c>
      <c r="J533" t="s">
        <v>246</v>
      </c>
      <c r="L533" t="s">
        <v>948</v>
      </c>
      <c r="M533">
        <v>40955</v>
      </c>
      <c r="N533">
        <v>41274</v>
      </c>
      <c r="O533">
        <v>0</v>
      </c>
      <c r="P533">
        <v>869.8</v>
      </c>
      <c r="Q533">
        <v>0</v>
      </c>
      <c r="R533">
        <v>869.8</v>
      </c>
    </row>
    <row r="534" spans="1:18" x14ac:dyDescent="0.25">
      <c r="A534" t="s">
        <v>317</v>
      </c>
      <c r="B534" t="s">
        <v>213</v>
      </c>
      <c r="C534" t="s">
        <v>942</v>
      </c>
      <c r="E534" t="s">
        <v>942</v>
      </c>
      <c r="F534" t="s">
        <v>251</v>
      </c>
      <c r="G534">
        <v>238</v>
      </c>
      <c r="H534" t="s">
        <v>245</v>
      </c>
      <c r="I534">
        <v>500</v>
      </c>
      <c r="J534" t="s">
        <v>246</v>
      </c>
      <c r="L534" t="s">
        <v>949</v>
      </c>
      <c r="M534">
        <v>41165</v>
      </c>
      <c r="N534">
        <v>41274</v>
      </c>
      <c r="O534">
        <v>0</v>
      </c>
      <c r="P534">
        <v>242.4</v>
      </c>
      <c r="Q534">
        <v>0</v>
      </c>
      <c r="R534">
        <v>242.4</v>
      </c>
    </row>
    <row r="535" spans="1:18" x14ac:dyDescent="0.25">
      <c r="A535" t="s">
        <v>317</v>
      </c>
      <c r="B535" t="s">
        <v>213</v>
      </c>
      <c r="C535" t="s">
        <v>942</v>
      </c>
      <c r="E535" t="s">
        <v>942</v>
      </c>
      <c r="F535" t="s">
        <v>252</v>
      </c>
      <c r="G535">
        <v>238</v>
      </c>
      <c r="H535" t="s">
        <v>245</v>
      </c>
      <c r="I535">
        <v>500</v>
      </c>
      <c r="J535" t="s">
        <v>246</v>
      </c>
      <c r="L535" t="s">
        <v>950</v>
      </c>
      <c r="M535">
        <v>41390</v>
      </c>
      <c r="N535">
        <v>41639</v>
      </c>
      <c r="O535">
        <v>0</v>
      </c>
      <c r="P535">
        <v>1000</v>
      </c>
      <c r="Q535">
        <v>0</v>
      </c>
      <c r="R535">
        <v>1000</v>
      </c>
    </row>
    <row r="536" spans="1:18" x14ac:dyDescent="0.25">
      <c r="A536" t="s">
        <v>317</v>
      </c>
      <c r="B536" t="s">
        <v>213</v>
      </c>
      <c r="C536" t="s">
        <v>942</v>
      </c>
      <c r="E536" t="s">
        <v>942</v>
      </c>
      <c r="F536" t="s">
        <v>254</v>
      </c>
      <c r="G536">
        <v>238</v>
      </c>
      <c r="H536" t="s">
        <v>245</v>
      </c>
      <c r="I536">
        <v>500</v>
      </c>
      <c r="J536" t="s">
        <v>246</v>
      </c>
      <c r="L536" t="s">
        <v>951</v>
      </c>
      <c r="M536">
        <v>42030</v>
      </c>
      <c r="N536">
        <v>42369</v>
      </c>
      <c r="O536">
        <v>0</v>
      </c>
      <c r="P536">
        <v>679.5</v>
      </c>
      <c r="Q536">
        <v>0</v>
      </c>
      <c r="R536">
        <v>679.5</v>
      </c>
    </row>
    <row r="537" spans="1:18" x14ac:dyDescent="0.25">
      <c r="A537" t="s">
        <v>317</v>
      </c>
      <c r="B537" t="s">
        <v>213</v>
      </c>
      <c r="C537" t="s">
        <v>952</v>
      </c>
      <c r="E537" t="s">
        <v>952</v>
      </c>
      <c r="F537" t="s">
        <v>249</v>
      </c>
      <c r="G537">
        <v>257</v>
      </c>
      <c r="H537" t="s">
        <v>255</v>
      </c>
      <c r="I537">
        <v>502</v>
      </c>
      <c r="J537" t="s">
        <v>256</v>
      </c>
      <c r="L537" t="s">
        <v>953</v>
      </c>
      <c r="M537">
        <v>40260</v>
      </c>
      <c r="N537">
        <v>40289</v>
      </c>
      <c r="O537">
        <v>0</v>
      </c>
      <c r="P537">
        <v>7500</v>
      </c>
      <c r="Q537">
        <v>0</v>
      </c>
      <c r="R537">
        <v>7500</v>
      </c>
    </row>
    <row r="538" spans="1:18" x14ac:dyDescent="0.25">
      <c r="A538" t="s">
        <v>317</v>
      </c>
      <c r="B538" t="s">
        <v>213</v>
      </c>
      <c r="C538" t="s">
        <v>954</v>
      </c>
      <c r="E538" t="s">
        <v>954</v>
      </c>
      <c r="F538" t="s">
        <v>251</v>
      </c>
      <c r="G538">
        <v>238</v>
      </c>
      <c r="H538" t="s">
        <v>245</v>
      </c>
      <c r="I538">
        <v>500</v>
      </c>
      <c r="J538" t="s">
        <v>246</v>
      </c>
      <c r="L538" t="s">
        <v>955</v>
      </c>
      <c r="M538">
        <v>40918</v>
      </c>
      <c r="N538">
        <v>41274</v>
      </c>
      <c r="O538">
        <v>0</v>
      </c>
      <c r="P538">
        <v>1500</v>
      </c>
      <c r="Q538">
        <v>0</v>
      </c>
      <c r="R538">
        <v>1500</v>
      </c>
    </row>
    <row r="539" spans="1:18" x14ac:dyDescent="0.25">
      <c r="A539" t="s">
        <v>317</v>
      </c>
      <c r="B539" t="s">
        <v>213</v>
      </c>
      <c r="C539" t="s">
        <v>954</v>
      </c>
      <c r="E539" t="s">
        <v>954</v>
      </c>
      <c r="F539" t="s">
        <v>251</v>
      </c>
      <c r="G539">
        <v>238</v>
      </c>
      <c r="H539" t="s">
        <v>245</v>
      </c>
      <c r="I539">
        <v>500</v>
      </c>
      <c r="J539" t="s">
        <v>246</v>
      </c>
      <c r="L539" t="s">
        <v>956</v>
      </c>
      <c r="M539">
        <v>40920</v>
      </c>
      <c r="N539">
        <v>41274</v>
      </c>
      <c r="O539">
        <v>0</v>
      </c>
      <c r="P539">
        <v>3000</v>
      </c>
      <c r="Q539">
        <v>0</v>
      </c>
      <c r="R539">
        <v>3000</v>
      </c>
    </row>
    <row r="540" spans="1:18" x14ac:dyDescent="0.25">
      <c r="A540" t="s">
        <v>317</v>
      </c>
      <c r="B540" t="s">
        <v>213</v>
      </c>
      <c r="C540" t="s">
        <v>954</v>
      </c>
      <c r="E540" t="s">
        <v>954</v>
      </c>
      <c r="F540" t="s">
        <v>251</v>
      </c>
      <c r="G540">
        <v>238</v>
      </c>
      <c r="H540" t="s">
        <v>245</v>
      </c>
      <c r="I540">
        <v>500</v>
      </c>
      <c r="J540" t="s">
        <v>246</v>
      </c>
      <c r="L540" t="s">
        <v>957</v>
      </c>
      <c r="M540">
        <v>41031</v>
      </c>
      <c r="N540">
        <v>41274</v>
      </c>
      <c r="O540">
        <v>0</v>
      </c>
      <c r="P540">
        <v>3500</v>
      </c>
      <c r="Q540">
        <v>0</v>
      </c>
      <c r="R540">
        <v>3500</v>
      </c>
    </row>
    <row r="541" spans="1:18" x14ac:dyDescent="0.25">
      <c r="A541" t="s">
        <v>317</v>
      </c>
      <c r="B541" t="s">
        <v>213</v>
      </c>
      <c r="C541" t="s">
        <v>954</v>
      </c>
      <c r="E541" t="s">
        <v>954</v>
      </c>
      <c r="F541" t="s">
        <v>251</v>
      </c>
      <c r="G541">
        <v>238</v>
      </c>
      <c r="H541" t="s">
        <v>245</v>
      </c>
      <c r="I541">
        <v>500</v>
      </c>
      <c r="J541" t="s">
        <v>246</v>
      </c>
      <c r="L541" t="s">
        <v>958</v>
      </c>
      <c r="M541">
        <v>41029</v>
      </c>
      <c r="N541">
        <v>41274</v>
      </c>
      <c r="O541">
        <v>0</v>
      </c>
      <c r="P541">
        <v>2000</v>
      </c>
      <c r="Q541">
        <v>0</v>
      </c>
      <c r="R541">
        <v>2000</v>
      </c>
    </row>
    <row r="542" spans="1:18" x14ac:dyDescent="0.25">
      <c r="A542" t="s">
        <v>317</v>
      </c>
      <c r="B542" t="s">
        <v>213</v>
      </c>
      <c r="C542" t="s">
        <v>954</v>
      </c>
      <c r="E542" t="s">
        <v>954</v>
      </c>
      <c r="F542" t="s">
        <v>251</v>
      </c>
      <c r="G542">
        <v>238</v>
      </c>
      <c r="H542" t="s">
        <v>245</v>
      </c>
      <c r="I542">
        <v>500</v>
      </c>
      <c r="J542" t="s">
        <v>246</v>
      </c>
      <c r="L542" t="s">
        <v>959</v>
      </c>
      <c r="M542">
        <v>41253</v>
      </c>
      <c r="N542">
        <v>41274</v>
      </c>
      <c r="O542">
        <v>0</v>
      </c>
      <c r="P542">
        <v>2000</v>
      </c>
      <c r="Q542">
        <v>0</v>
      </c>
      <c r="R542">
        <v>2000</v>
      </c>
    </row>
    <row r="543" spans="1:18" x14ac:dyDescent="0.25">
      <c r="A543" t="s">
        <v>317</v>
      </c>
      <c r="B543" t="s">
        <v>213</v>
      </c>
      <c r="C543" t="s">
        <v>960</v>
      </c>
      <c r="E543" t="s">
        <v>960</v>
      </c>
      <c r="F543" t="s">
        <v>249</v>
      </c>
      <c r="G543">
        <v>257</v>
      </c>
      <c r="H543" t="s">
        <v>255</v>
      </c>
      <c r="I543">
        <v>502</v>
      </c>
      <c r="J543" t="s">
        <v>256</v>
      </c>
      <c r="L543" t="s">
        <v>961</v>
      </c>
      <c r="M543">
        <v>40207</v>
      </c>
      <c r="N543">
        <v>40357</v>
      </c>
      <c r="O543">
        <v>0</v>
      </c>
      <c r="P543">
        <v>7500</v>
      </c>
      <c r="Q543">
        <v>0</v>
      </c>
      <c r="R543">
        <v>7500</v>
      </c>
    </row>
    <row r="544" spans="1:18" x14ac:dyDescent="0.25">
      <c r="A544" t="s">
        <v>317</v>
      </c>
      <c r="B544" t="s">
        <v>213</v>
      </c>
      <c r="C544" t="s">
        <v>962</v>
      </c>
      <c r="E544" t="s">
        <v>962</v>
      </c>
      <c r="F544" t="s">
        <v>248</v>
      </c>
      <c r="G544">
        <v>238</v>
      </c>
      <c r="H544" t="s">
        <v>245</v>
      </c>
      <c r="I544">
        <v>500</v>
      </c>
      <c r="J544" t="s">
        <v>246</v>
      </c>
      <c r="K544" t="s">
        <v>246</v>
      </c>
      <c r="L544" t="s">
        <v>963</v>
      </c>
      <c r="M544">
        <v>39431</v>
      </c>
      <c r="N544">
        <v>39813</v>
      </c>
      <c r="O544">
        <v>3</v>
      </c>
      <c r="P544">
        <v>471.95</v>
      </c>
      <c r="Q544">
        <v>0</v>
      </c>
      <c r="R544">
        <v>471.95</v>
      </c>
    </row>
    <row r="545" spans="1:18" x14ac:dyDescent="0.25">
      <c r="A545" t="s">
        <v>317</v>
      </c>
      <c r="B545" t="s">
        <v>213</v>
      </c>
      <c r="C545" t="s">
        <v>964</v>
      </c>
      <c r="E545" t="s">
        <v>964</v>
      </c>
      <c r="F545" t="s">
        <v>248</v>
      </c>
      <c r="G545">
        <v>257</v>
      </c>
      <c r="H545" t="s">
        <v>255</v>
      </c>
      <c r="I545">
        <v>502</v>
      </c>
      <c r="J545" t="s">
        <v>255</v>
      </c>
      <c r="K545" t="s">
        <v>255</v>
      </c>
      <c r="L545" t="s">
        <v>965</v>
      </c>
      <c r="M545">
        <v>39720</v>
      </c>
      <c r="N545">
        <v>39858</v>
      </c>
      <c r="O545">
        <v>0</v>
      </c>
      <c r="P545">
        <v>5000</v>
      </c>
      <c r="Q545">
        <v>0</v>
      </c>
      <c r="R545">
        <v>5000</v>
      </c>
    </row>
    <row r="546" spans="1:18" x14ac:dyDescent="0.25">
      <c r="A546" t="s">
        <v>317</v>
      </c>
      <c r="B546" t="s">
        <v>213</v>
      </c>
      <c r="C546" t="s">
        <v>966</v>
      </c>
      <c r="E546" t="s">
        <v>966</v>
      </c>
      <c r="F546" t="s">
        <v>252</v>
      </c>
      <c r="G546">
        <v>257</v>
      </c>
      <c r="H546" t="s">
        <v>255</v>
      </c>
      <c r="I546">
        <v>502</v>
      </c>
      <c r="J546" t="s">
        <v>256</v>
      </c>
      <c r="L546" t="s">
        <v>967</v>
      </c>
      <c r="M546">
        <v>41309</v>
      </c>
      <c r="N546">
        <v>41471</v>
      </c>
      <c r="O546">
        <v>0</v>
      </c>
      <c r="P546">
        <v>7500</v>
      </c>
      <c r="Q546">
        <v>0</v>
      </c>
      <c r="R546">
        <v>7500</v>
      </c>
    </row>
    <row r="547" spans="1:18" x14ac:dyDescent="0.25">
      <c r="A547" t="s">
        <v>317</v>
      </c>
      <c r="B547" t="s">
        <v>213</v>
      </c>
      <c r="C547" t="s">
        <v>968</v>
      </c>
      <c r="D547" t="s">
        <v>969</v>
      </c>
      <c r="E547" t="s">
        <v>968</v>
      </c>
      <c r="F547" t="s">
        <v>253</v>
      </c>
      <c r="G547">
        <v>238</v>
      </c>
      <c r="H547" t="s">
        <v>245</v>
      </c>
      <c r="I547">
        <v>500</v>
      </c>
      <c r="J547" t="s">
        <v>246</v>
      </c>
      <c r="L547" t="s">
        <v>970</v>
      </c>
      <c r="M547">
        <v>41822</v>
      </c>
      <c r="N547">
        <v>42004</v>
      </c>
      <c r="O547">
        <v>0</v>
      </c>
      <c r="P547">
        <v>585</v>
      </c>
      <c r="Q547">
        <v>0</v>
      </c>
      <c r="R547">
        <v>585</v>
      </c>
    </row>
    <row r="548" spans="1:18" x14ac:dyDescent="0.25">
      <c r="A548" t="s">
        <v>317</v>
      </c>
      <c r="B548" t="s">
        <v>213</v>
      </c>
      <c r="C548" t="s">
        <v>971</v>
      </c>
      <c r="E548" t="s">
        <v>971</v>
      </c>
      <c r="F548" t="s">
        <v>244</v>
      </c>
      <c r="G548">
        <v>238</v>
      </c>
      <c r="H548" t="s">
        <v>245</v>
      </c>
      <c r="I548">
        <v>500</v>
      </c>
      <c r="J548" t="s">
        <v>246</v>
      </c>
      <c r="K548" t="s">
        <v>246</v>
      </c>
      <c r="L548" t="s">
        <v>972</v>
      </c>
      <c r="M548">
        <v>39980</v>
      </c>
      <c r="N548">
        <v>40178</v>
      </c>
      <c r="O548">
        <v>1</v>
      </c>
      <c r="P548">
        <v>500</v>
      </c>
      <c r="Q548">
        <v>0</v>
      </c>
      <c r="R548">
        <v>500</v>
      </c>
    </row>
    <row r="549" spans="1:18" x14ac:dyDescent="0.25">
      <c r="A549" t="s">
        <v>317</v>
      </c>
      <c r="B549" t="s">
        <v>213</v>
      </c>
      <c r="C549" t="s">
        <v>971</v>
      </c>
      <c r="E549" t="s">
        <v>971</v>
      </c>
      <c r="F549" t="s">
        <v>244</v>
      </c>
      <c r="G549">
        <v>238</v>
      </c>
      <c r="H549" t="s">
        <v>245</v>
      </c>
      <c r="I549">
        <v>500</v>
      </c>
      <c r="J549" t="s">
        <v>246</v>
      </c>
      <c r="K549" t="s">
        <v>246</v>
      </c>
      <c r="L549" t="s">
        <v>973</v>
      </c>
      <c r="M549">
        <v>39981</v>
      </c>
      <c r="N549">
        <v>40178</v>
      </c>
      <c r="O549">
        <v>1</v>
      </c>
      <c r="P549">
        <v>500</v>
      </c>
      <c r="Q549">
        <v>0</v>
      </c>
      <c r="R549">
        <v>500</v>
      </c>
    </row>
    <row r="550" spans="1:18" x14ac:dyDescent="0.25">
      <c r="A550" t="s">
        <v>317</v>
      </c>
      <c r="B550" t="s">
        <v>213</v>
      </c>
      <c r="C550" t="s">
        <v>971</v>
      </c>
      <c r="E550" t="s">
        <v>971</v>
      </c>
      <c r="F550" t="s">
        <v>244</v>
      </c>
      <c r="G550">
        <v>238</v>
      </c>
      <c r="H550" t="s">
        <v>245</v>
      </c>
      <c r="I550">
        <v>500</v>
      </c>
      <c r="J550" t="s">
        <v>246</v>
      </c>
      <c r="K550" t="s">
        <v>247</v>
      </c>
      <c r="L550" t="s">
        <v>974</v>
      </c>
      <c r="M550">
        <v>40008</v>
      </c>
      <c r="N550">
        <v>40178</v>
      </c>
      <c r="O550">
        <v>0</v>
      </c>
      <c r="P550">
        <v>5000</v>
      </c>
      <c r="Q550">
        <v>0</v>
      </c>
      <c r="R550">
        <v>5000</v>
      </c>
    </row>
    <row r="551" spans="1:18" x14ac:dyDescent="0.25">
      <c r="A551" t="s">
        <v>317</v>
      </c>
      <c r="B551" t="s">
        <v>213</v>
      </c>
      <c r="C551" t="s">
        <v>971</v>
      </c>
      <c r="E551" t="s">
        <v>971</v>
      </c>
      <c r="F551" t="s">
        <v>244</v>
      </c>
      <c r="G551">
        <v>238</v>
      </c>
      <c r="H551" t="s">
        <v>245</v>
      </c>
      <c r="I551">
        <v>500</v>
      </c>
      <c r="J551" t="s">
        <v>246</v>
      </c>
      <c r="K551" t="s">
        <v>247</v>
      </c>
      <c r="L551" t="s">
        <v>975</v>
      </c>
      <c r="M551">
        <v>40080</v>
      </c>
      <c r="N551">
        <v>40178</v>
      </c>
      <c r="O551">
        <v>0</v>
      </c>
      <c r="P551">
        <v>1000</v>
      </c>
      <c r="Q551">
        <v>0</v>
      </c>
      <c r="R551">
        <v>1000</v>
      </c>
    </row>
    <row r="552" spans="1:18" x14ac:dyDescent="0.25">
      <c r="A552" t="s">
        <v>317</v>
      </c>
      <c r="B552" t="s">
        <v>213</v>
      </c>
      <c r="C552" t="s">
        <v>971</v>
      </c>
      <c r="E552" t="s">
        <v>971</v>
      </c>
      <c r="F552" t="s">
        <v>244</v>
      </c>
      <c r="G552">
        <v>238</v>
      </c>
      <c r="H552" t="s">
        <v>245</v>
      </c>
      <c r="I552">
        <v>500</v>
      </c>
      <c r="J552" t="s">
        <v>246</v>
      </c>
      <c r="K552" t="s">
        <v>267</v>
      </c>
      <c r="L552" t="s">
        <v>976</v>
      </c>
      <c r="M552">
        <v>40118</v>
      </c>
      <c r="N552">
        <v>40178</v>
      </c>
      <c r="O552">
        <v>0</v>
      </c>
      <c r="P552">
        <v>500</v>
      </c>
      <c r="Q552">
        <v>0</v>
      </c>
      <c r="R552">
        <v>500</v>
      </c>
    </row>
    <row r="553" spans="1:18" x14ac:dyDescent="0.25">
      <c r="A553" t="s">
        <v>317</v>
      </c>
      <c r="B553" t="s">
        <v>213</v>
      </c>
      <c r="C553" t="s">
        <v>971</v>
      </c>
      <c r="E553" t="s">
        <v>971</v>
      </c>
      <c r="F553" t="s">
        <v>249</v>
      </c>
      <c r="G553">
        <v>238</v>
      </c>
      <c r="H553" t="s">
        <v>245</v>
      </c>
      <c r="I553">
        <v>500</v>
      </c>
      <c r="J553" t="s">
        <v>246</v>
      </c>
      <c r="L553" t="s">
        <v>977</v>
      </c>
      <c r="M553">
        <v>40249</v>
      </c>
      <c r="N553">
        <v>40543</v>
      </c>
      <c r="O553">
        <v>0</v>
      </c>
      <c r="P553">
        <v>2500</v>
      </c>
      <c r="Q553">
        <v>0</v>
      </c>
      <c r="R553">
        <v>2500</v>
      </c>
    </row>
    <row r="554" spans="1:18" x14ac:dyDescent="0.25">
      <c r="A554" t="s">
        <v>317</v>
      </c>
      <c r="B554" t="s">
        <v>213</v>
      </c>
      <c r="C554" t="s">
        <v>971</v>
      </c>
      <c r="E554" t="s">
        <v>971</v>
      </c>
      <c r="F554" t="s">
        <v>249</v>
      </c>
      <c r="G554">
        <v>238</v>
      </c>
      <c r="H554" t="s">
        <v>245</v>
      </c>
      <c r="I554">
        <v>500</v>
      </c>
      <c r="J554" t="s">
        <v>246</v>
      </c>
      <c r="L554" t="s">
        <v>978</v>
      </c>
      <c r="M554">
        <v>40280</v>
      </c>
      <c r="N554">
        <v>40543</v>
      </c>
      <c r="O554">
        <v>0</v>
      </c>
      <c r="P554">
        <v>3500</v>
      </c>
      <c r="Q554">
        <v>0</v>
      </c>
      <c r="R554">
        <v>3500</v>
      </c>
    </row>
    <row r="555" spans="1:18" x14ac:dyDescent="0.25">
      <c r="A555" t="s">
        <v>317</v>
      </c>
      <c r="B555" t="s">
        <v>213</v>
      </c>
      <c r="C555" t="s">
        <v>971</v>
      </c>
      <c r="E555" t="s">
        <v>971</v>
      </c>
      <c r="F555" t="s">
        <v>250</v>
      </c>
      <c r="G555">
        <v>238</v>
      </c>
      <c r="H555" t="s">
        <v>245</v>
      </c>
      <c r="I555">
        <v>500</v>
      </c>
      <c r="J555" t="s">
        <v>246</v>
      </c>
      <c r="L555" t="s">
        <v>979</v>
      </c>
      <c r="M555">
        <v>40592</v>
      </c>
      <c r="N555">
        <v>40908</v>
      </c>
      <c r="O555">
        <v>0</v>
      </c>
      <c r="P555">
        <v>5000</v>
      </c>
      <c r="Q555">
        <v>0</v>
      </c>
      <c r="R555">
        <v>5000</v>
      </c>
    </row>
    <row r="556" spans="1:18" x14ac:dyDescent="0.25">
      <c r="A556" t="s">
        <v>317</v>
      </c>
      <c r="B556" t="s">
        <v>213</v>
      </c>
      <c r="C556" t="s">
        <v>971</v>
      </c>
      <c r="E556" t="s">
        <v>971</v>
      </c>
      <c r="F556" t="s">
        <v>250</v>
      </c>
      <c r="G556">
        <v>238</v>
      </c>
      <c r="H556" t="s">
        <v>245</v>
      </c>
      <c r="I556">
        <v>500</v>
      </c>
      <c r="J556" t="s">
        <v>246</v>
      </c>
      <c r="L556" t="s">
        <v>980</v>
      </c>
      <c r="M556">
        <v>40844</v>
      </c>
      <c r="N556">
        <v>40908</v>
      </c>
      <c r="O556">
        <v>0</v>
      </c>
      <c r="P556">
        <v>3000</v>
      </c>
      <c r="Q556">
        <v>0</v>
      </c>
      <c r="R556">
        <v>3000</v>
      </c>
    </row>
    <row r="557" spans="1:18" x14ac:dyDescent="0.25">
      <c r="A557" t="s">
        <v>317</v>
      </c>
      <c r="B557" t="s">
        <v>213</v>
      </c>
      <c r="C557" t="s">
        <v>981</v>
      </c>
      <c r="E557" t="s">
        <v>981</v>
      </c>
      <c r="F557" t="s">
        <v>254</v>
      </c>
      <c r="G557">
        <v>238</v>
      </c>
      <c r="H557" t="s">
        <v>245</v>
      </c>
      <c r="I557">
        <v>500</v>
      </c>
      <c r="J557" t="s">
        <v>246</v>
      </c>
      <c r="L557" t="s">
        <v>982</v>
      </c>
      <c r="M557">
        <v>41988</v>
      </c>
      <c r="N557">
        <v>42369</v>
      </c>
      <c r="O557">
        <v>0</v>
      </c>
      <c r="P557">
        <v>2500</v>
      </c>
      <c r="Q557">
        <v>0</v>
      </c>
      <c r="R557">
        <v>2500</v>
      </c>
    </row>
    <row r="558" spans="1:18" x14ac:dyDescent="0.25">
      <c r="A558" t="s">
        <v>317</v>
      </c>
      <c r="B558" t="s">
        <v>213</v>
      </c>
      <c r="C558" t="s">
        <v>981</v>
      </c>
      <c r="E558" t="s">
        <v>981</v>
      </c>
      <c r="F558" t="s">
        <v>254</v>
      </c>
      <c r="G558">
        <v>238</v>
      </c>
      <c r="H558" t="s">
        <v>245</v>
      </c>
      <c r="I558">
        <v>500</v>
      </c>
      <c r="J558" t="s">
        <v>246</v>
      </c>
      <c r="L558" t="s">
        <v>983</v>
      </c>
      <c r="M558">
        <v>42059</v>
      </c>
      <c r="N558">
        <v>42369</v>
      </c>
      <c r="O558">
        <v>0</v>
      </c>
      <c r="P558">
        <v>3000</v>
      </c>
      <c r="Q558">
        <v>0</v>
      </c>
      <c r="R558">
        <v>3000</v>
      </c>
    </row>
    <row r="559" spans="1:18" x14ac:dyDescent="0.25">
      <c r="A559" t="s">
        <v>317</v>
      </c>
      <c r="B559" t="s">
        <v>213</v>
      </c>
      <c r="C559" t="s">
        <v>984</v>
      </c>
      <c r="E559" t="s">
        <v>984</v>
      </c>
      <c r="F559" t="s">
        <v>250</v>
      </c>
      <c r="G559">
        <v>238</v>
      </c>
      <c r="H559" t="s">
        <v>245</v>
      </c>
      <c r="I559">
        <v>500</v>
      </c>
      <c r="J559" t="s">
        <v>246</v>
      </c>
      <c r="L559" t="s">
        <v>985</v>
      </c>
      <c r="M559">
        <v>40716</v>
      </c>
      <c r="N559">
        <v>40908</v>
      </c>
      <c r="O559">
        <v>0</v>
      </c>
      <c r="P559">
        <v>450</v>
      </c>
      <c r="Q559">
        <v>0</v>
      </c>
      <c r="R559">
        <v>450</v>
      </c>
    </row>
    <row r="560" spans="1:18" x14ac:dyDescent="0.25">
      <c r="A560" t="s">
        <v>317</v>
      </c>
      <c r="B560" t="s">
        <v>213</v>
      </c>
      <c r="C560" t="s">
        <v>984</v>
      </c>
      <c r="E560" t="s">
        <v>984</v>
      </c>
      <c r="F560" t="s">
        <v>250</v>
      </c>
      <c r="G560">
        <v>238</v>
      </c>
      <c r="H560" t="s">
        <v>245</v>
      </c>
      <c r="I560">
        <v>500</v>
      </c>
      <c r="J560" t="s">
        <v>246</v>
      </c>
      <c r="L560" t="s">
        <v>986</v>
      </c>
      <c r="M560">
        <v>40750</v>
      </c>
      <c r="N560">
        <v>40908</v>
      </c>
      <c r="O560">
        <v>0</v>
      </c>
      <c r="P560">
        <v>450</v>
      </c>
      <c r="Q560">
        <v>0</v>
      </c>
      <c r="R560">
        <v>450</v>
      </c>
    </row>
    <row r="561" spans="1:18" x14ac:dyDescent="0.25">
      <c r="A561" t="s">
        <v>317</v>
      </c>
      <c r="B561" t="s">
        <v>213</v>
      </c>
      <c r="C561" t="s">
        <v>987</v>
      </c>
      <c r="E561" t="s">
        <v>987</v>
      </c>
      <c r="F561" t="s">
        <v>252</v>
      </c>
      <c r="G561">
        <v>257</v>
      </c>
      <c r="H561" t="s">
        <v>255</v>
      </c>
      <c r="I561">
        <v>502</v>
      </c>
      <c r="J561" t="s">
        <v>256</v>
      </c>
      <c r="L561" t="s">
        <v>988</v>
      </c>
      <c r="M561">
        <v>41494</v>
      </c>
      <c r="N561">
        <v>41512</v>
      </c>
      <c r="O561">
        <v>0</v>
      </c>
      <c r="P561">
        <v>6000</v>
      </c>
      <c r="Q561">
        <v>0</v>
      </c>
      <c r="R561">
        <v>6000</v>
      </c>
    </row>
    <row r="562" spans="1:18" x14ac:dyDescent="0.25">
      <c r="A562" t="s">
        <v>317</v>
      </c>
      <c r="B562" t="s">
        <v>213</v>
      </c>
      <c r="C562" t="s">
        <v>989</v>
      </c>
      <c r="D562" t="s">
        <v>990</v>
      </c>
      <c r="E562" t="s">
        <v>989</v>
      </c>
      <c r="F562" t="s">
        <v>253</v>
      </c>
      <c r="G562">
        <v>238</v>
      </c>
      <c r="H562" t="s">
        <v>245</v>
      </c>
      <c r="I562">
        <v>500</v>
      </c>
      <c r="J562" t="s">
        <v>246</v>
      </c>
      <c r="L562" t="s">
        <v>991</v>
      </c>
      <c r="M562">
        <v>41893</v>
      </c>
      <c r="N562">
        <v>42004</v>
      </c>
      <c r="O562">
        <v>0</v>
      </c>
      <c r="P562">
        <v>220.15</v>
      </c>
      <c r="Q562">
        <v>0</v>
      </c>
      <c r="R562">
        <v>220.15</v>
      </c>
    </row>
    <row r="563" spans="1:18" x14ac:dyDescent="0.25">
      <c r="A563" t="s">
        <v>317</v>
      </c>
      <c r="B563" t="s">
        <v>213</v>
      </c>
      <c r="C563" t="s">
        <v>992</v>
      </c>
      <c r="E563" t="s">
        <v>992</v>
      </c>
      <c r="F563" t="s">
        <v>249</v>
      </c>
      <c r="G563">
        <v>231</v>
      </c>
      <c r="H563" t="s">
        <v>878</v>
      </c>
      <c r="I563">
        <v>519</v>
      </c>
      <c r="J563" t="s">
        <v>878</v>
      </c>
      <c r="L563" t="s">
        <v>993</v>
      </c>
      <c r="M563">
        <v>40544</v>
      </c>
      <c r="N563">
        <v>41274</v>
      </c>
      <c r="O563">
        <v>5</v>
      </c>
      <c r="P563">
        <v>27855.62</v>
      </c>
      <c r="Q563">
        <v>5692.76</v>
      </c>
      <c r="R563">
        <v>33548.379999999997</v>
      </c>
    </row>
    <row r="564" spans="1:18" x14ac:dyDescent="0.25">
      <c r="A564" t="s">
        <v>317</v>
      </c>
      <c r="B564" t="s">
        <v>213</v>
      </c>
      <c r="C564" t="s">
        <v>992</v>
      </c>
      <c r="E564" t="s">
        <v>992</v>
      </c>
      <c r="F564" t="s">
        <v>250</v>
      </c>
      <c r="G564">
        <v>231</v>
      </c>
      <c r="H564" t="s">
        <v>878</v>
      </c>
      <c r="I564">
        <v>519</v>
      </c>
      <c r="J564" t="s">
        <v>878</v>
      </c>
      <c r="L564" t="s">
        <v>994</v>
      </c>
      <c r="M564">
        <v>40910</v>
      </c>
      <c r="N564">
        <v>41639</v>
      </c>
      <c r="O564">
        <v>10</v>
      </c>
      <c r="P564">
        <v>18227.59</v>
      </c>
      <c r="Q564">
        <v>14321.68</v>
      </c>
      <c r="R564">
        <v>32549.27</v>
      </c>
    </row>
    <row r="565" spans="1:18" x14ac:dyDescent="0.25">
      <c r="A565" t="s">
        <v>317</v>
      </c>
      <c r="B565" t="s">
        <v>213</v>
      </c>
      <c r="C565" t="s">
        <v>992</v>
      </c>
      <c r="E565" t="s">
        <v>992</v>
      </c>
      <c r="F565" t="s">
        <v>253</v>
      </c>
      <c r="G565">
        <v>231</v>
      </c>
      <c r="H565" t="s">
        <v>878</v>
      </c>
      <c r="I565">
        <v>519</v>
      </c>
      <c r="J565" t="s">
        <v>878</v>
      </c>
      <c r="L565" t="s">
        <v>996</v>
      </c>
      <c r="M565">
        <v>41640</v>
      </c>
      <c r="N565">
        <v>42369</v>
      </c>
      <c r="O565">
        <v>10</v>
      </c>
      <c r="P565">
        <v>110595.66</v>
      </c>
      <c r="Q565">
        <v>0</v>
      </c>
      <c r="R565">
        <v>110595.66</v>
      </c>
    </row>
    <row r="566" spans="1:18" x14ac:dyDescent="0.25">
      <c r="A566" t="s">
        <v>317</v>
      </c>
      <c r="B566" t="s">
        <v>213</v>
      </c>
      <c r="C566" t="s">
        <v>992</v>
      </c>
      <c r="E566" t="s">
        <v>992</v>
      </c>
      <c r="F566" t="s">
        <v>251</v>
      </c>
      <c r="G566">
        <v>270</v>
      </c>
      <c r="H566" t="s">
        <v>274</v>
      </c>
      <c r="I566">
        <v>513</v>
      </c>
      <c r="J566" t="s">
        <v>275</v>
      </c>
      <c r="L566" t="s">
        <v>995</v>
      </c>
      <c r="M566">
        <v>41122</v>
      </c>
      <c r="N566">
        <v>41486</v>
      </c>
      <c r="O566">
        <v>16</v>
      </c>
      <c r="P566">
        <v>83620</v>
      </c>
      <c r="Q566">
        <v>12303</v>
      </c>
      <c r="R566">
        <v>95923</v>
      </c>
    </row>
    <row r="567" spans="1:18" x14ac:dyDescent="0.25">
      <c r="A567" t="s">
        <v>317</v>
      </c>
      <c r="B567" t="s">
        <v>213</v>
      </c>
      <c r="C567" t="s">
        <v>997</v>
      </c>
      <c r="E567" t="s">
        <v>997</v>
      </c>
      <c r="F567" t="s">
        <v>244</v>
      </c>
      <c r="G567">
        <v>264</v>
      </c>
      <c r="H567" t="s">
        <v>998</v>
      </c>
      <c r="I567">
        <v>504</v>
      </c>
      <c r="J567" t="s">
        <v>998</v>
      </c>
      <c r="K567" t="s">
        <v>999</v>
      </c>
      <c r="L567" t="s">
        <v>1000</v>
      </c>
      <c r="M567">
        <v>39845</v>
      </c>
      <c r="N567">
        <v>40209</v>
      </c>
      <c r="O567">
        <v>0</v>
      </c>
      <c r="P567">
        <v>16323.15</v>
      </c>
      <c r="Q567">
        <v>0</v>
      </c>
      <c r="R567">
        <v>16323.15</v>
      </c>
    </row>
    <row r="568" spans="1:18" x14ac:dyDescent="0.25">
      <c r="A568" t="s">
        <v>317</v>
      </c>
      <c r="B568" t="s">
        <v>213</v>
      </c>
      <c r="C568" t="s">
        <v>1001</v>
      </c>
      <c r="E568" t="s">
        <v>1001</v>
      </c>
      <c r="F568" t="s">
        <v>251</v>
      </c>
      <c r="G568">
        <v>231</v>
      </c>
      <c r="H568" t="s">
        <v>878</v>
      </c>
      <c r="I568">
        <v>519</v>
      </c>
      <c r="J568" t="s">
        <v>878</v>
      </c>
      <c r="L568" t="s">
        <v>1004</v>
      </c>
      <c r="M568">
        <v>41275</v>
      </c>
      <c r="N568">
        <v>42004</v>
      </c>
      <c r="O568">
        <v>10</v>
      </c>
      <c r="P568">
        <v>43008</v>
      </c>
      <c r="Q568">
        <v>33792</v>
      </c>
      <c r="R568">
        <v>76800</v>
      </c>
    </row>
    <row r="569" spans="1:18" x14ac:dyDescent="0.25">
      <c r="A569" t="s">
        <v>317</v>
      </c>
      <c r="B569" t="s">
        <v>213</v>
      </c>
      <c r="C569" t="s">
        <v>1001</v>
      </c>
      <c r="E569" t="s">
        <v>1001</v>
      </c>
      <c r="F569" t="s">
        <v>249</v>
      </c>
      <c r="G569">
        <v>270</v>
      </c>
      <c r="H569" t="s">
        <v>274</v>
      </c>
      <c r="I569">
        <v>513</v>
      </c>
      <c r="J569" t="s">
        <v>276</v>
      </c>
      <c r="L569" t="s">
        <v>1002</v>
      </c>
      <c r="M569">
        <v>40391</v>
      </c>
      <c r="N569">
        <v>40755</v>
      </c>
      <c r="O569">
        <v>20</v>
      </c>
      <c r="P569">
        <v>86225.9</v>
      </c>
      <c r="Q569">
        <v>21778.35</v>
      </c>
      <c r="R569">
        <v>108004.25</v>
      </c>
    </row>
    <row r="570" spans="1:18" x14ac:dyDescent="0.25">
      <c r="A570" t="s">
        <v>317</v>
      </c>
      <c r="B570" t="s">
        <v>213</v>
      </c>
      <c r="C570" t="s">
        <v>1001</v>
      </c>
      <c r="E570" t="s">
        <v>1001</v>
      </c>
      <c r="F570" t="s">
        <v>250</v>
      </c>
      <c r="G570">
        <v>270</v>
      </c>
      <c r="H570" t="s">
        <v>274</v>
      </c>
      <c r="I570">
        <v>513</v>
      </c>
      <c r="J570" t="s">
        <v>276</v>
      </c>
      <c r="L570" t="s">
        <v>1003</v>
      </c>
      <c r="M570">
        <v>40756</v>
      </c>
      <c r="N570">
        <v>41121</v>
      </c>
      <c r="O570">
        <v>16</v>
      </c>
      <c r="P570">
        <v>34066</v>
      </c>
      <c r="Q570">
        <v>46447.6</v>
      </c>
      <c r="R570">
        <v>80513.600000000006</v>
      </c>
    </row>
    <row r="571" spans="1:18" x14ac:dyDescent="0.25">
      <c r="A571" t="s">
        <v>317</v>
      </c>
      <c r="B571" t="s">
        <v>213</v>
      </c>
      <c r="C571" t="s">
        <v>1001</v>
      </c>
      <c r="E571" t="s">
        <v>1001</v>
      </c>
      <c r="F571" t="s">
        <v>252</v>
      </c>
      <c r="G571">
        <v>270</v>
      </c>
      <c r="H571" t="s">
        <v>274</v>
      </c>
      <c r="I571">
        <v>513</v>
      </c>
      <c r="J571" t="s">
        <v>276</v>
      </c>
      <c r="L571" t="s">
        <v>1005</v>
      </c>
      <c r="M571">
        <v>41487</v>
      </c>
      <c r="N571">
        <v>41851</v>
      </c>
      <c r="O571">
        <v>21</v>
      </c>
      <c r="P571">
        <v>79029.900000000009</v>
      </c>
      <c r="Q571">
        <v>29572.73</v>
      </c>
      <c r="R571">
        <v>108602.63</v>
      </c>
    </row>
    <row r="572" spans="1:18" x14ac:dyDescent="0.25">
      <c r="A572" t="s">
        <v>317</v>
      </c>
      <c r="B572" t="s">
        <v>213</v>
      </c>
      <c r="C572" t="s">
        <v>1001</v>
      </c>
      <c r="E572" t="s">
        <v>1001</v>
      </c>
      <c r="F572" t="s">
        <v>253</v>
      </c>
      <c r="G572">
        <v>270</v>
      </c>
      <c r="H572" t="s">
        <v>274</v>
      </c>
      <c r="I572">
        <v>513</v>
      </c>
      <c r="J572" t="s">
        <v>276</v>
      </c>
      <c r="L572" t="s">
        <v>1006</v>
      </c>
      <c r="M572">
        <v>41852</v>
      </c>
      <c r="N572">
        <v>42216</v>
      </c>
      <c r="O572">
        <v>16</v>
      </c>
      <c r="P572">
        <v>117068</v>
      </c>
      <c r="Q572">
        <v>0</v>
      </c>
      <c r="R572">
        <v>117068</v>
      </c>
    </row>
    <row r="573" spans="1:18" x14ac:dyDescent="0.25">
      <c r="A573" t="s">
        <v>317</v>
      </c>
      <c r="B573" t="s">
        <v>213</v>
      </c>
      <c r="C573" t="s">
        <v>1007</v>
      </c>
      <c r="E573" t="s">
        <v>1007</v>
      </c>
      <c r="F573" t="s">
        <v>252</v>
      </c>
      <c r="G573">
        <v>257</v>
      </c>
      <c r="H573" t="s">
        <v>255</v>
      </c>
      <c r="I573">
        <v>502</v>
      </c>
      <c r="J573" t="s">
        <v>256</v>
      </c>
      <c r="L573" t="s">
        <v>1008</v>
      </c>
      <c r="M573">
        <v>41191</v>
      </c>
      <c r="N573">
        <v>41250</v>
      </c>
      <c r="O573">
        <v>0</v>
      </c>
      <c r="P573">
        <v>4000</v>
      </c>
      <c r="Q573">
        <v>0</v>
      </c>
      <c r="R573">
        <v>4000</v>
      </c>
    </row>
    <row r="574" spans="1:18" x14ac:dyDescent="0.25">
      <c r="A574" t="s">
        <v>317</v>
      </c>
      <c r="B574" t="s">
        <v>213</v>
      </c>
      <c r="C574" t="s">
        <v>1007</v>
      </c>
      <c r="E574" t="s">
        <v>1007</v>
      </c>
      <c r="F574" t="s">
        <v>253</v>
      </c>
      <c r="G574">
        <v>257</v>
      </c>
      <c r="H574" t="s">
        <v>255</v>
      </c>
      <c r="I574">
        <v>502</v>
      </c>
      <c r="J574" t="s">
        <v>256</v>
      </c>
      <c r="L574" t="s">
        <v>1009</v>
      </c>
      <c r="M574">
        <v>41697</v>
      </c>
      <c r="N574">
        <v>41764</v>
      </c>
      <c r="O574">
        <v>0</v>
      </c>
      <c r="P574">
        <v>3500</v>
      </c>
      <c r="Q574">
        <v>0</v>
      </c>
      <c r="R574">
        <v>3500</v>
      </c>
    </row>
    <row r="575" spans="1:18" x14ac:dyDescent="0.25">
      <c r="A575" t="s">
        <v>317</v>
      </c>
      <c r="B575" t="s">
        <v>213</v>
      </c>
      <c r="C575" t="s">
        <v>1010</v>
      </c>
      <c r="E575" t="s">
        <v>1010</v>
      </c>
      <c r="F575" t="s">
        <v>248</v>
      </c>
      <c r="G575">
        <v>238</v>
      </c>
      <c r="H575" t="s">
        <v>245</v>
      </c>
      <c r="I575">
        <v>500</v>
      </c>
      <c r="J575" t="s">
        <v>246</v>
      </c>
      <c r="K575" t="s">
        <v>246</v>
      </c>
      <c r="L575" t="s">
        <v>1011</v>
      </c>
      <c r="M575">
        <v>39695</v>
      </c>
      <c r="N575">
        <v>39813</v>
      </c>
      <c r="O575">
        <v>3</v>
      </c>
      <c r="P575">
        <v>1500</v>
      </c>
      <c r="Q575">
        <v>0</v>
      </c>
      <c r="R575">
        <v>1500</v>
      </c>
    </row>
    <row r="576" spans="1:18" x14ac:dyDescent="0.25">
      <c r="A576" t="s">
        <v>317</v>
      </c>
      <c r="B576" t="s">
        <v>213</v>
      </c>
      <c r="C576" t="s">
        <v>1010</v>
      </c>
      <c r="E576" t="s">
        <v>1010</v>
      </c>
      <c r="F576" t="s">
        <v>248</v>
      </c>
      <c r="G576">
        <v>238</v>
      </c>
      <c r="H576" t="s">
        <v>245</v>
      </c>
      <c r="I576">
        <v>500</v>
      </c>
      <c r="J576" t="s">
        <v>246</v>
      </c>
      <c r="K576" t="s">
        <v>246</v>
      </c>
      <c r="L576" t="s">
        <v>1012</v>
      </c>
      <c r="M576">
        <v>39769</v>
      </c>
      <c r="N576">
        <v>39813</v>
      </c>
      <c r="O576">
        <v>7</v>
      </c>
      <c r="P576">
        <v>3500</v>
      </c>
      <c r="Q576">
        <v>0</v>
      </c>
      <c r="R576">
        <v>3500</v>
      </c>
    </row>
    <row r="577" spans="1:18" x14ac:dyDescent="0.25">
      <c r="A577" t="s">
        <v>317</v>
      </c>
      <c r="B577" t="s">
        <v>213</v>
      </c>
      <c r="C577" t="s">
        <v>1010</v>
      </c>
      <c r="E577" t="s">
        <v>1010</v>
      </c>
      <c r="F577" t="s">
        <v>248</v>
      </c>
      <c r="G577">
        <v>238</v>
      </c>
      <c r="H577" t="s">
        <v>245</v>
      </c>
      <c r="I577">
        <v>500</v>
      </c>
      <c r="J577" t="s">
        <v>246</v>
      </c>
      <c r="K577" t="s">
        <v>246</v>
      </c>
      <c r="L577" t="s">
        <v>1013</v>
      </c>
      <c r="M577">
        <v>39736</v>
      </c>
      <c r="N577">
        <v>39813</v>
      </c>
      <c r="O577">
        <v>8</v>
      </c>
      <c r="P577">
        <v>4000</v>
      </c>
      <c r="Q577">
        <v>0</v>
      </c>
      <c r="R577">
        <v>4000</v>
      </c>
    </row>
    <row r="578" spans="1:18" x14ac:dyDescent="0.25">
      <c r="A578" t="s">
        <v>317</v>
      </c>
      <c r="B578" t="s">
        <v>213</v>
      </c>
      <c r="C578" t="s">
        <v>1010</v>
      </c>
      <c r="E578" t="s">
        <v>1010</v>
      </c>
      <c r="F578" t="s">
        <v>248</v>
      </c>
      <c r="G578">
        <v>238</v>
      </c>
      <c r="H578" t="s">
        <v>245</v>
      </c>
      <c r="I578">
        <v>500</v>
      </c>
      <c r="J578" t="s">
        <v>246</v>
      </c>
      <c r="K578" t="s">
        <v>246</v>
      </c>
      <c r="L578" t="s">
        <v>1014</v>
      </c>
      <c r="M578">
        <v>39765</v>
      </c>
      <c r="N578">
        <v>39813</v>
      </c>
      <c r="O578">
        <v>6</v>
      </c>
      <c r="P578">
        <v>2074.77</v>
      </c>
      <c r="Q578">
        <v>0</v>
      </c>
      <c r="R578">
        <v>2074.77</v>
      </c>
    </row>
    <row r="579" spans="1:18" x14ac:dyDescent="0.25">
      <c r="A579" t="s">
        <v>317</v>
      </c>
      <c r="B579" t="s">
        <v>213</v>
      </c>
      <c r="C579" t="s">
        <v>1010</v>
      </c>
      <c r="E579" t="s">
        <v>1010</v>
      </c>
      <c r="F579" t="s">
        <v>248</v>
      </c>
      <c r="G579">
        <v>238</v>
      </c>
      <c r="H579" t="s">
        <v>245</v>
      </c>
      <c r="I579">
        <v>500</v>
      </c>
      <c r="J579" t="s">
        <v>246</v>
      </c>
      <c r="K579" t="s">
        <v>246</v>
      </c>
      <c r="L579" t="s">
        <v>1015</v>
      </c>
      <c r="M579">
        <v>39780</v>
      </c>
      <c r="N579">
        <v>39813</v>
      </c>
      <c r="O579">
        <v>8</v>
      </c>
      <c r="P579">
        <v>4000</v>
      </c>
      <c r="Q579">
        <v>0</v>
      </c>
      <c r="R579">
        <v>4000</v>
      </c>
    </row>
    <row r="580" spans="1:18" x14ac:dyDescent="0.25">
      <c r="A580" t="s">
        <v>317</v>
      </c>
      <c r="B580" t="s">
        <v>213</v>
      </c>
      <c r="C580" t="s">
        <v>1010</v>
      </c>
      <c r="E580" t="s">
        <v>1010</v>
      </c>
      <c r="F580" t="s">
        <v>248</v>
      </c>
      <c r="G580">
        <v>238</v>
      </c>
      <c r="H580" t="s">
        <v>245</v>
      </c>
      <c r="I580">
        <v>500</v>
      </c>
      <c r="J580" t="s">
        <v>246</v>
      </c>
      <c r="K580" t="s">
        <v>246</v>
      </c>
      <c r="L580" t="s">
        <v>1016</v>
      </c>
      <c r="M580">
        <v>39800</v>
      </c>
      <c r="N580">
        <v>39813</v>
      </c>
      <c r="O580">
        <v>7</v>
      </c>
      <c r="P580">
        <v>3471.04</v>
      </c>
      <c r="Q580">
        <v>0</v>
      </c>
      <c r="R580">
        <v>3471.04</v>
      </c>
    </row>
    <row r="581" spans="1:18" x14ac:dyDescent="0.25">
      <c r="A581" t="s">
        <v>317</v>
      </c>
      <c r="B581" t="s">
        <v>213</v>
      </c>
      <c r="C581" t="s">
        <v>1010</v>
      </c>
      <c r="E581" t="s">
        <v>1010</v>
      </c>
      <c r="F581" t="s">
        <v>248</v>
      </c>
      <c r="G581">
        <v>238</v>
      </c>
      <c r="H581" t="s">
        <v>245</v>
      </c>
      <c r="I581">
        <v>500</v>
      </c>
      <c r="J581" t="s">
        <v>246</v>
      </c>
      <c r="K581" t="s">
        <v>246</v>
      </c>
      <c r="L581" t="s">
        <v>1017</v>
      </c>
      <c r="M581">
        <v>39510</v>
      </c>
      <c r="N581">
        <v>39813</v>
      </c>
      <c r="O581">
        <v>16</v>
      </c>
      <c r="P581">
        <v>4300.66</v>
      </c>
      <c r="Q581">
        <v>0</v>
      </c>
      <c r="R581">
        <v>4300.66</v>
      </c>
    </row>
    <row r="582" spans="1:18" x14ac:dyDescent="0.25">
      <c r="A582" t="s">
        <v>317</v>
      </c>
      <c r="B582" t="s">
        <v>213</v>
      </c>
      <c r="C582" t="s">
        <v>1010</v>
      </c>
      <c r="E582" t="s">
        <v>1010</v>
      </c>
      <c r="F582" t="s">
        <v>248</v>
      </c>
      <c r="G582">
        <v>238</v>
      </c>
      <c r="H582" t="s">
        <v>245</v>
      </c>
      <c r="I582">
        <v>500</v>
      </c>
      <c r="J582" t="s">
        <v>246</v>
      </c>
      <c r="K582" t="s">
        <v>1018</v>
      </c>
      <c r="L582" t="s">
        <v>1019</v>
      </c>
      <c r="M582">
        <v>39693</v>
      </c>
      <c r="N582">
        <v>39813</v>
      </c>
      <c r="O582">
        <v>7</v>
      </c>
      <c r="P582">
        <v>3500</v>
      </c>
      <c r="Q582">
        <v>0</v>
      </c>
      <c r="R582">
        <v>3500</v>
      </c>
    </row>
    <row r="583" spans="1:18" x14ac:dyDescent="0.25">
      <c r="A583" t="s">
        <v>317</v>
      </c>
      <c r="B583" t="s">
        <v>213</v>
      </c>
      <c r="C583" t="s">
        <v>1010</v>
      </c>
      <c r="E583" t="s">
        <v>1010</v>
      </c>
      <c r="F583" t="s">
        <v>244</v>
      </c>
      <c r="G583">
        <v>238</v>
      </c>
      <c r="H583" t="s">
        <v>245</v>
      </c>
      <c r="I583">
        <v>500</v>
      </c>
      <c r="J583" t="s">
        <v>246</v>
      </c>
      <c r="K583" t="s">
        <v>262</v>
      </c>
      <c r="L583" t="s">
        <v>1020</v>
      </c>
      <c r="M583">
        <v>40043</v>
      </c>
      <c r="N583">
        <v>40178</v>
      </c>
      <c r="O583">
        <v>0</v>
      </c>
      <c r="P583">
        <v>500</v>
      </c>
      <c r="Q583">
        <v>0</v>
      </c>
      <c r="R583">
        <v>500</v>
      </c>
    </row>
    <row r="584" spans="1:18" x14ac:dyDescent="0.25">
      <c r="A584" t="s">
        <v>317</v>
      </c>
      <c r="B584" t="s">
        <v>213</v>
      </c>
      <c r="C584" t="s">
        <v>1010</v>
      </c>
      <c r="E584" t="s">
        <v>1010</v>
      </c>
      <c r="F584" t="s">
        <v>244</v>
      </c>
      <c r="G584">
        <v>238</v>
      </c>
      <c r="H584" t="s">
        <v>245</v>
      </c>
      <c r="I584">
        <v>500</v>
      </c>
      <c r="J584" t="s">
        <v>246</v>
      </c>
      <c r="K584" t="s">
        <v>262</v>
      </c>
      <c r="L584" t="s">
        <v>1021</v>
      </c>
      <c r="M584">
        <v>40098</v>
      </c>
      <c r="N584">
        <v>40178</v>
      </c>
      <c r="O584">
        <v>0</v>
      </c>
      <c r="P584">
        <v>2500</v>
      </c>
      <c r="Q584">
        <v>0</v>
      </c>
      <c r="R584">
        <v>2500</v>
      </c>
    </row>
    <row r="585" spans="1:18" x14ac:dyDescent="0.25">
      <c r="A585" t="s">
        <v>317</v>
      </c>
      <c r="B585" t="s">
        <v>213</v>
      </c>
      <c r="C585" t="s">
        <v>1010</v>
      </c>
      <c r="E585" t="s">
        <v>1010</v>
      </c>
      <c r="F585" t="s">
        <v>244</v>
      </c>
      <c r="G585">
        <v>238</v>
      </c>
      <c r="H585" t="s">
        <v>245</v>
      </c>
      <c r="I585">
        <v>500</v>
      </c>
      <c r="J585" t="s">
        <v>246</v>
      </c>
      <c r="K585" t="s">
        <v>262</v>
      </c>
      <c r="L585" t="s">
        <v>1022</v>
      </c>
      <c r="M585">
        <v>40102</v>
      </c>
      <c r="N585">
        <v>40178</v>
      </c>
      <c r="O585">
        <v>0</v>
      </c>
      <c r="P585">
        <v>2150</v>
      </c>
      <c r="Q585">
        <v>0</v>
      </c>
      <c r="R585">
        <v>2150</v>
      </c>
    </row>
    <row r="586" spans="1:18" x14ac:dyDescent="0.25">
      <c r="A586" t="s">
        <v>317</v>
      </c>
      <c r="B586" t="s">
        <v>213</v>
      </c>
      <c r="C586" t="s">
        <v>1010</v>
      </c>
      <c r="E586" t="s">
        <v>1010</v>
      </c>
      <c r="F586" t="s">
        <v>244</v>
      </c>
      <c r="G586">
        <v>238</v>
      </c>
      <c r="H586" t="s">
        <v>245</v>
      </c>
      <c r="I586">
        <v>500</v>
      </c>
      <c r="J586" t="s">
        <v>246</v>
      </c>
      <c r="K586" t="s">
        <v>246</v>
      </c>
      <c r="L586" t="s">
        <v>1023</v>
      </c>
      <c r="M586">
        <v>39841</v>
      </c>
      <c r="N586">
        <v>40178</v>
      </c>
      <c r="O586">
        <v>6</v>
      </c>
      <c r="P586">
        <v>2068.2200000000003</v>
      </c>
      <c r="Q586">
        <v>0</v>
      </c>
      <c r="R586">
        <v>2068.2200000000003</v>
      </c>
    </row>
    <row r="587" spans="1:18" x14ac:dyDescent="0.25">
      <c r="A587" t="s">
        <v>317</v>
      </c>
      <c r="B587" t="s">
        <v>213</v>
      </c>
      <c r="C587" t="s">
        <v>1010</v>
      </c>
      <c r="E587" t="s">
        <v>1010</v>
      </c>
      <c r="F587" t="s">
        <v>244</v>
      </c>
      <c r="G587">
        <v>238</v>
      </c>
      <c r="H587" t="s">
        <v>245</v>
      </c>
      <c r="I587">
        <v>500</v>
      </c>
      <c r="J587" t="s">
        <v>246</v>
      </c>
      <c r="K587" t="s">
        <v>246</v>
      </c>
      <c r="L587" t="s">
        <v>1024</v>
      </c>
      <c r="M587">
        <v>40062</v>
      </c>
      <c r="N587">
        <v>40178</v>
      </c>
      <c r="O587">
        <v>5</v>
      </c>
      <c r="P587">
        <v>2071</v>
      </c>
      <c r="Q587">
        <v>0</v>
      </c>
      <c r="R587">
        <v>2071</v>
      </c>
    </row>
    <row r="588" spans="1:18" x14ac:dyDescent="0.25">
      <c r="A588" t="s">
        <v>317</v>
      </c>
      <c r="B588" t="s">
        <v>213</v>
      </c>
      <c r="C588" t="s">
        <v>1010</v>
      </c>
      <c r="E588" t="s">
        <v>1010</v>
      </c>
      <c r="F588" t="s">
        <v>244</v>
      </c>
      <c r="G588">
        <v>238</v>
      </c>
      <c r="H588" t="s">
        <v>245</v>
      </c>
      <c r="I588">
        <v>500</v>
      </c>
      <c r="J588" t="s">
        <v>246</v>
      </c>
      <c r="K588" t="s">
        <v>246</v>
      </c>
      <c r="L588" t="s">
        <v>1025</v>
      </c>
      <c r="M588">
        <v>39860</v>
      </c>
      <c r="N588">
        <v>40178</v>
      </c>
      <c r="O588">
        <v>5</v>
      </c>
      <c r="P588">
        <v>1469.65</v>
      </c>
      <c r="Q588">
        <v>0</v>
      </c>
      <c r="R588">
        <v>1469.65</v>
      </c>
    </row>
    <row r="589" spans="1:18" x14ac:dyDescent="0.25">
      <c r="A589" t="s">
        <v>317</v>
      </c>
      <c r="B589" t="s">
        <v>213</v>
      </c>
      <c r="C589" t="s">
        <v>1010</v>
      </c>
      <c r="E589" t="s">
        <v>1010</v>
      </c>
      <c r="F589" t="s">
        <v>244</v>
      </c>
      <c r="G589">
        <v>238</v>
      </c>
      <c r="H589" t="s">
        <v>245</v>
      </c>
      <c r="I589">
        <v>500</v>
      </c>
      <c r="J589" t="s">
        <v>246</v>
      </c>
      <c r="K589" t="s">
        <v>246</v>
      </c>
      <c r="L589" t="s">
        <v>1026</v>
      </c>
      <c r="M589">
        <v>39898</v>
      </c>
      <c r="N589">
        <v>40178</v>
      </c>
      <c r="O589">
        <v>8</v>
      </c>
      <c r="P589">
        <v>3456</v>
      </c>
      <c r="Q589">
        <v>0</v>
      </c>
      <c r="R589">
        <v>3456</v>
      </c>
    </row>
    <row r="590" spans="1:18" x14ac:dyDescent="0.25">
      <c r="A590" t="s">
        <v>317</v>
      </c>
      <c r="B590" t="s">
        <v>213</v>
      </c>
      <c r="C590" t="s">
        <v>1010</v>
      </c>
      <c r="E590" t="s">
        <v>1010</v>
      </c>
      <c r="F590" t="s">
        <v>244</v>
      </c>
      <c r="G590">
        <v>238</v>
      </c>
      <c r="H590" t="s">
        <v>245</v>
      </c>
      <c r="I590">
        <v>500</v>
      </c>
      <c r="J590" t="s">
        <v>246</v>
      </c>
      <c r="K590" t="s">
        <v>246</v>
      </c>
      <c r="L590" t="s">
        <v>1027</v>
      </c>
      <c r="M590">
        <v>39902</v>
      </c>
      <c r="N590">
        <v>40178</v>
      </c>
      <c r="O590">
        <v>5</v>
      </c>
      <c r="P590">
        <v>2200</v>
      </c>
      <c r="Q590">
        <v>0</v>
      </c>
      <c r="R590">
        <v>2200</v>
      </c>
    </row>
    <row r="591" spans="1:18" x14ac:dyDescent="0.25">
      <c r="A591" t="s">
        <v>317</v>
      </c>
      <c r="B591" t="s">
        <v>213</v>
      </c>
      <c r="C591" t="s">
        <v>1010</v>
      </c>
      <c r="E591" t="s">
        <v>1010</v>
      </c>
      <c r="F591" t="s">
        <v>244</v>
      </c>
      <c r="G591">
        <v>238</v>
      </c>
      <c r="H591" t="s">
        <v>245</v>
      </c>
      <c r="I591">
        <v>500</v>
      </c>
      <c r="J591" t="s">
        <v>246</v>
      </c>
      <c r="K591" t="s">
        <v>246</v>
      </c>
      <c r="L591" t="s">
        <v>1028</v>
      </c>
      <c r="M591">
        <v>39905</v>
      </c>
      <c r="N591">
        <v>40178</v>
      </c>
      <c r="O591">
        <v>8</v>
      </c>
      <c r="P591">
        <v>3943.5</v>
      </c>
      <c r="Q591">
        <v>0</v>
      </c>
      <c r="R591">
        <v>3943.5</v>
      </c>
    </row>
    <row r="592" spans="1:18" x14ac:dyDescent="0.25">
      <c r="A592" t="s">
        <v>317</v>
      </c>
      <c r="B592" t="s">
        <v>213</v>
      </c>
      <c r="C592" t="s">
        <v>1010</v>
      </c>
      <c r="E592" t="s">
        <v>1010</v>
      </c>
      <c r="F592" t="s">
        <v>244</v>
      </c>
      <c r="G592">
        <v>238</v>
      </c>
      <c r="H592" t="s">
        <v>245</v>
      </c>
      <c r="I592">
        <v>500</v>
      </c>
      <c r="J592" t="s">
        <v>246</v>
      </c>
      <c r="K592" t="s">
        <v>246</v>
      </c>
      <c r="L592" t="s">
        <v>1029</v>
      </c>
      <c r="M592">
        <v>39927</v>
      </c>
      <c r="N592">
        <v>40178</v>
      </c>
      <c r="O592">
        <v>5</v>
      </c>
      <c r="P592">
        <v>2464.1</v>
      </c>
      <c r="Q592">
        <v>0</v>
      </c>
      <c r="R592">
        <v>2464.1</v>
      </c>
    </row>
    <row r="593" spans="1:18" x14ac:dyDescent="0.25">
      <c r="A593" t="s">
        <v>317</v>
      </c>
      <c r="B593" t="s">
        <v>213</v>
      </c>
      <c r="C593" t="s">
        <v>1010</v>
      </c>
      <c r="E593" t="s">
        <v>1010</v>
      </c>
      <c r="F593" t="s">
        <v>244</v>
      </c>
      <c r="G593">
        <v>238</v>
      </c>
      <c r="H593" t="s">
        <v>245</v>
      </c>
      <c r="I593">
        <v>500</v>
      </c>
      <c r="J593" t="s">
        <v>246</v>
      </c>
      <c r="K593" t="s">
        <v>246</v>
      </c>
      <c r="L593" t="s">
        <v>1030</v>
      </c>
      <c r="M593">
        <v>39937</v>
      </c>
      <c r="N593">
        <v>40178</v>
      </c>
      <c r="O593">
        <v>4</v>
      </c>
      <c r="P593">
        <v>1765</v>
      </c>
      <c r="Q593">
        <v>0</v>
      </c>
      <c r="R593">
        <v>1765</v>
      </c>
    </row>
    <row r="594" spans="1:18" x14ac:dyDescent="0.25">
      <c r="A594" t="s">
        <v>317</v>
      </c>
      <c r="B594" t="s">
        <v>213</v>
      </c>
      <c r="C594" t="s">
        <v>1010</v>
      </c>
      <c r="E594" t="s">
        <v>1010</v>
      </c>
      <c r="F594" t="s">
        <v>244</v>
      </c>
      <c r="G594">
        <v>238</v>
      </c>
      <c r="H594" t="s">
        <v>245</v>
      </c>
      <c r="I594">
        <v>500</v>
      </c>
      <c r="J594" t="s">
        <v>246</v>
      </c>
      <c r="K594" t="s">
        <v>246</v>
      </c>
      <c r="L594" t="s">
        <v>1031</v>
      </c>
      <c r="M594">
        <v>39962</v>
      </c>
      <c r="N594">
        <v>40178</v>
      </c>
      <c r="O594">
        <v>4</v>
      </c>
      <c r="P594">
        <v>1420</v>
      </c>
      <c r="Q594">
        <v>0</v>
      </c>
      <c r="R594">
        <v>1420</v>
      </c>
    </row>
    <row r="595" spans="1:18" x14ac:dyDescent="0.25">
      <c r="A595" t="s">
        <v>317</v>
      </c>
      <c r="B595" t="s">
        <v>213</v>
      </c>
      <c r="C595" t="s">
        <v>1010</v>
      </c>
      <c r="E595" t="s">
        <v>1010</v>
      </c>
      <c r="F595" t="s">
        <v>244</v>
      </c>
      <c r="G595">
        <v>238</v>
      </c>
      <c r="H595" t="s">
        <v>245</v>
      </c>
      <c r="I595">
        <v>500</v>
      </c>
      <c r="J595" t="s">
        <v>246</v>
      </c>
      <c r="K595" t="s">
        <v>246</v>
      </c>
      <c r="L595" t="s">
        <v>1032</v>
      </c>
      <c r="M595">
        <v>39982</v>
      </c>
      <c r="N595">
        <v>40178</v>
      </c>
      <c r="O595">
        <v>1</v>
      </c>
      <c r="P595">
        <v>500</v>
      </c>
      <c r="Q595">
        <v>0</v>
      </c>
      <c r="R595">
        <v>500</v>
      </c>
    </row>
    <row r="596" spans="1:18" x14ac:dyDescent="0.25">
      <c r="A596" t="s">
        <v>317</v>
      </c>
      <c r="B596" t="s">
        <v>213</v>
      </c>
      <c r="C596" t="s">
        <v>1010</v>
      </c>
      <c r="E596" t="s">
        <v>1010</v>
      </c>
      <c r="F596" t="s">
        <v>244</v>
      </c>
      <c r="G596">
        <v>238</v>
      </c>
      <c r="H596" t="s">
        <v>245</v>
      </c>
      <c r="I596">
        <v>500</v>
      </c>
      <c r="J596" t="s">
        <v>246</v>
      </c>
      <c r="K596" t="s">
        <v>300</v>
      </c>
      <c r="L596" t="s">
        <v>1033</v>
      </c>
      <c r="M596">
        <v>40056</v>
      </c>
      <c r="N596">
        <v>40178</v>
      </c>
      <c r="O596">
        <v>0</v>
      </c>
      <c r="P596">
        <v>250</v>
      </c>
      <c r="Q596">
        <v>0</v>
      </c>
      <c r="R596">
        <v>250</v>
      </c>
    </row>
    <row r="597" spans="1:18" x14ac:dyDescent="0.25">
      <c r="A597" t="s">
        <v>317</v>
      </c>
      <c r="B597" t="s">
        <v>213</v>
      </c>
      <c r="C597" t="s">
        <v>1010</v>
      </c>
      <c r="E597" t="s">
        <v>1010</v>
      </c>
      <c r="F597" t="s">
        <v>244</v>
      </c>
      <c r="G597">
        <v>238</v>
      </c>
      <c r="H597" t="s">
        <v>245</v>
      </c>
      <c r="I597">
        <v>500</v>
      </c>
      <c r="J597" t="s">
        <v>246</v>
      </c>
      <c r="K597" t="s">
        <v>247</v>
      </c>
      <c r="L597" t="s">
        <v>1034</v>
      </c>
      <c r="M597">
        <v>39981</v>
      </c>
      <c r="N597">
        <v>40178</v>
      </c>
      <c r="O597">
        <v>0</v>
      </c>
      <c r="P597">
        <v>680</v>
      </c>
      <c r="Q597">
        <v>0</v>
      </c>
      <c r="R597">
        <v>680</v>
      </c>
    </row>
    <row r="598" spans="1:18" x14ac:dyDescent="0.25">
      <c r="A598" t="s">
        <v>317</v>
      </c>
      <c r="B598" t="s">
        <v>213</v>
      </c>
      <c r="C598" t="s">
        <v>1010</v>
      </c>
      <c r="E598" t="s">
        <v>1010</v>
      </c>
      <c r="F598" t="s">
        <v>244</v>
      </c>
      <c r="G598">
        <v>238</v>
      </c>
      <c r="H598" t="s">
        <v>245</v>
      </c>
      <c r="I598">
        <v>500</v>
      </c>
      <c r="J598" t="s">
        <v>246</v>
      </c>
      <c r="K598" t="s">
        <v>247</v>
      </c>
      <c r="L598" t="s">
        <v>1035</v>
      </c>
      <c r="M598">
        <v>40122</v>
      </c>
      <c r="N598">
        <v>40178</v>
      </c>
      <c r="O598">
        <v>0</v>
      </c>
      <c r="P598">
        <v>3080</v>
      </c>
      <c r="Q598">
        <v>0</v>
      </c>
      <c r="R598">
        <v>3080</v>
      </c>
    </row>
    <row r="599" spans="1:18" x14ac:dyDescent="0.25">
      <c r="A599" t="s">
        <v>317</v>
      </c>
      <c r="B599" t="s">
        <v>213</v>
      </c>
      <c r="C599" t="s">
        <v>1010</v>
      </c>
      <c r="E599" t="s">
        <v>1010</v>
      </c>
      <c r="F599" t="s">
        <v>244</v>
      </c>
      <c r="G599">
        <v>238</v>
      </c>
      <c r="H599" t="s">
        <v>245</v>
      </c>
      <c r="I599">
        <v>500</v>
      </c>
      <c r="J599" t="s">
        <v>246</v>
      </c>
      <c r="K599" t="s">
        <v>247</v>
      </c>
      <c r="L599" t="s">
        <v>1036</v>
      </c>
      <c r="M599">
        <v>40107</v>
      </c>
      <c r="N599">
        <v>40178</v>
      </c>
      <c r="O599">
        <v>0</v>
      </c>
      <c r="P599">
        <v>500</v>
      </c>
      <c r="Q599">
        <v>0</v>
      </c>
      <c r="R599">
        <v>500</v>
      </c>
    </row>
    <row r="600" spans="1:18" x14ac:dyDescent="0.25">
      <c r="A600" t="s">
        <v>317</v>
      </c>
      <c r="B600" t="s">
        <v>213</v>
      </c>
      <c r="C600" t="s">
        <v>1010</v>
      </c>
      <c r="E600" t="s">
        <v>1010</v>
      </c>
      <c r="F600" t="s">
        <v>244</v>
      </c>
      <c r="G600">
        <v>238</v>
      </c>
      <c r="H600" t="s">
        <v>245</v>
      </c>
      <c r="I600">
        <v>500</v>
      </c>
      <c r="J600" t="s">
        <v>246</v>
      </c>
      <c r="K600" t="s">
        <v>267</v>
      </c>
      <c r="L600" t="s">
        <v>1037</v>
      </c>
      <c r="M600">
        <v>39988</v>
      </c>
      <c r="N600">
        <v>40178</v>
      </c>
      <c r="O600">
        <v>0</v>
      </c>
      <c r="P600">
        <v>1750</v>
      </c>
      <c r="Q600">
        <v>0</v>
      </c>
      <c r="R600">
        <v>1750</v>
      </c>
    </row>
    <row r="601" spans="1:18" x14ac:dyDescent="0.25">
      <c r="A601" t="s">
        <v>317</v>
      </c>
      <c r="B601" t="s">
        <v>213</v>
      </c>
      <c r="C601" t="s">
        <v>1010</v>
      </c>
      <c r="E601" t="s">
        <v>1010</v>
      </c>
      <c r="F601" t="s">
        <v>244</v>
      </c>
      <c r="G601">
        <v>238</v>
      </c>
      <c r="H601" t="s">
        <v>245</v>
      </c>
      <c r="I601">
        <v>500</v>
      </c>
      <c r="J601" t="s">
        <v>246</v>
      </c>
      <c r="K601" t="s">
        <v>267</v>
      </c>
      <c r="L601" t="s">
        <v>1038</v>
      </c>
      <c r="M601">
        <v>39993</v>
      </c>
      <c r="N601">
        <v>40178</v>
      </c>
      <c r="O601">
        <v>0</v>
      </c>
      <c r="P601">
        <v>440</v>
      </c>
      <c r="Q601">
        <v>0</v>
      </c>
      <c r="R601">
        <v>440</v>
      </c>
    </row>
    <row r="602" spans="1:18" x14ac:dyDescent="0.25">
      <c r="A602" t="s">
        <v>317</v>
      </c>
      <c r="B602" t="s">
        <v>213</v>
      </c>
      <c r="C602" t="s">
        <v>1010</v>
      </c>
      <c r="E602" t="s">
        <v>1010</v>
      </c>
      <c r="F602" t="s">
        <v>244</v>
      </c>
      <c r="G602">
        <v>238</v>
      </c>
      <c r="H602" t="s">
        <v>245</v>
      </c>
      <c r="I602">
        <v>500</v>
      </c>
      <c r="J602" t="s">
        <v>246</v>
      </c>
      <c r="K602" t="s">
        <v>267</v>
      </c>
      <c r="L602" t="s">
        <v>1039</v>
      </c>
      <c r="M602">
        <v>40137</v>
      </c>
      <c r="N602">
        <v>40178</v>
      </c>
      <c r="O602">
        <v>0</v>
      </c>
      <c r="P602">
        <v>2610</v>
      </c>
      <c r="Q602">
        <v>0</v>
      </c>
      <c r="R602">
        <v>2610</v>
      </c>
    </row>
    <row r="603" spans="1:18" x14ac:dyDescent="0.25">
      <c r="A603" t="s">
        <v>317</v>
      </c>
      <c r="B603" t="s">
        <v>213</v>
      </c>
      <c r="C603" t="s">
        <v>1010</v>
      </c>
      <c r="E603" t="s">
        <v>1010</v>
      </c>
      <c r="F603" t="s">
        <v>244</v>
      </c>
      <c r="G603">
        <v>238</v>
      </c>
      <c r="H603" t="s">
        <v>245</v>
      </c>
      <c r="I603">
        <v>500</v>
      </c>
      <c r="J603" t="s">
        <v>246</v>
      </c>
      <c r="L603" t="s">
        <v>1040</v>
      </c>
      <c r="M603">
        <v>40143</v>
      </c>
      <c r="N603">
        <v>40178</v>
      </c>
      <c r="O603">
        <v>0</v>
      </c>
      <c r="P603">
        <v>1000</v>
      </c>
      <c r="Q603">
        <v>0</v>
      </c>
      <c r="R603">
        <v>1000</v>
      </c>
    </row>
    <row r="604" spans="1:18" x14ac:dyDescent="0.25">
      <c r="A604" t="s">
        <v>317</v>
      </c>
      <c r="B604" t="s">
        <v>213</v>
      </c>
      <c r="C604" t="s">
        <v>1010</v>
      </c>
      <c r="E604" t="s">
        <v>1010</v>
      </c>
      <c r="F604" t="s">
        <v>244</v>
      </c>
      <c r="G604">
        <v>238</v>
      </c>
      <c r="H604" t="s">
        <v>245</v>
      </c>
      <c r="I604">
        <v>500</v>
      </c>
      <c r="J604" t="s">
        <v>246</v>
      </c>
      <c r="L604" t="s">
        <v>1041</v>
      </c>
      <c r="M604">
        <v>40148</v>
      </c>
      <c r="N604">
        <v>40178</v>
      </c>
      <c r="O604">
        <v>0</v>
      </c>
      <c r="P604">
        <v>1320</v>
      </c>
      <c r="Q604">
        <v>0</v>
      </c>
      <c r="R604">
        <v>1320</v>
      </c>
    </row>
    <row r="605" spans="1:18" x14ac:dyDescent="0.25">
      <c r="A605" t="s">
        <v>317</v>
      </c>
      <c r="B605" t="s">
        <v>213</v>
      </c>
      <c r="C605" t="s">
        <v>1010</v>
      </c>
      <c r="E605" t="s">
        <v>1010</v>
      </c>
      <c r="F605" t="s">
        <v>244</v>
      </c>
      <c r="G605">
        <v>238</v>
      </c>
      <c r="H605" t="s">
        <v>245</v>
      </c>
      <c r="I605">
        <v>500</v>
      </c>
      <c r="J605" t="s">
        <v>246</v>
      </c>
      <c r="L605" t="s">
        <v>1042</v>
      </c>
      <c r="M605">
        <v>40161</v>
      </c>
      <c r="N605">
        <v>40178</v>
      </c>
      <c r="O605">
        <v>0</v>
      </c>
      <c r="P605">
        <v>1690</v>
      </c>
      <c r="Q605">
        <v>0</v>
      </c>
      <c r="R605">
        <v>1690</v>
      </c>
    </row>
    <row r="606" spans="1:18" x14ac:dyDescent="0.25">
      <c r="A606" t="s">
        <v>317</v>
      </c>
      <c r="B606" t="s">
        <v>213</v>
      </c>
      <c r="C606" t="s">
        <v>1010</v>
      </c>
      <c r="E606" t="s">
        <v>1010</v>
      </c>
      <c r="F606" t="s">
        <v>244</v>
      </c>
      <c r="G606">
        <v>238</v>
      </c>
      <c r="H606" t="s">
        <v>245</v>
      </c>
      <c r="I606">
        <v>500</v>
      </c>
      <c r="J606" t="s">
        <v>246</v>
      </c>
      <c r="L606" t="s">
        <v>1043</v>
      </c>
      <c r="M606">
        <v>40176</v>
      </c>
      <c r="N606">
        <v>40178</v>
      </c>
      <c r="O606">
        <v>0</v>
      </c>
      <c r="P606">
        <v>500</v>
      </c>
      <c r="Q606">
        <v>0</v>
      </c>
      <c r="R606">
        <v>500</v>
      </c>
    </row>
    <row r="607" spans="1:18" x14ac:dyDescent="0.25">
      <c r="A607" t="s">
        <v>317</v>
      </c>
      <c r="B607" t="s">
        <v>213</v>
      </c>
      <c r="C607" t="s">
        <v>1010</v>
      </c>
      <c r="E607" t="s">
        <v>1010</v>
      </c>
      <c r="F607" t="s">
        <v>249</v>
      </c>
      <c r="G607">
        <v>238</v>
      </c>
      <c r="H607" t="s">
        <v>245</v>
      </c>
      <c r="I607">
        <v>500</v>
      </c>
      <c r="J607" t="s">
        <v>246</v>
      </c>
      <c r="L607" t="s">
        <v>1044</v>
      </c>
      <c r="M607">
        <v>40204</v>
      </c>
      <c r="N607">
        <v>40543</v>
      </c>
      <c r="O607">
        <v>0</v>
      </c>
      <c r="P607">
        <v>440</v>
      </c>
      <c r="Q607">
        <v>0</v>
      </c>
      <c r="R607">
        <v>440</v>
      </c>
    </row>
    <row r="608" spans="1:18" x14ac:dyDescent="0.25">
      <c r="A608" t="s">
        <v>317</v>
      </c>
      <c r="B608" t="s">
        <v>213</v>
      </c>
      <c r="C608" t="s">
        <v>1010</v>
      </c>
      <c r="E608" t="s">
        <v>1010</v>
      </c>
      <c r="F608" t="s">
        <v>249</v>
      </c>
      <c r="G608">
        <v>238</v>
      </c>
      <c r="H608" t="s">
        <v>245</v>
      </c>
      <c r="I608">
        <v>500</v>
      </c>
      <c r="J608" t="s">
        <v>246</v>
      </c>
      <c r="L608" t="s">
        <v>1045</v>
      </c>
      <c r="M608">
        <v>40198</v>
      </c>
      <c r="N608">
        <v>40543</v>
      </c>
      <c r="O608">
        <v>0</v>
      </c>
      <c r="P608">
        <v>500</v>
      </c>
      <c r="Q608">
        <v>0</v>
      </c>
      <c r="R608">
        <v>500</v>
      </c>
    </row>
    <row r="609" spans="1:18" x14ac:dyDescent="0.25">
      <c r="A609" t="s">
        <v>317</v>
      </c>
      <c r="B609" t="s">
        <v>213</v>
      </c>
      <c r="C609" t="s">
        <v>1010</v>
      </c>
      <c r="E609" t="s">
        <v>1010</v>
      </c>
      <c r="F609" t="s">
        <v>249</v>
      </c>
      <c r="G609">
        <v>238</v>
      </c>
      <c r="H609" t="s">
        <v>245</v>
      </c>
      <c r="I609">
        <v>500</v>
      </c>
      <c r="J609" t="s">
        <v>246</v>
      </c>
      <c r="L609" t="s">
        <v>1046</v>
      </c>
      <c r="M609">
        <v>40217</v>
      </c>
      <c r="N609">
        <v>40543</v>
      </c>
      <c r="O609">
        <v>0</v>
      </c>
      <c r="P609">
        <v>500</v>
      </c>
      <c r="Q609">
        <v>0</v>
      </c>
      <c r="R609">
        <v>500</v>
      </c>
    </row>
    <row r="610" spans="1:18" x14ac:dyDescent="0.25">
      <c r="A610" t="s">
        <v>317</v>
      </c>
      <c r="B610" t="s">
        <v>213</v>
      </c>
      <c r="C610" t="s">
        <v>1010</v>
      </c>
      <c r="E610" t="s">
        <v>1010</v>
      </c>
      <c r="F610" t="s">
        <v>249</v>
      </c>
      <c r="G610">
        <v>238</v>
      </c>
      <c r="H610" t="s">
        <v>245</v>
      </c>
      <c r="I610">
        <v>500</v>
      </c>
      <c r="J610" t="s">
        <v>246</v>
      </c>
      <c r="L610" t="s">
        <v>1047</v>
      </c>
      <c r="M610">
        <v>40225</v>
      </c>
      <c r="N610">
        <v>40543</v>
      </c>
      <c r="O610">
        <v>0</v>
      </c>
      <c r="P610">
        <v>1230</v>
      </c>
      <c r="Q610">
        <v>0</v>
      </c>
      <c r="R610">
        <v>1230</v>
      </c>
    </row>
    <row r="611" spans="1:18" x14ac:dyDescent="0.25">
      <c r="A611" t="s">
        <v>317</v>
      </c>
      <c r="B611" t="s">
        <v>213</v>
      </c>
      <c r="C611" t="s">
        <v>1010</v>
      </c>
      <c r="E611" t="s">
        <v>1010</v>
      </c>
      <c r="F611" t="s">
        <v>249</v>
      </c>
      <c r="G611">
        <v>238</v>
      </c>
      <c r="H611" t="s">
        <v>245</v>
      </c>
      <c r="I611">
        <v>500</v>
      </c>
      <c r="J611" t="s">
        <v>246</v>
      </c>
      <c r="L611" t="s">
        <v>1048</v>
      </c>
      <c r="M611">
        <v>40219</v>
      </c>
      <c r="N611">
        <v>40543</v>
      </c>
      <c r="O611">
        <v>0</v>
      </c>
      <c r="P611">
        <v>1000</v>
      </c>
      <c r="Q611">
        <v>0</v>
      </c>
      <c r="R611">
        <v>1000</v>
      </c>
    </row>
    <row r="612" spans="1:18" x14ac:dyDescent="0.25">
      <c r="A612" t="s">
        <v>317</v>
      </c>
      <c r="B612" t="s">
        <v>213</v>
      </c>
      <c r="C612" t="s">
        <v>1010</v>
      </c>
      <c r="E612" t="s">
        <v>1010</v>
      </c>
      <c r="F612" t="s">
        <v>249</v>
      </c>
      <c r="G612">
        <v>238</v>
      </c>
      <c r="H612" t="s">
        <v>245</v>
      </c>
      <c r="I612">
        <v>500</v>
      </c>
      <c r="J612" t="s">
        <v>246</v>
      </c>
      <c r="L612" t="s">
        <v>1049</v>
      </c>
      <c r="M612">
        <v>40239</v>
      </c>
      <c r="N612">
        <v>40543</v>
      </c>
      <c r="O612">
        <v>0</v>
      </c>
      <c r="P612">
        <v>880</v>
      </c>
      <c r="Q612">
        <v>0</v>
      </c>
      <c r="R612">
        <v>880</v>
      </c>
    </row>
    <row r="613" spans="1:18" x14ac:dyDescent="0.25">
      <c r="A613" t="s">
        <v>317</v>
      </c>
      <c r="B613" t="s">
        <v>213</v>
      </c>
      <c r="C613" t="s">
        <v>1010</v>
      </c>
      <c r="E613" t="s">
        <v>1010</v>
      </c>
      <c r="F613" t="s">
        <v>249</v>
      </c>
      <c r="G613">
        <v>238</v>
      </c>
      <c r="H613" t="s">
        <v>245</v>
      </c>
      <c r="I613">
        <v>500</v>
      </c>
      <c r="J613" t="s">
        <v>246</v>
      </c>
      <c r="L613" t="s">
        <v>1050</v>
      </c>
      <c r="M613">
        <v>40254</v>
      </c>
      <c r="N613">
        <v>40543</v>
      </c>
      <c r="O613">
        <v>0</v>
      </c>
      <c r="P613">
        <v>1000</v>
      </c>
      <c r="Q613">
        <v>0</v>
      </c>
      <c r="R613">
        <v>1000</v>
      </c>
    </row>
    <row r="614" spans="1:18" x14ac:dyDescent="0.25">
      <c r="A614" t="s">
        <v>317</v>
      </c>
      <c r="B614" t="s">
        <v>213</v>
      </c>
      <c r="C614" t="s">
        <v>1010</v>
      </c>
      <c r="E614" t="s">
        <v>1010</v>
      </c>
      <c r="F614" t="s">
        <v>249</v>
      </c>
      <c r="G614">
        <v>238</v>
      </c>
      <c r="H614" t="s">
        <v>245</v>
      </c>
      <c r="I614">
        <v>500</v>
      </c>
      <c r="J614" t="s">
        <v>246</v>
      </c>
      <c r="L614" t="s">
        <v>1051</v>
      </c>
      <c r="M614">
        <v>40256</v>
      </c>
      <c r="N614">
        <v>40543</v>
      </c>
      <c r="O614">
        <v>0</v>
      </c>
      <c r="P614">
        <v>3500</v>
      </c>
      <c r="Q614">
        <v>0</v>
      </c>
      <c r="R614">
        <v>3500</v>
      </c>
    </row>
    <row r="615" spans="1:18" x14ac:dyDescent="0.25">
      <c r="A615" t="s">
        <v>317</v>
      </c>
      <c r="B615" t="s">
        <v>213</v>
      </c>
      <c r="C615" t="s">
        <v>1010</v>
      </c>
      <c r="E615" t="s">
        <v>1010</v>
      </c>
      <c r="F615" t="s">
        <v>249</v>
      </c>
      <c r="G615">
        <v>238</v>
      </c>
      <c r="H615" t="s">
        <v>245</v>
      </c>
      <c r="I615">
        <v>500</v>
      </c>
      <c r="J615" t="s">
        <v>246</v>
      </c>
      <c r="L615" t="s">
        <v>1052</v>
      </c>
      <c r="M615">
        <v>40266</v>
      </c>
      <c r="N615">
        <v>40543</v>
      </c>
      <c r="O615">
        <v>0</v>
      </c>
      <c r="P615">
        <v>1320</v>
      </c>
      <c r="Q615">
        <v>0</v>
      </c>
      <c r="R615">
        <v>1320</v>
      </c>
    </row>
    <row r="616" spans="1:18" x14ac:dyDescent="0.25">
      <c r="A616" t="s">
        <v>317</v>
      </c>
      <c r="B616" t="s">
        <v>213</v>
      </c>
      <c r="C616" t="s">
        <v>1010</v>
      </c>
      <c r="E616" t="s">
        <v>1010</v>
      </c>
      <c r="F616" t="s">
        <v>249</v>
      </c>
      <c r="G616">
        <v>238</v>
      </c>
      <c r="H616" t="s">
        <v>245</v>
      </c>
      <c r="I616">
        <v>500</v>
      </c>
      <c r="J616" t="s">
        <v>246</v>
      </c>
      <c r="L616" t="s">
        <v>1053</v>
      </c>
      <c r="M616">
        <v>40266</v>
      </c>
      <c r="N616">
        <v>40543</v>
      </c>
      <c r="O616">
        <v>0</v>
      </c>
      <c r="P616">
        <v>1000</v>
      </c>
      <c r="Q616">
        <v>0</v>
      </c>
      <c r="R616">
        <v>1000</v>
      </c>
    </row>
    <row r="617" spans="1:18" x14ac:dyDescent="0.25">
      <c r="A617" t="s">
        <v>317</v>
      </c>
      <c r="B617" t="s">
        <v>213</v>
      </c>
      <c r="C617" t="s">
        <v>1010</v>
      </c>
      <c r="E617" t="s">
        <v>1010</v>
      </c>
      <c r="F617" t="s">
        <v>249</v>
      </c>
      <c r="G617">
        <v>238</v>
      </c>
      <c r="H617" t="s">
        <v>245</v>
      </c>
      <c r="I617">
        <v>500</v>
      </c>
      <c r="J617" t="s">
        <v>246</v>
      </c>
      <c r="L617" t="s">
        <v>1054</v>
      </c>
      <c r="M617">
        <v>40281</v>
      </c>
      <c r="N617">
        <v>40543</v>
      </c>
      <c r="O617">
        <v>0</v>
      </c>
      <c r="P617">
        <v>1320</v>
      </c>
      <c r="Q617">
        <v>0</v>
      </c>
      <c r="R617">
        <v>1320</v>
      </c>
    </row>
    <row r="618" spans="1:18" x14ac:dyDescent="0.25">
      <c r="A618" t="s">
        <v>317</v>
      </c>
      <c r="B618" t="s">
        <v>213</v>
      </c>
      <c r="C618" t="s">
        <v>1010</v>
      </c>
      <c r="E618" t="s">
        <v>1010</v>
      </c>
      <c r="F618" t="s">
        <v>249</v>
      </c>
      <c r="G618">
        <v>238</v>
      </c>
      <c r="H618" t="s">
        <v>245</v>
      </c>
      <c r="I618">
        <v>500</v>
      </c>
      <c r="J618" t="s">
        <v>246</v>
      </c>
      <c r="L618" t="s">
        <v>1055</v>
      </c>
      <c r="M618">
        <v>40281</v>
      </c>
      <c r="N618">
        <v>40543</v>
      </c>
      <c r="O618">
        <v>0</v>
      </c>
      <c r="P618">
        <v>500</v>
      </c>
      <c r="Q618">
        <v>0</v>
      </c>
      <c r="R618">
        <v>500</v>
      </c>
    </row>
    <row r="619" spans="1:18" x14ac:dyDescent="0.25">
      <c r="A619" t="s">
        <v>317</v>
      </c>
      <c r="B619" t="s">
        <v>213</v>
      </c>
      <c r="C619" t="s">
        <v>1010</v>
      </c>
      <c r="E619" t="s">
        <v>1010</v>
      </c>
      <c r="F619" t="s">
        <v>249</v>
      </c>
      <c r="G619">
        <v>238</v>
      </c>
      <c r="H619" t="s">
        <v>245</v>
      </c>
      <c r="I619">
        <v>500</v>
      </c>
      <c r="J619" t="s">
        <v>246</v>
      </c>
      <c r="L619" t="s">
        <v>1056</v>
      </c>
      <c r="M619">
        <v>40288</v>
      </c>
      <c r="N619">
        <v>40543</v>
      </c>
      <c r="O619">
        <v>0</v>
      </c>
      <c r="P619">
        <v>500</v>
      </c>
      <c r="Q619">
        <v>0</v>
      </c>
      <c r="R619">
        <v>500</v>
      </c>
    </row>
    <row r="620" spans="1:18" x14ac:dyDescent="0.25">
      <c r="A620" t="s">
        <v>317</v>
      </c>
      <c r="B620" t="s">
        <v>213</v>
      </c>
      <c r="C620" t="s">
        <v>1010</v>
      </c>
      <c r="E620" t="s">
        <v>1010</v>
      </c>
      <c r="F620" t="s">
        <v>249</v>
      </c>
      <c r="G620">
        <v>238</v>
      </c>
      <c r="H620" t="s">
        <v>245</v>
      </c>
      <c r="I620">
        <v>500</v>
      </c>
      <c r="J620" t="s">
        <v>246</v>
      </c>
      <c r="L620" t="s">
        <v>1057</v>
      </c>
      <c r="M620">
        <v>40287</v>
      </c>
      <c r="N620">
        <v>40543</v>
      </c>
      <c r="O620">
        <v>0</v>
      </c>
      <c r="P620">
        <v>830</v>
      </c>
      <c r="Q620">
        <v>0</v>
      </c>
      <c r="R620">
        <v>830</v>
      </c>
    </row>
    <row r="621" spans="1:18" x14ac:dyDescent="0.25">
      <c r="A621" t="s">
        <v>317</v>
      </c>
      <c r="B621" t="s">
        <v>213</v>
      </c>
      <c r="C621" t="s">
        <v>1010</v>
      </c>
      <c r="E621" t="s">
        <v>1010</v>
      </c>
      <c r="F621" t="s">
        <v>249</v>
      </c>
      <c r="G621">
        <v>238</v>
      </c>
      <c r="H621" t="s">
        <v>245</v>
      </c>
      <c r="I621">
        <v>500</v>
      </c>
      <c r="J621" t="s">
        <v>246</v>
      </c>
      <c r="L621" t="s">
        <v>1058</v>
      </c>
      <c r="M621">
        <v>40294</v>
      </c>
      <c r="N621">
        <v>40543</v>
      </c>
      <c r="O621">
        <v>0</v>
      </c>
      <c r="P621">
        <v>1000</v>
      </c>
      <c r="Q621">
        <v>0</v>
      </c>
      <c r="R621">
        <v>1000</v>
      </c>
    </row>
    <row r="622" spans="1:18" x14ac:dyDescent="0.25">
      <c r="A622" t="s">
        <v>317</v>
      </c>
      <c r="B622" t="s">
        <v>213</v>
      </c>
      <c r="C622" t="s">
        <v>1010</v>
      </c>
      <c r="E622" t="s">
        <v>1010</v>
      </c>
      <c r="F622" t="s">
        <v>249</v>
      </c>
      <c r="G622">
        <v>238</v>
      </c>
      <c r="H622" t="s">
        <v>245</v>
      </c>
      <c r="I622">
        <v>500</v>
      </c>
      <c r="J622" t="s">
        <v>246</v>
      </c>
      <c r="L622" t="s">
        <v>1059</v>
      </c>
      <c r="M622">
        <v>40308</v>
      </c>
      <c r="N622">
        <v>40543</v>
      </c>
      <c r="O622">
        <v>0</v>
      </c>
      <c r="P622">
        <v>500</v>
      </c>
      <c r="Q622">
        <v>0</v>
      </c>
      <c r="R622">
        <v>500</v>
      </c>
    </row>
    <row r="623" spans="1:18" x14ac:dyDescent="0.25">
      <c r="A623" t="s">
        <v>317</v>
      </c>
      <c r="B623" t="s">
        <v>213</v>
      </c>
      <c r="C623" t="s">
        <v>1010</v>
      </c>
      <c r="E623" t="s">
        <v>1010</v>
      </c>
      <c r="F623" t="s">
        <v>249</v>
      </c>
      <c r="G623">
        <v>238</v>
      </c>
      <c r="H623" t="s">
        <v>245</v>
      </c>
      <c r="I623">
        <v>500</v>
      </c>
      <c r="J623" t="s">
        <v>246</v>
      </c>
      <c r="L623" t="s">
        <v>1060</v>
      </c>
      <c r="M623">
        <v>40339</v>
      </c>
      <c r="N623">
        <v>40543</v>
      </c>
      <c r="O623">
        <v>0</v>
      </c>
      <c r="P623">
        <v>890</v>
      </c>
      <c r="Q623">
        <v>0</v>
      </c>
      <c r="R623">
        <v>890</v>
      </c>
    </row>
    <row r="624" spans="1:18" x14ac:dyDescent="0.25">
      <c r="A624" t="s">
        <v>317</v>
      </c>
      <c r="B624" t="s">
        <v>213</v>
      </c>
      <c r="C624" t="s">
        <v>1010</v>
      </c>
      <c r="E624" t="s">
        <v>1010</v>
      </c>
      <c r="F624" t="s">
        <v>249</v>
      </c>
      <c r="G624">
        <v>238</v>
      </c>
      <c r="H624" t="s">
        <v>245</v>
      </c>
      <c r="I624">
        <v>500</v>
      </c>
      <c r="J624" t="s">
        <v>246</v>
      </c>
      <c r="L624" t="s">
        <v>1061</v>
      </c>
      <c r="M624">
        <v>40368</v>
      </c>
      <c r="N624">
        <v>40543</v>
      </c>
      <c r="O624">
        <v>0</v>
      </c>
      <c r="P624">
        <v>880</v>
      </c>
      <c r="Q624">
        <v>0</v>
      </c>
      <c r="R624">
        <v>880</v>
      </c>
    </row>
    <row r="625" spans="1:18" x14ac:dyDescent="0.25">
      <c r="A625" t="s">
        <v>317</v>
      </c>
      <c r="B625" t="s">
        <v>213</v>
      </c>
      <c r="C625" t="s">
        <v>1010</v>
      </c>
      <c r="E625" t="s">
        <v>1010</v>
      </c>
      <c r="F625" t="s">
        <v>249</v>
      </c>
      <c r="G625">
        <v>238</v>
      </c>
      <c r="H625" t="s">
        <v>245</v>
      </c>
      <c r="I625">
        <v>500</v>
      </c>
      <c r="J625" t="s">
        <v>246</v>
      </c>
      <c r="L625" t="s">
        <v>1062</v>
      </c>
      <c r="M625">
        <v>40455</v>
      </c>
      <c r="N625">
        <v>40543</v>
      </c>
      <c r="O625">
        <v>0</v>
      </c>
      <c r="P625">
        <v>3080</v>
      </c>
      <c r="Q625">
        <v>0</v>
      </c>
      <c r="R625">
        <v>3080</v>
      </c>
    </row>
    <row r="626" spans="1:18" x14ac:dyDescent="0.25">
      <c r="A626" t="s">
        <v>317</v>
      </c>
      <c r="B626" t="s">
        <v>213</v>
      </c>
      <c r="C626" t="s">
        <v>1010</v>
      </c>
      <c r="E626" t="s">
        <v>1010</v>
      </c>
      <c r="F626" t="s">
        <v>249</v>
      </c>
      <c r="G626">
        <v>238</v>
      </c>
      <c r="H626" t="s">
        <v>245</v>
      </c>
      <c r="I626">
        <v>500</v>
      </c>
      <c r="J626" t="s">
        <v>246</v>
      </c>
      <c r="L626" t="s">
        <v>1063</v>
      </c>
      <c r="M626">
        <v>40455</v>
      </c>
      <c r="N626">
        <v>40543</v>
      </c>
      <c r="O626">
        <v>0</v>
      </c>
      <c r="P626">
        <v>3380</v>
      </c>
      <c r="Q626">
        <v>0</v>
      </c>
      <c r="R626">
        <v>3380</v>
      </c>
    </row>
    <row r="627" spans="1:18" x14ac:dyDescent="0.25">
      <c r="A627" t="s">
        <v>317</v>
      </c>
      <c r="B627" t="s">
        <v>213</v>
      </c>
      <c r="C627" t="s">
        <v>1010</v>
      </c>
      <c r="E627" t="s">
        <v>1010</v>
      </c>
      <c r="F627" t="s">
        <v>249</v>
      </c>
      <c r="G627">
        <v>238</v>
      </c>
      <c r="H627" t="s">
        <v>245</v>
      </c>
      <c r="I627">
        <v>500</v>
      </c>
      <c r="J627" t="s">
        <v>246</v>
      </c>
      <c r="L627" t="s">
        <v>1064</v>
      </c>
      <c r="M627">
        <v>40459</v>
      </c>
      <c r="N627">
        <v>40543</v>
      </c>
      <c r="O627">
        <v>0</v>
      </c>
      <c r="P627">
        <v>1380</v>
      </c>
      <c r="Q627">
        <v>0</v>
      </c>
      <c r="R627">
        <v>1380</v>
      </c>
    </row>
    <row r="628" spans="1:18" x14ac:dyDescent="0.25">
      <c r="A628" t="s">
        <v>317</v>
      </c>
      <c r="B628" t="s">
        <v>213</v>
      </c>
      <c r="C628" t="s">
        <v>1010</v>
      </c>
      <c r="E628" t="s">
        <v>1010</v>
      </c>
      <c r="F628" t="s">
        <v>249</v>
      </c>
      <c r="G628">
        <v>238</v>
      </c>
      <c r="H628" t="s">
        <v>245</v>
      </c>
      <c r="I628">
        <v>500</v>
      </c>
      <c r="J628" t="s">
        <v>246</v>
      </c>
      <c r="L628" t="s">
        <v>1065</v>
      </c>
      <c r="M628">
        <v>40505</v>
      </c>
      <c r="N628">
        <v>40543</v>
      </c>
      <c r="O628">
        <v>0</v>
      </c>
      <c r="P628">
        <v>1880</v>
      </c>
      <c r="Q628">
        <v>0</v>
      </c>
      <c r="R628">
        <v>1880</v>
      </c>
    </row>
    <row r="629" spans="1:18" x14ac:dyDescent="0.25">
      <c r="A629" t="s">
        <v>317</v>
      </c>
      <c r="B629" t="s">
        <v>213</v>
      </c>
      <c r="C629" t="s">
        <v>1010</v>
      </c>
      <c r="E629" t="s">
        <v>1010</v>
      </c>
      <c r="F629" t="s">
        <v>249</v>
      </c>
      <c r="G629">
        <v>238</v>
      </c>
      <c r="H629" t="s">
        <v>245</v>
      </c>
      <c r="I629">
        <v>500</v>
      </c>
      <c r="J629" t="s">
        <v>246</v>
      </c>
      <c r="L629" t="s">
        <v>1066</v>
      </c>
      <c r="M629">
        <v>40469</v>
      </c>
      <c r="N629">
        <v>40543</v>
      </c>
      <c r="O629">
        <v>0</v>
      </c>
      <c r="P629">
        <v>1000</v>
      </c>
      <c r="Q629">
        <v>0</v>
      </c>
      <c r="R629">
        <v>1000</v>
      </c>
    </row>
    <row r="630" spans="1:18" x14ac:dyDescent="0.25">
      <c r="A630" t="s">
        <v>317</v>
      </c>
      <c r="B630" t="s">
        <v>213</v>
      </c>
      <c r="C630" t="s">
        <v>1010</v>
      </c>
      <c r="E630" t="s">
        <v>1010</v>
      </c>
      <c r="F630" t="s">
        <v>249</v>
      </c>
      <c r="G630">
        <v>238</v>
      </c>
      <c r="H630" t="s">
        <v>245</v>
      </c>
      <c r="I630">
        <v>500</v>
      </c>
      <c r="J630" t="s">
        <v>246</v>
      </c>
      <c r="L630" t="s">
        <v>1067</v>
      </c>
      <c r="M630">
        <v>40506</v>
      </c>
      <c r="N630">
        <v>40543</v>
      </c>
      <c r="O630">
        <v>0</v>
      </c>
      <c r="P630">
        <v>1500</v>
      </c>
      <c r="Q630">
        <v>0</v>
      </c>
      <c r="R630">
        <v>1500</v>
      </c>
    </row>
    <row r="631" spans="1:18" x14ac:dyDescent="0.25">
      <c r="A631" t="s">
        <v>317</v>
      </c>
      <c r="B631" t="s">
        <v>213</v>
      </c>
      <c r="C631" t="s">
        <v>1010</v>
      </c>
      <c r="E631" t="s">
        <v>1010</v>
      </c>
      <c r="F631" t="s">
        <v>249</v>
      </c>
      <c r="G631">
        <v>238</v>
      </c>
      <c r="H631" t="s">
        <v>245</v>
      </c>
      <c r="I631">
        <v>500</v>
      </c>
      <c r="J631" t="s">
        <v>246</v>
      </c>
      <c r="L631" t="s">
        <v>1068</v>
      </c>
      <c r="M631">
        <v>40518</v>
      </c>
      <c r="N631">
        <v>40543</v>
      </c>
      <c r="O631">
        <v>0</v>
      </c>
      <c r="P631">
        <v>500</v>
      </c>
      <c r="Q631">
        <v>0</v>
      </c>
      <c r="R631">
        <v>500</v>
      </c>
    </row>
    <row r="632" spans="1:18" x14ac:dyDescent="0.25">
      <c r="A632" t="s">
        <v>317</v>
      </c>
      <c r="B632" t="s">
        <v>213</v>
      </c>
      <c r="C632" t="s">
        <v>1010</v>
      </c>
      <c r="E632" t="s">
        <v>1010</v>
      </c>
      <c r="F632" t="s">
        <v>249</v>
      </c>
      <c r="G632">
        <v>238</v>
      </c>
      <c r="H632" t="s">
        <v>245</v>
      </c>
      <c r="I632">
        <v>500</v>
      </c>
      <c r="J632" t="s">
        <v>246</v>
      </c>
      <c r="L632" t="s">
        <v>1069</v>
      </c>
      <c r="M632">
        <v>40528</v>
      </c>
      <c r="N632">
        <v>40543</v>
      </c>
      <c r="O632">
        <v>0</v>
      </c>
      <c r="P632">
        <v>500</v>
      </c>
      <c r="Q632">
        <v>0</v>
      </c>
      <c r="R632">
        <v>500</v>
      </c>
    </row>
    <row r="633" spans="1:18" x14ac:dyDescent="0.25">
      <c r="A633" t="s">
        <v>317</v>
      </c>
      <c r="B633" t="s">
        <v>213</v>
      </c>
      <c r="C633" t="s">
        <v>1010</v>
      </c>
      <c r="E633" t="s">
        <v>1010</v>
      </c>
      <c r="F633" t="s">
        <v>250</v>
      </c>
      <c r="G633">
        <v>238</v>
      </c>
      <c r="H633" t="s">
        <v>245</v>
      </c>
      <c r="I633">
        <v>500</v>
      </c>
      <c r="J633" t="s">
        <v>246</v>
      </c>
      <c r="L633" t="s">
        <v>1070</v>
      </c>
      <c r="M633">
        <v>40577</v>
      </c>
      <c r="N633">
        <v>40908</v>
      </c>
      <c r="O633">
        <v>0</v>
      </c>
      <c r="P633">
        <v>500</v>
      </c>
      <c r="Q633">
        <v>0</v>
      </c>
      <c r="R633">
        <v>500</v>
      </c>
    </row>
    <row r="634" spans="1:18" x14ac:dyDescent="0.25">
      <c r="A634" t="s">
        <v>317</v>
      </c>
      <c r="B634" t="s">
        <v>213</v>
      </c>
      <c r="C634" t="s">
        <v>1010</v>
      </c>
      <c r="E634" t="s">
        <v>1010</v>
      </c>
      <c r="F634" t="s">
        <v>250</v>
      </c>
      <c r="G634">
        <v>238</v>
      </c>
      <c r="H634" t="s">
        <v>245</v>
      </c>
      <c r="I634">
        <v>500</v>
      </c>
      <c r="J634" t="s">
        <v>246</v>
      </c>
      <c r="L634" t="s">
        <v>1071</v>
      </c>
      <c r="M634">
        <v>40591</v>
      </c>
      <c r="N634">
        <v>40908</v>
      </c>
      <c r="O634">
        <v>0</v>
      </c>
      <c r="P634">
        <v>875</v>
      </c>
      <c r="Q634">
        <v>0</v>
      </c>
      <c r="R634">
        <v>875</v>
      </c>
    </row>
    <row r="635" spans="1:18" x14ac:dyDescent="0.25">
      <c r="A635" t="s">
        <v>317</v>
      </c>
      <c r="B635" t="s">
        <v>213</v>
      </c>
      <c r="C635" t="s">
        <v>1010</v>
      </c>
      <c r="E635" t="s">
        <v>1010</v>
      </c>
      <c r="F635" t="s">
        <v>250</v>
      </c>
      <c r="G635">
        <v>238</v>
      </c>
      <c r="H635" t="s">
        <v>245</v>
      </c>
      <c r="I635">
        <v>500</v>
      </c>
      <c r="J635" t="s">
        <v>246</v>
      </c>
      <c r="L635" t="s">
        <v>1072</v>
      </c>
      <c r="M635">
        <v>40604</v>
      </c>
      <c r="N635">
        <v>40908</v>
      </c>
      <c r="O635">
        <v>0</v>
      </c>
      <c r="P635">
        <v>500</v>
      </c>
      <c r="Q635">
        <v>0</v>
      </c>
      <c r="R635">
        <v>500</v>
      </c>
    </row>
    <row r="636" spans="1:18" x14ac:dyDescent="0.25">
      <c r="A636" t="s">
        <v>317</v>
      </c>
      <c r="B636" t="s">
        <v>213</v>
      </c>
      <c r="C636" t="s">
        <v>1010</v>
      </c>
      <c r="E636" t="s">
        <v>1010</v>
      </c>
      <c r="F636" t="s">
        <v>250</v>
      </c>
      <c r="G636">
        <v>238</v>
      </c>
      <c r="H636" t="s">
        <v>245</v>
      </c>
      <c r="I636">
        <v>500</v>
      </c>
      <c r="J636" t="s">
        <v>246</v>
      </c>
      <c r="L636" t="s">
        <v>1073</v>
      </c>
      <c r="M636">
        <v>40612</v>
      </c>
      <c r="N636">
        <v>40908</v>
      </c>
      <c r="O636">
        <v>0</v>
      </c>
      <c r="P636">
        <v>3500</v>
      </c>
      <c r="Q636">
        <v>0</v>
      </c>
      <c r="R636">
        <v>3500</v>
      </c>
    </row>
    <row r="637" spans="1:18" x14ac:dyDescent="0.25">
      <c r="A637" t="s">
        <v>317</v>
      </c>
      <c r="B637" t="s">
        <v>213</v>
      </c>
      <c r="C637" t="s">
        <v>1010</v>
      </c>
      <c r="E637" t="s">
        <v>1010</v>
      </c>
      <c r="F637" t="s">
        <v>250</v>
      </c>
      <c r="G637">
        <v>238</v>
      </c>
      <c r="H637" t="s">
        <v>245</v>
      </c>
      <c r="I637">
        <v>500</v>
      </c>
      <c r="J637" t="s">
        <v>246</v>
      </c>
      <c r="L637" t="s">
        <v>1074</v>
      </c>
      <c r="M637">
        <v>40612</v>
      </c>
      <c r="N637">
        <v>40908</v>
      </c>
      <c r="O637">
        <v>0</v>
      </c>
      <c r="P637">
        <v>2000</v>
      </c>
      <c r="Q637">
        <v>0</v>
      </c>
      <c r="R637">
        <v>2000</v>
      </c>
    </row>
    <row r="638" spans="1:18" x14ac:dyDescent="0.25">
      <c r="A638" t="s">
        <v>317</v>
      </c>
      <c r="B638" t="s">
        <v>213</v>
      </c>
      <c r="C638" t="s">
        <v>1010</v>
      </c>
      <c r="E638" t="s">
        <v>1010</v>
      </c>
      <c r="F638" t="s">
        <v>250</v>
      </c>
      <c r="G638">
        <v>238</v>
      </c>
      <c r="H638" t="s">
        <v>245</v>
      </c>
      <c r="I638">
        <v>500</v>
      </c>
      <c r="J638" t="s">
        <v>246</v>
      </c>
      <c r="L638" t="s">
        <v>1075</v>
      </c>
      <c r="M638">
        <v>40623</v>
      </c>
      <c r="N638">
        <v>40908</v>
      </c>
      <c r="O638">
        <v>0</v>
      </c>
      <c r="P638">
        <v>1805</v>
      </c>
      <c r="Q638">
        <v>0</v>
      </c>
      <c r="R638">
        <v>1805</v>
      </c>
    </row>
    <row r="639" spans="1:18" x14ac:dyDescent="0.25">
      <c r="A639" t="s">
        <v>317</v>
      </c>
      <c r="B639" t="s">
        <v>213</v>
      </c>
      <c r="C639" t="s">
        <v>1010</v>
      </c>
      <c r="E639" t="s">
        <v>1010</v>
      </c>
      <c r="F639" t="s">
        <v>250</v>
      </c>
      <c r="G639">
        <v>238</v>
      </c>
      <c r="H639" t="s">
        <v>245</v>
      </c>
      <c r="I639">
        <v>500</v>
      </c>
      <c r="J639" t="s">
        <v>246</v>
      </c>
      <c r="L639" t="s">
        <v>1076</v>
      </c>
      <c r="M639">
        <v>40626</v>
      </c>
      <c r="N639">
        <v>40908</v>
      </c>
      <c r="O639">
        <v>0</v>
      </c>
      <c r="P639">
        <v>500</v>
      </c>
      <c r="Q639">
        <v>0</v>
      </c>
      <c r="R639">
        <v>500</v>
      </c>
    </row>
    <row r="640" spans="1:18" x14ac:dyDescent="0.25">
      <c r="A640" t="s">
        <v>317</v>
      </c>
      <c r="B640" t="s">
        <v>213</v>
      </c>
      <c r="C640" t="s">
        <v>1010</v>
      </c>
      <c r="E640" t="s">
        <v>1010</v>
      </c>
      <c r="F640" t="s">
        <v>250</v>
      </c>
      <c r="G640">
        <v>238</v>
      </c>
      <c r="H640" t="s">
        <v>245</v>
      </c>
      <c r="I640">
        <v>500</v>
      </c>
      <c r="J640" t="s">
        <v>246</v>
      </c>
      <c r="L640" t="s">
        <v>1077</v>
      </c>
      <c r="M640">
        <v>40662</v>
      </c>
      <c r="N640">
        <v>40908</v>
      </c>
      <c r="O640">
        <v>0</v>
      </c>
      <c r="P640">
        <v>500</v>
      </c>
      <c r="Q640">
        <v>0</v>
      </c>
      <c r="R640">
        <v>500</v>
      </c>
    </row>
    <row r="641" spans="1:18" x14ac:dyDescent="0.25">
      <c r="A641" t="s">
        <v>317</v>
      </c>
      <c r="B641" t="s">
        <v>213</v>
      </c>
      <c r="C641" t="s">
        <v>1010</v>
      </c>
      <c r="E641" t="s">
        <v>1010</v>
      </c>
      <c r="F641" t="s">
        <v>250</v>
      </c>
      <c r="G641">
        <v>238</v>
      </c>
      <c r="H641" t="s">
        <v>245</v>
      </c>
      <c r="I641">
        <v>500</v>
      </c>
      <c r="J641" t="s">
        <v>246</v>
      </c>
      <c r="L641" t="s">
        <v>1078</v>
      </c>
      <c r="M641">
        <v>40668</v>
      </c>
      <c r="N641">
        <v>40908</v>
      </c>
      <c r="O641">
        <v>0</v>
      </c>
      <c r="P641">
        <v>390</v>
      </c>
      <c r="Q641">
        <v>0</v>
      </c>
      <c r="R641">
        <v>390</v>
      </c>
    </row>
    <row r="642" spans="1:18" x14ac:dyDescent="0.25">
      <c r="A642" t="s">
        <v>317</v>
      </c>
      <c r="B642" t="s">
        <v>213</v>
      </c>
      <c r="C642" t="s">
        <v>1010</v>
      </c>
      <c r="E642" t="s">
        <v>1010</v>
      </c>
      <c r="F642" t="s">
        <v>250</v>
      </c>
      <c r="G642">
        <v>238</v>
      </c>
      <c r="H642" t="s">
        <v>245</v>
      </c>
      <c r="I642">
        <v>500</v>
      </c>
      <c r="J642" t="s">
        <v>246</v>
      </c>
      <c r="L642" t="s">
        <v>1079</v>
      </c>
      <c r="M642">
        <v>40758</v>
      </c>
      <c r="N642">
        <v>40908</v>
      </c>
      <c r="O642">
        <v>0</v>
      </c>
      <c r="P642">
        <v>500</v>
      </c>
      <c r="Q642">
        <v>0</v>
      </c>
      <c r="R642">
        <v>500</v>
      </c>
    </row>
    <row r="643" spans="1:18" x14ac:dyDescent="0.25">
      <c r="A643" t="s">
        <v>317</v>
      </c>
      <c r="B643" t="s">
        <v>213</v>
      </c>
      <c r="C643" t="s">
        <v>1010</v>
      </c>
      <c r="E643" t="s">
        <v>1010</v>
      </c>
      <c r="F643" t="s">
        <v>250</v>
      </c>
      <c r="G643">
        <v>238</v>
      </c>
      <c r="H643" t="s">
        <v>245</v>
      </c>
      <c r="I643">
        <v>500</v>
      </c>
      <c r="J643" t="s">
        <v>246</v>
      </c>
      <c r="L643" t="s">
        <v>1080</v>
      </c>
      <c r="M643">
        <v>40758</v>
      </c>
      <c r="N643">
        <v>40908</v>
      </c>
      <c r="O643">
        <v>0</v>
      </c>
      <c r="P643">
        <v>2000</v>
      </c>
      <c r="Q643">
        <v>0</v>
      </c>
      <c r="R643">
        <v>2000</v>
      </c>
    </row>
    <row r="644" spans="1:18" x14ac:dyDescent="0.25">
      <c r="A644" t="s">
        <v>317</v>
      </c>
      <c r="B644" t="s">
        <v>213</v>
      </c>
      <c r="C644" t="s">
        <v>1010</v>
      </c>
      <c r="E644" t="s">
        <v>1010</v>
      </c>
      <c r="F644" t="s">
        <v>250</v>
      </c>
      <c r="G644">
        <v>238</v>
      </c>
      <c r="H644" t="s">
        <v>245</v>
      </c>
      <c r="I644">
        <v>500</v>
      </c>
      <c r="J644" t="s">
        <v>246</v>
      </c>
      <c r="L644" t="s">
        <v>1081</v>
      </c>
      <c r="M644">
        <v>40806</v>
      </c>
      <c r="N644">
        <v>40908</v>
      </c>
      <c r="O644">
        <v>0</v>
      </c>
      <c r="P644">
        <v>374.85</v>
      </c>
      <c r="Q644">
        <v>0</v>
      </c>
      <c r="R644">
        <v>374.85</v>
      </c>
    </row>
    <row r="645" spans="1:18" x14ac:dyDescent="0.25">
      <c r="A645" t="s">
        <v>317</v>
      </c>
      <c r="B645" t="s">
        <v>213</v>
      </c>
      <c r="C645" t="s">
        <v>1010</v>
      </c>
      <c r="E645" t="s">
        <v>1010</v>
      </c>
      <c r="F645" t="s">
        <v>250</v>
      </c>
      <c r="G645">
        <v>238</v>
      </c>
      <c r="H645" t="s">
        <v>245</v>
      </c>
      <c r="I645">
        <v>500</v>
      </c>
      <c r="J645" t="s">
        <v>246</v>
      </c>
      <c r="L645" t="s">
        <v>1082</v>
      </c>
      <c r="M645">
        <v>40815</v>
      </c>
      <c r="N645">
        <v>40908</v>
      </c>
      <c r="O645">
        <v>0</v>
      </c>
      <c r="P645">
        <v>1000</v>
      </c>
      <c r="Q645">
        <v>0</v>
      </c>
      <c r="R645">
        <v>1000</v>
      </c>
    </row>
    <row r="646" spans="1:18" x14ac:dyDescent="0.25">
      <c r="A646" t="s">
        <v>317</v>
      </c>
      <c r="B646" t="s">
        <v>213</v>
      </c>
      <c r="C646" t="s">
        <v>1010</v>
      </c>
      <c r="E646" t="s">
        <v>1010</v>
      </c>
      <c r="F646" t="s">
        <v>250</v>
      </c>
      <c r="G646">
        <v>238</v>
      </c>
      <c r="H646" t="s">
        <v>245</v>
      </c>
      <c r="I646">
        <v>500</v>
      </c>
      <c r="J646" t="s">
        <v>246</v>
      </c>
      <c r="L646" t="s">
        <v>1083</v>
      </c>
      <c r="M646">
        <v>40828</v>
      </c>
      <c r="N646">
        <v>40908</v>
      </c>
      <c r="O646">
        <v>0</v>
      </c>
      <c r="P646">
        <v>1000</v>
      </c>
      <c r="Q646">
        <v>0</v>
      </c>
      <c r="R646">
        <v>1000</v>
      </c>
    </row>
    <row r="647" spans="1:18" x14ac:dyDescent="0.25">
      <c r="A647" t="s">
        <v>317</v>
      </c>
      <c r="B647" t="s">
        <v>213</v>
      </c>
      <c r="C647" t="s">
        <v>1010</v>
      </c>
      <c r="E647" t="s">
        <v>1010</v>
      </c>
      <c r="F647" t="s">
        <v>250</v>
      </c>
      <c r="G647">
        <v>238</v>
      </c>
      <c r="H647" t="s">
        <v>245</v>
      </c>
      <c r="I647">
        <v>500</v>
      </c>
      <c r="J647" t="s">
        <v>246</v>
      </c>
      <c r="L647" t="s">
        <v>1084</v>
      </c>
      <c r="M647">
        <v>40886</v>
      </c>
      <c r="N647">
        <v>40908</v>
      </c>
      <c r="O647">
        <v>0</v>
      </c>
      <c r="P647">
        <v>950</v>
      </c>
      <c r="Q647">
        <v>0</v>
      </c>
      <c r="R647">
        <v>950</v>
      </c>
    </row>
    <row r="648" spans="1:18" x14ac:dyDescent="0.25">
      <c r="A648" t="s">
        <v>317</v>
      </c>
      <c r="B648" t="s">
        <v>213</v>
      </c>
      <c r="C648" t="s">
        <v>1010</v>
      </c>
      <c r="E648" t="s">
        <v>1010</v>
      </c>
      <c r="F648" t="s">
        <v>250</v>
      </c>
      <c r="G648">
        <v>238</v>
      </c>
      <c r="H648" t="s">
        <v>245</v>
      </c>
      <c r="I648">
        <v>500</v>
      </c>
      <c r="J648" t="s">
        <v>246</v>
      </c>
      <c r="L648" t="s">
        <v>1085</v>
      </c>
      <c r="M648">
        <v>40889</v>
      </c>
      <c r="N648">
        <v>40908</v>
      </c>
      <c r="O648">
        <v>0</v>
      </c>
      <c r="P648">
        <v>1000</v>
      </c>
      <c r="Q648">
        <v>0</v>
      </c>
      <c r="R648">
        <v>1000</v>
      </c>
    </row>
    <row r="649" spans="1:18" x14ac:dyDescent="0.25">
      <c r="A649" t="s">
        <v>317</v>
      </c>
      <c r="B649" t="s">
        <v>213</v>
      </c>
      <c r="C649" t="s">
        <v>1010</v>
      </c>
      <c r="E649" t="s">
        <v>1010</v>
      </c>
      <c r="F649" t="s">
        <v>251</v>
      </c>
      <c r="G649">
        <v>238</v>
      </c>
      <c r="H649" t="s">
        <v>245</v>
      </c>
      <c r="I649">
        <v>500</v>
      </c>
      <c r="J649" t="s">
        <v>246</v>
      </c>
      <c r="L649" t="s">
        <v>1086</v>
      </c>
      <c r="M649">
        <v>40941</v>
      </c>
      <c r="N649">
        <v>41274</v>
      </c>
      <c r="O649">
        <v>0</v>
      </c>
      <c r="P649">
        <v>437.33</v>
      </c>
      <c r="Q649">
        <v>0</v>
      </c>
      <c r="R649">
        <v>437.33</v>
      </c>
    </row>
    <row r="650" spans="1:18" x14ac:dyDescent="0.25">
      <c r="A650" t="s">
        <v>317</v>
      </c>
      <c r="B650" t="s">
        <v>213</v>
      </c>
      <c r="C650" t="s">
        <v>1010</v>
      </c>
      <c r="E650" t="s">
        <v>1010</v>
      </c>
      <c r="F650" t="s">
        <v>251</v>
      </c>
      <c r="G650">
        <v>238</v>
      </c>
      <c r="H650" t="s">
        <v>245</v>
      </c>
      <c r="I650">
        <v>500</v>
      </c>
      <c r="J650" t="s">
        <v>246</v>
      </c>
      <c r="L650" t="s">
        <v>1087</v>
      </c>
      <c r="M650">
        <v>40955</v>
      </c>
      <c r="N650">
        <v>41274</v>
      </c>
      <c r="O650">
        <v>0</v>
      </c>
      <c r="P650">
        <v>500</v>
      </c>
      <c r="Q650">
        <v>0</v>
      </c>
      <c r="R650">
        <v>500</v>
      </c>
    </row>
    <row r="651" spans="1:18" x14ac:dyDescent="0.25">
      <c r="A651" t="s">
        <v>317</v>
      </c>
      <c r="B651" t="s">
        <v>213</v>
      </c>
      <c r="C651" t="s">
        <v>1010</v>
      </c>
      <c r="E651" t="s">
        <v>1010</v>
      </c>
      <c r="F651" t="s">
        <v>251</v>
      </c>
      <c r="G651">
        <v>238</v>
      </c>
      <c r="H651" t="s">
        <v>245</v>
      </c>
      <c r="I651">
        <v>500</v>
      </c>
      <c r="J651" t="s">
        <v>246</v>
      </c>
      <c r="L651" t="s">
        <v>1088</v>
      </c>
      <c r="M651">
        <v>40953</v>
      </c>
      <c r="N651">
        <v>41274</v>
      </c>
      <c r="O651">
        <v>0</v>
      </c>
      <c r="P651">
        <v>500</v>
      </c>
      <c r="Q651">
        <v>0</v>
      </c>
      <c r="R651">
        <v>500</v>
      </c>
    </row>
    <row r="652" spans="1:18" x14ac:dyDescent="0.25">
      <c r="A652" t="s">
        <v>317</v>
      </c>
      <c r="B652" t="s">
        <v>213</v>
      </c>
      <c r="C652" t="s">
        <v>1010</v>
      </c>
      <c r="E652" t="s">
        <v>1010</v>
      </c>
      <c r="F652" t="s">
        <v>251</v>
      </c>
      <c r="G652">
        <v>238</v>
      </c>
      <c r="H652" t="s">
        <v>245</v>
      </c>
      <c r="I652">
        <v>500</v>
      </c>
      <c r="J652" t="s">
        <v>246</v>
      </c>
      <c r="L652" t="s">
        <v>1089</v>
      </c>
      <c r="M652">
        <v>40969</v>
      </c>
      <c r="N652">
        <v>41274</v>
      </c>
      <c r="O652">
        <v>0</v>
      </c>
      <c r="P652">
        <v>500</v>
      </c>
      <c r="Q652">
        <v>0</v>
      </c>
      <c r="R652">
        <v>500</v>
      </c>
    </row>
    <row r="653" spans="1:18" x14ac:dyDescent="0.25">
      <c r="A653" t="s">
        <v>317</v>
      </c>
      <c r="B653" t="s">
        <v>213</v>
      </c>
      <c r="C653" t="s">
        <v>1010</v>
      </c>
      <c r="E653" t="s">
        <v>1010</v>
      </c>
      <c r="F653" t="s">
        <v>251</v>
      </c>
      <c r="G653">
        <v>238</v>
      </c>
      <c r="H653" t="s">
        <v>245</v>
      </c>
      <c r="I653">
        <v>500</v>
      </c>
      <c r="J653" t="s">
        <v>246</v>
      </c>
      <c r="L653" t="s">
        <v>1090</v>
      </c>
      <c r="M653">
        <v>40977</v>
      </c>
      <c r="N653">
        <v>41274</v>
      </c>
      <c r="O653">
        <v>0</v>
      </c>
      <c r="P653">
        <v>1000</v>
      </c>
      <c r="Q653">
        <v>0</v>
      </c>
      <c r="R653">
        <v>1000</v>
      </c>
    </row>
    <row r="654" spans="1:18" x14ac:dyDescent="0.25">
      <c r="A654" t="s">
        <v>317</v>
      </c>
      <c r="B654" t="s">
        <v>213</v>
      </c>
      <c r="C654" t="s">
        <v>1010</v>
      </c>
      <c r="E654" t="s">
        <v>1010</v>
      </c>
      <c r="F654" t="s">
        <v>251</v>
      </c>
      <c r="G654">
        <v>238</v>
      </c>
      <c r="H654" t="s">
        <v>245</v>
      </c>
      <c r="I654">
        <v>500</v>
      </c>
      <c r="J654" t="s">
        <v>246</v>
      </c>
      <c r="L654" t="s">
        <v>1091</v>
      </c>
      <c r="M654">
        <v>40980</v>
      </c>
      <c r="N654">
        <v>41274</v>
      </c>
      <c r="O654">
        <v>0</v>
      </c>
      <c r="P654">
        <v>1000</v>
      </c>
      <c r="Q654">
        <v>0</v>
      </c>
      <c r="R654">
        <v>1000</v>
      </c>
    </row>
    <row r="655" spans="1:18" x14ac:dyDescent="0.25">
      <c r="A655" t="s">
        <v>317</v>
      </c>
      <c r="B655" t="s">
        <v>213</v>
      </c>
      <c r="C655" t="s">
        <v>1010</v>
      </c>
      <c r="E655" t="s">
        <v>1010</v>
      </c>
      <c r="F655" t="s">
        <v>251</v>
      </c>
      <c r="G655">
        <v>238</v>
      </c>
      <c r="H655" t="s">
        <v>245</v>
      </c>
      <c r="I655">
        <v>500</v>
      </c>
      <c r="J655" t="s">
        <v>246</v>
      </c>
      <c r="L655" t="s">
        <v>1092</v>
      </c>
      <c r="M655">
        <v>40989</v>
      </c>
      <c r="N655">
        <v>41274</v>
      </c>
      <c r="O655">
        <v>0</v>
      </c>
      <c r="P655">
        <v>500</v>
      </c>
      <c r="Q655">
        <v>0</v>
      </c>
      <c r="R655">
        <v>500</v>
      </c>
    </row>
    <row r="656" spans="1:18" x14ac:dyDescent="0.25">
      <c r="A656" t="s">
        <v>317</v>
      </c>
      <c r="B656" t="s">
        <v>213</v>
      </c>
      <c r="C656" t="s">
        <v>1010</v>
      </c>
      <c r="E656" t="s">
        <v>1010</v>
      </c>
      <c r="F656" t="s">
        <v>251</v>
      </c>
      <c r="G656">
        <v>238</v>
      </c>
      <c r="H656" t="s">
        <v>245</v>
      </c>
      <c r="I656">
        <v>500</v>
      </c>
      <c r="J656" t="s">
        <v>246</v>
      </c>
      <c r="L656" t="s">
        <v>1093</v>
      </c>
      <c r="M656">
        <v>41044</v>
      </c>
      <c r="N656">
        <v>41274</v>
      </c>
      <c r="O656">
        <v>0</v>
      </c>
      <c r="P656">
        <v>500</v>
      </c>
      <c r="Q656">
        <v>0</v>
      </c>
      <c r="R656">
        <v>500</v>
      </c>
    </row>
    <row r="657" spans="1:18" x14ac:dyDescent="0.25">
      <c r="A657" t="s">
        <v>317</v>
      </c>
      <c r="B657" t="s">
        <v>213</v>
      </c>
      <c r="C657" t="s">
        <v>1010</v>
      </c>
      <c r="E657" t="s">
        <v>1010</v>
      </c>
      <c r="F657" t="s">
        <v>251</v>
      </c>
      <c r="G657">
        <v>238</v>
      </c>
      <c r="H657" t="s">
        <v>245</v>
      </c>
      <c r="I657">
        <v>500</v>
      </c>
      <c r="J657" t="s">
        <v>246</v>
      </c>
      <c r="L657" t="s">
        <v>1094</v>
      </c>
      <c r="M657">
        <v>41107</v>
      </c>
      <c r="N657">
        <v>41274</v>
      </c>
      <c r="O657">
        <v>0</v>
      </c>
      <c r="P657">
        <v>689.85</v>
      </c>
      <c r="Q657">
        <v>0</v>
      </c>
      <c r="R657">
        <v>689.85</v>
      </c>
    </row>
    <row r="658" spans="1:18" x14ac:dyDescent="0.25">
      <c r="A658" t="s">
        <v>317</v>
      </c>
      <c r="B658" t="s">
        <v>213</v>
      </c>
      <c r="C658" t="s">
        <v>1010</v>
      </c>
      <c r="E658" t="s">
        <v>1010</v>
      </c>
      <c r="F658" t="s">
        <v>251</v>
      </c>
      <c r="G658">
        <v>238</v>
      </c>
      <c r="H658" t="s">
        <v>245</v>
      </c>
      <c r="I658">
        <v>500</v>
      </c>
      <c r="J658" t="s">
        <v>246</v>
      </c>
      <c r="L658" t="s">
        <v>1095</v>
      </c>
      <c r="M658">
        <v>41079</v>
      </c>
      <c r="N658">
        <v>41274</v>
      </c>
      <c r="O658">
        <v>0</v>
      </c>
      <c r="P658">
        <v>1000</v>
      </c>
      <c r="Q658">
        <v>0</v>
      </c>
      <c r="R658">
        <v>1000</v>
      </c>
    </row>
    <row r="659" spans="1:18" x14ac:dyDescent="0.25">
      <c r="A659" t="s">
        <v>317</v>
      </c>
      <c r="B659" t="s">
        <v>213</v>
      </c>
      <c r="C659" t="s">
        <v>1010</v>
      </c>
      <c r="E659" t="s">
        <v>1010</v>
      </c>
      <c r="F659" t="s">
        <v>251</v>
      </c>
      <c r="G659">
        <v>238</v>
      </c>
      <c r="H659" t="s">
        <v>245</v>
      </c>
      <c r="I659">
        <v>500</v>
      </c>
      <c r="J659" t="s">
        <v>246</v>
      </c>
      <c r="L659" t="s">
        <v>1096</v>
      </c>
      <c r="M659">
        <v>41087</v>
      </c>
      <c r="N659">
        <v>41274</v>
      </c>
      <c r="O659">
        <v>0</v>
      </c>
      <c r="P659">
        <v>500</v>
      </c>
      <c r="Q659">
        <v>0</v>
      </c>
      <c r="R659">
        <v>500</v>
      </c>
    </row>
    <row r="660" spans="1:18" x14ac:dyDescent="0.25">
      <c r="A660" t="s">
        <v>317</v>
      </c>
      <c r="B660" t="s">
        <v>213</v>
      </c>
      <c r="C660" t="s">
        <v>1010</v>
      </c>
      <c r="E660" t="s">
        <v>1010</v>
      </c>
      <c r="F660" t="s">
        <v>251</v>
      </c>
      <c r="G660">
        <v>238</v>
      </c>
      <c r="H660" t="s">
        <v>245</v>
      </c>
      <c r="I660">
        <v>500</v>
      </c>
      <c r="J660" t="s">
        <v>246</v>
      </c>
      <c r="L660" t="s">
        <v>1097</v>
      </c>
      <c r="M660">
        <v>41166</v>
      </c>
      <c r="N660">
        <v>41274</v>
      </c>
      <c r="O660">
        <v>0</v>
      </c>
      <c r="P660">
        <v>1470</v>
      </c>
      <c r="Q660">
        <v>0</v>
      </c>
      <c r="R660">
        <v>1470</v>
      </c>
    </row>
    <row r="661" spans="1:18" x14ac:dyDescent="0.25">
      <c r="A661" t="s">
        <v>317</v>
      </c>
      <c r="B661" t="s">
        <v>213</v>
      </c>
      <c r="C661" t="s">
        <v>1010</v>
      </c>
      <c r="E661" t="s">
        <v>1010</v>
      </c>
      <c r="F661" t="s">
        <v>251</v>
      </c>
      <c r="G661">
        <v>238</v>
      </c>
      <c r="H661" t="s">
        <v>245</v>
      </c>
      <c r="I661">
        <v>500</v>
      </c>
      <c r="J661" t="s">
        <v>246</v>
      </c>
      <c r="L661" t="s">
        <v>1098</v>
      </c>
      <c r="M661">
        <v>41173</v>
      </c>
      <c r="N661">
        <v>41274</v>
      </c>
      <c r="O661">
        <v>0</v>
      </c>
      <c r="P661">
        <v>1000</v>
      </c>
      <c r="Q661">
        <v>0</v>
      </c>
      <c r="R661">
        <v>1000</v>
      </c>
    </row>
    <row r="662" spans="1:18" x14ac:dyDescent="0.25">
      <c r="A662" t="s">
        <v>317</v>
      </c>
      <c r="B662" t="s">
        <v>213</v>
      </c>
      <c r="C662" t="s">
        <v>1010</v>
      </c>
      <c r="E662" t="s">
        <v>1010</v>
      </c>
      <c r="F662" t="s">
        <v>252</v>
      </c>
      <c r="G662">
        <v>238</v>
      </c>
      <c r="H662" t="s">
        <v>245</v>
      </c>
      <c r="I662">
        <v>500</v>
      </c>
      <c r="J662" t="s">
        <v>246</v>
      </c>
      <c r="L662" t="s">
        <v>1099</v>
      </c>
      <c r="M662">
        <v>41347</v>
      </c>
      <c r="N662">
        <v>41639</v>
      </c>
      <c r="O662">
        <v>0</v>
      </c>
      <c r="P662">
        <v>1000</v>
      </c>
      <c r="Q662">
        <v>0</v>
      </c>
      <c r="R662">
        <v>1000</v>
      </c>
    </row>
    <row r="663" spans="1:18" x14ac:dyDescent="0.25">
      <c r="A663" t="s">
        <v>317</v>
      </c>
      <c r="B663" t="s">
        <v>213</v>
      </c>
      <c r="C663" t="s">
        <v>1010</v>
      </c>
      <c r="E663" t="s">
        <v>1010</v>
      </c>
      <c r="F663" t="s">
        <v>252</v>
      </c>
      <c r="G663">
        <v>238</v>
      </c>
      <c r="H663" t="s">
        <v>245</v>
      </c>
      <c r="I663">
        <v>500</v>
      </c>
      <c r="J663" t="s">
        <v>246</v>
      </c>
      <c r="L663" t="s">
        <v>1100</v>
      </c>
      <c r="M663">
        <v>41325</v>
      </c>
      <c r="N663">
        <v>41639</v>
      </c>
      <c r="O663">
        <v>0</v>
      </c>
      <c r="P663">
        <v>500</v>
      </c>
      <c r="Q663">
        <v>0</v>
      </c>
      <c r="R663">
        <v>500</v>
      </c>
    </row>
    <row r="664" spans="1:18" x14ac:dyDescent="0.25">
      <c r="A664" t="s">
        <v>317</v>
      </c>
      <c r="B664" t="s">
        <v>213</v>
      </c>
      <c r="C664" t="s">
        <v>1010</v>
      </c>
      <c r="E664" t="s">
        <v>1010</v>
      </c>
      <c r="F664" t="s">
        <v>252</v>
      </c>
      <c r="G664">
        <v>238</v>
      </c>
      <c r="H664" t="s">
        <v>245</v>
      </c>
      <c r="I664">
        <v>500</v>
      </c>
      <c r="J664" t="s">
        <v>246</v>
      </c>
      <c r="L664" t="s">
        <v>1101</v>
      </c>
      <c r="M664">
        <v>41332</v>
      </c>
      <c r="N664">
        <v>41639</v>
      </c>
      <c r="O664">
        <v>0</v>
      </c>
      <c r="P664">
        <v>500</v>
      </c>
      <c r="Q664">
        <v>0</v>
      </c>
      <c r="R664">
        <v>500</v>
      </c>
    </row>
    <row r="665" spans="1:18" x14ac:dyDescent="0.25">
      <c r="A665" t="s">
        <v>317</v>
      </c>
      <c r="B665" t="s">
        <v>213</v>
      </c>
      <c r="C665" t="s">
        <v>1010</v>
      </c>
      <c r="E665" t="s">
        <v>1010</v>
      </c>
      <c r="F665" t="s">
        <v>252</v>
      </c>
      <c r="G665">
        <v>238</v>
      </c>
      <c r="H665" t="s">
        <v>245</v>
      </c>
      <c r="I665">
        <v>500</v>
      </c>
      <c r="J665" t="s">
        <v>246</v>
      </c>
      <c r="L665" t="s">
        <v>1102</v>
      </c>
      <c r="M665">
        <v>41357</v>
      </c>
      <c r="N665">
        <v>41639</v>
      </c>
      <c r="O665">
        <v>0</v>
      </c>
      <c r="P665">
        <v>500</v>
      </c>
      <c r="Q665">
        <v>0</v>
      </c>
      <c r="R665">
        <v>500</v>
      </c>
    </row>
    <row r="666" spans="1:18" x14ac:dyDescent="0.25">
      <c r="A666" t="s">
        <v>317</v>
      </c>
      <c r="B666" t="s">
        <v>213</v>
      </c>
      <c r="C666" t="s">
        <v>1010</v>
      </c>
      <c r="E666" t="s">
        <v>1010</v>
      </c>
      <c r="F666" t="s">
        <v>252</v>
      </c>
      <c r="G666">
        <v>238</v>
      </c>
      <c r="H666" t="s">
        <v>245</v>
      </c>
      <c r="I666">
        <v>500</v>
      </c>
      <c r="J666" t="s">
        <v>246</v>
      </c>
      <c r="L666" t="s">
        <v>1103</v>
      </c>
      <c r="M666">
        <v>41450</v>
      </c>
      <c r="N666">
        <v>41639</v>
      </c>
      <c r="O666">
        <v>0</v>
      </c>
      <c r="P666">
        <v>374.85</v>
      </c>
      <c r="Q666">
        <v>0</v>
      </c>
      <c r="R666">
        <v>374.85</v>
      </c>
    </row>
    <row r="667" spans="1:18" x14ac:dyDescent="0.25">
      <c r="A667" t="s">
        <v>317</v>
      </c>
      <c r="B667" t="s">
        <v>213</v>
      </c>
      <c r="C667" t="s">
        <v>1010</v>
      </c>
      <c r="E667" t="s">
        <v>1010</v>
      </c>
      <c r="F667" t="s">
        <v>252</v>
      </c>
      <c r="G667">
        <v>238</v>
      </c>
      <c r="H667" t="s">
        <v>245</v>
      </c>
      <c r="I667">
        <v>500</v>
      </c>
      <c r="J667" t="s">
        <v>246</v>
      </c>
      <c r="L667" t="s">
        <v>1104</v>
      </c>
      <c r="M667">
        <v>41534</v>
      </c>
      <c r="N667">
        <v>41639</v>
      </c>
      <c r="O667">
        <v>0</v>
      </c>
      <c r="P667">
        <v>500</v>
      </c>
      <c r="Q667">
        <v>0</v>
      </c>
      <c r="R667">
        <v>500</v>
      </c>
    </row>
    <row r="668" spans="1:18" x14ac:dyDescent="0.25">
      <c r="A668" t="s">
        <v>317</v>
      </c>
      <c r="B668" t="s">
        <v>213</v>
      </c>
      <c r="C668" t="s">
        <v>1010</v>
      </c>
      <c r="E668" t="s">
        <v>1010</v>
      </c>
      <c r="F668" t="s">
        <v>252</v>
      </c>
      <c r="G668">
        <v>238</v>
      </c>
      <c r="H668" t="s">
        <v>245</v>
      </c>
      <c r="I668">
        <v>500</v>
      </c>
      <c r="J668" t="s">
        <v>246</v>
      </c>
      <c r="L668" t="s">
        <v>1105</v>
      </c>
      <c r="M668">
        <v>41547</v>
      </c>
      <c r="N668">
        <v>41639</v>
      </c>
      <c r="O668">
        <v>0</v>
      </c>
      <c r="P668">
        <v>1000</v>
      </c>
      <c r="Q668">
        <v>0</v>
      </c>
      <c r="R668">
        <v>1000</v>
      </c>
    </row>
    <row r="669" spans="1:18" x14ac:dyDescent="0.25">
      <c r="A669" t="s">
        <v>317</v>
      </c>
      <c r="B669" t="s">
        <v>213</v>
      </c>
      <c r="C669" t="s">
        <v>1010</v>
      </c>
      <c r="E669" t="s">
        <v>1010</v>
      </c>
      <c r="F669" t="s">
        <v>252</v>
      </c>
      <c r="G669">
        <v>238</v>
      </c>
      <c r="H669" t="s">
        <v>245</v>
      </c>
      <c r="I669">
        <v>500</v>
      </c>
      <c r="J669" t="s">
        <v>246</v>
      </c>
      <c r="L669" t="s">
        <v>1106</v>
      </c>
      <c r="M669">
        <v>41557</v>
      </c>
      <c r="N669">
        <v>41639</v>
      </c>
      <c r="O669">
        <v>0</v>
      </c>
      <c r="P669">
        <v>640</v>
      </c>
      <c r="Q669">
        <v>0</v>
      </c>
      <c r="R669">
        <v>640</v>
      </c>
    </row>
    <row r="670" spans="1:18" x14ac:dyDescent="0.25">
      <c r="A670" t="s">
        <v>317</v>
      </c>
      <c r="B670" t="s">
        <v>213</v>
      </c>
      <c r="C670" t="s">
        <v>1010</v>
      </c>
      <c r="E670" t="s">
        <v>1010</v>
      </c>
      <c r="F670" t="s">
        <v>252</v>
      </c>
      <c r="G670">
        <v>238</v>
      </c>
      <c r="H670" t="s">
        <v>245</v>
      </c>
      <c r="I670">
        <v>500</v>
      </c>
      <c r="J670" t="s">
        <v>246</v>
      </c>
      <c r="L670" t="s">
        <v>1107</v>
      </c>
      <c r="M670">
        <v>41565</v>
      </c>
      <c r="N670">
        <v>41639</v>
      </c>
      <c r="O670">
        <v>0</v>
      </c>
      <c r="P670">
        <v>374.85</v>
      </c>
      <c r="Q670">
        <v>0</v>
      </c>
      <c r="R670">
        <v>374.85</v>
      </c>
    </row>
    <row r="671" spans="1:18" x14ac:dyDescent="0.25">
      <c r="A671" t="s">
        <v>317</v>
      </c>
      <c r="B671" t="s">
        <v>213</v>
      </c>
      <c r="C671" t="s">
        <v>1010</v>
      </c>
      <c r="E671" t="s">
        <v>1010</v>
      </c>
      <c r="F671" t="s">
        <v>252</v>
      </c>
      <c r="G671">
        <v>238</v>
      </c>
      <c r="H671" t="s">
        <v>245</v>
      </c>
      <c r="I671">
        <v>500</v>
      </c>
      <c r="J671" t="s">
        <v>246</v>
      </c>
      <c r="L671" t="s">
        <v>1108</v>
      </c>
      <c r="M671">
        <v>41619</v>
      </c>
      <c r="N671">
        <v>41639</v>
      </c>
      <c r="O671">
        <v>0</v>
      </c>
      <c r="P671">
        <v>1400</v>
      </c>
      <c r="Q671">
        <v>0</v>
      </c>
      <c r="R671">
        <v>1400</v>
      </c>
    </row>
    <row r="672" spans="1:18" x14ac:dyDescent="0.25">
      <c r="A672" t="s">
        <v>317</v>
      </c>
      <c r="B672" t="s">
        <v>213</v>
      </c>
      <c r="C672" t="s">
        <v>1010</v>
      </c>
      <c r="E672" t="s">
        <v>1010</v>
      </c>
      <c r="F672" t="s">
        <v>252</v>
      </c>
      <c r="G672">
        <v>238</v>
      </c>
      <c r="H672" t="s">
        <v>245</v>
      </c>
      <c r="I672">
        <v>500</v>
      </c>
      <c r="J672" t="s">
        <v>246</v>
      </c>
      <c r="L672" t="s">
        <v>1109</v>
      </c>
      <c r="M672">
        <v>41612</v>
      </c>
      <c r="N672">
        <v>41639</v>
      </c>
      <c r="O672">
        <v>0</v>
      </c>
      <c r="P672">
        <v>1041.25</v>
      </c>
      <c r="Q672">
        <v>0</v>
      </c>
      <c r="R672">
        <v>1041.25</v>
      </c>
    </row>
    <row r="673" spans="1:18" x14ac:dyDescent="0.25">
      <c r="A673" t="s">
        <v>317</v>
      </c>
      <c r="B673" t="s">
        <v>213</v>
      </c>
      <c r="C673" t="s">
        <v>1010</v>
      </c>
      <c r="E673" t="s">
        <v>1010</v>
      </c>
      <c r="F673" t="s">
        <v>252</v>
      </c>
      <c r="G673">
        <v>238</v>
      </c>
      <c r="H673" t="s">
        <v>245</v>
      </c>
      <c r="I673">
        <v>500</v>
      </c>
      <c r="J673" t="s">
        <v>246</v>
      </c>
      <c r="L673" t="s">
        <v>1110</v>
      </c>
      <c r="M673">
        <v>41618</v>
      </c>
      <c r="N673">
        <v>41639</v>
      </c>
      <c r="O673">
        <v>0</v>
      </c>
      <c r="P673">
        <v>1041.25</v>
      </c>
      <c r="Q673">
        <v>0</v>
      </c>
      <c r="R673">
        <v>1041.25</v>
      </c>
    </row>
    <row r="674" spans="1:18" x14ac:dyDescent="0.25">
      <c r="A674" t="s">
        <v>317</v>
      </c>
      <c r="B674" t="s">
        <v>213</v>
      </c>
      <c r="C674" t="s">
        <v>1010</v>
      </c>
      <c r="E674" t="s">
        <v>1010</v>
      </c>
      <c r="F674" t="s">
        <v>253</v>
      </c>
      <c r="G674">
        <v>238</v>
      </c>
      <c r="H674" t="s">
        <v>245</v>
      </c>
      <c r="I674">
        <v>500</v>
      </c>
      <c r="J674" t="s">
        <v>246</v>
      </c>
      <c r="L674" t="s">
        <v>1111</v>
      </c>
      <c r="M674">
        <v>41666</v>
      </c>
      <c r="N674">
        <v>42004</v>
      </c>
      <c r="O674">
        <v>0</v>
      </c>
      <c r="P674">
        <v>1041.25</v>
      </c>
      <c r="Q674">
        <v>0</v>
      </c>
      <c r="R674">
        <v>1041.25</v>
      </c>
    </row>
    <row r="675" spans="1:18" x14ac:dyDescent="0.25">
      <c r="A675" t="s">
        <v>317</v>
      </c>
      <c r="B675" t="s">
        <v>213</v>
      </c>
      <c r="C675" t="s">
        <v>1010</v>
      </c>
      <c r="E675" t="s">
        <v>1010</v>
      </c>
      <c r="F675" t="s">
        <v>253</v>
      </c>
      <c r="G675">
        <v>238</v>
      </c>
      <c r="H675" t="s">
        <v>245</v>
      </c>
      <c r="I675">
        <v>500</v>
      </c>
      <c r="J675" t="s">
        <v>246</v>
      </c>
      <c r="L675" t="s">
        <v>1112</v>
      </c>
      <c r="M675">
        <v>41666</v>
      </c>
      <c r="N675">
        <v>42004</v>
      </c>
      <c r="O675">
        <v>0</v>
      </c>
      <c r="P675">
        <v>1441.95</v>
      </c>
      <c r="Q675">
        <v>0</v>
      </c>
      <c r="R675">
        <v>1441.95</v>
      </c>
    </row>
    <row r="676" spans="1:18" x14ac:dyDescent="0.25">
      <c r="A676" t="s">
        <v>317</v>
      </c>
      <c r="B676" t="s">
        <v>213</v>
      </c>
      <c r="C676" t="s">
        <v>1010</v>
      </c>
      <c r="E676" t="s">
        <v>1010</v>
      </c>
      <c r="F676" t="s">
        <v>253</v>
      </c>
      <c r="G676">
        <v>238</v>
      </c>
      <c r="H676" t="s">
        <v>245</v>
      </c>
      <c r="I676">
        <v>500</v>
      </c>
      <c r="J676" t="s">
        <v>246</v>
      </c>
      <c r="L676" t="s">
        <v>1113</v>
      </c>
      <c r="M676">
        <v>41687</v>
      </c>
      <c r="N676">
        <v>42004</v>
      </c>
      <c r="O676">
        <v>0</v>
      </c>
      <c r="P676">
        <v>434.35</v>
      </c>
      <c r="Q676">
        <v>0</v>
      </c>
      <c r="R676">
        <v>434.35</v>
      </c>
    </row>
    <row r="677" spans="1:18" x14ac:dyDescent="0.25">
      <c r="A677" t="s">
        <v>317</v>
      </c>
      <c r="B677" t="s">
        <v>213</v>
      </c>
      <c r="C677" t="s">
        <v>1010</v>
      </c>
      <c r="E677" t="s">
        <v>1010</v>
      </c>
      <c r="F677" t="s">
        <v>253</v>
      </c>
      <c r="G677">
        <v>238</v>
      </c>
      <c r="H677" t="s">
        <v>245</v>
      </c>
      <c r="I677">
        <v>500</v>
      </c>
      <c r="J677" t="s">
        <v>246</v>
      </c>
      <c r="L677" t="s">
        <v>1114</v>
      </c>
      <c r="M677">
        <v>41732</v>
      </c>
      <c r="N677">
        <v>42004</v>
      </c>
      <c r="O677">
        <v>0</v>
      </c>
      <c r="P677">
        <v>2535</v>
      </c>
      <c r="Q677">
        <v>0</v>
      </c>
      <c r="R677">
        <v>2535</v>
      </c>
    </row>
    <row r="678" spans="1:18" x14ac:dyDescent="0.25">
      <c r="A678" t="s">
        <v>317</v>
      </c>
      <c r="B678" t="s">
        <v>213</v>
      </c>
      <c r="C678" t="s">
        <v>1010</v>
      </c>
      <c r="E678" t="s">
        <v>1010</v>
      </c>
      <c r="F678" t="s">
        <v>253</v>
      </c>
      <c r="G678">
        <v>238</v>
      </c>
      <c r="H678" t="s">
        <v>245</v>
      </c>
      <c r="I678">
        <v>500</v>
      </c>
      <c r="J678" t="s">
        <v>246</v>
      </c>
      <c r="L678" t="s">
        <v>1115</v>
      </c>
      <c r="M678">
        <v>41684</v>
      </c>
      <c r="N678">
        <v>42004</v>
      </c>
      <c r="O678">
        <v>0</v>
      </c>
      <c r="P678">
        <v>1280</v>
      </c>
      <c r="Q678">
        <v>0</v>
      </c>
      <c r="R678">
        <v>1280</v>
      </c>
    </row>
    <row r="679" spans="1:18" x14ac:dyDescent="0.25">
      <c r="A679" t="s">
        <v>317</v>
      </c>
      <c r="B679" t="s">
        <v>213</v>
      </c>
      <c r="C679" t="s">
        <v>1010</v>
      </c>
      <c r="E679" t="s">
        <v>1010</v>
      </c>
      <c r="F679" t="s">
        <v>253</v>
      </c>
      <c r="G679">
        <v>238</v>
      </c>
      <c r="H679" t="s">
        <v>245</v>
      </c>
      <c r="I679">
        <v>500</v>
      </c>
      <c r="J679" t="s">
        <v>246</v>
      </c>
      <c r="L679" t="s">
        <v>1116</v>
      </c>
      <c r="M679">
        <v>41704</v>
      </c>
      <c r="N679">
        <v>42004</v>
      </c>
      <c r="O679">
        <v>0</v>
      </c>
      <c r="P679">
        <v>2368.4500000000003</v>
      </c>
      <c r="Q679">
        <v>0</v>
      </c>
      <c r="R679">
        <v>2368.4500000000003</v>
      </c>
    </row>
    <row r="680" spans="1:18" x14ac:dyDescent="0.25">
      <c r="A680" t="s">
        <v>317</v>
      </c>
      <c r="B680" t="s">
        <v>213</v>
      </c>
      <c r="C680" t="s">
        <v>1010</v>
      </c>
      <c r="E680" t="s">
        <v>1010</v>
      </c>
      <c r="F680" t="s">
        <v>253</v>
      </c>
      <c r="G680">
        <v>238</v>
      </c>
      <c r="H680" t="s">
        <v>245</v>
      </c>
      <c r="I680">
        <v>500</v>
      </c>
      <c r="J680" t="s">
        <v>246</v>
      </c>
      <c r="L680" t="s">
        <v>1117</v>
      </c>
      <c r="M680">
        <v>41684</v>
      </c>
      <c r="N680">
        <v>42004</v>
      </c>
      <c r="O680">
        <v>0</v>
      </c>
      <c r="P680">
        <v>2511.6</v>
      </c>
      <c r="Q680">
        <v>0</v>
      </c>
      <c r="R680">
        <v>2511.6</v>
      </c>
    </row>
    <row r="681" spans="1:18" x14ac:dyDescent="0.25">
      <c r="A681" t="s">
        <v>317</v>
      </c>
      <c r="B681" t="s">
        <v>213</v>
      </c>
      <c r="C681" t="s">
        <v>1010</v>
      </c>
      <c r="E681" t="s">
        <v>1010</v>
      </c>
      <c r="F681" t="s">
        <v>253</v>
      </c>
      <c r="G681">
        <v>238</v>
      </c>
      <c r="H681" t="s">
        <v>245</v>
      </c>
      <c r="I681">
        <v>500</v>
      </c>
      <c r="J681" t="s">
        <v>246</v>
      </c>
      <c r="L681" t="s">
        <v>1118</v>
      </c>
      <c r="M681">
        <v>41684</v>
      </c>
      <c r="N681">
        <v>42004</v>
      </c>
      <c r="O681">
        <v>0</v>
      </c>
      <c r="P681">
        <v>1280</v>
      </c>
      <c r="Q681">
        <v>0</v>
      </c>
      <c r="R681">
        <v>1280</v>
      </c>
    </row>
    <row r="682" spans="1:18" x14ac:dyDescent="0.25">
      <c r="A682" t="s">
        <v>317</v>
      </c>
      <c r="B682" t="s">
        <v>213</v>
      </c>
      <c r="C682" t="s">
        <v>1010</v>
      </c>
      <c r="E682" t="s">
        <v>1010</v>
      </c>
      <c r="F682" t="s">
        <v>253</v>
      </c>
      <c r="G682">
        <v>238</v>
      </c>
      <c r="H682" t="s">
        <v>245</v>
      </c>
      <c r="I682">
        <v>500</v>
      </c>
      <c r="J682" t="s">
        <v>246</v>
      </c>
      <c r="L682" t="s">
        <v>1119</v>
      </c>
      <c r="M682">
        <v>41703</v>
      </c>
      <c r="N682">
        <v>42004</v>
      </c>
      <c r="O682">
        <v>0</v>
      </c>
      <c r="P682">
        <v>640</v>
      </c>
      <c r="Q682">
        <v>0</v>
      </c>
      <c r="R682">
        <v>640</v>
      </c>
    </row>
    <row r="683" spans="1:18" x14ac:dyDescent="0.25">
      <c r="A683" t="s">
        <v>317</v>
      </c>
      <c r="B683" t="s">
        <v>213</v>
      </c>
      <c r="C683" t="s">
        <v>1010</v>
      </c>
      <c r="E683" t="s">
        <v>1010</v>
      </c>
      <c r="F683" t="s">
        <v>253</v>
      </c>
      <c r="G683">
        <v>238</v>
      </c>
      <c r="H683" t="s">
        <v>245</v>
      </c>
      <c r="I683">
        <v>500</v>
      </c>
      <c r="J683" t="s">
        <v>246</v>
      </c>
      <c r="L683" t="s">
        <v>1120</v>
      </c>
      <c r="M683">
        <v>41723</v>
      </c>
      <c r="N683">
        <v>42004</v>
      </c>
      <c r="O683">
        <v>0</v>
      </c>
      <c r="P683">
        <v>640</v>
      </c>
      <c r="Q683">
        <v>0</v>
      </c>
      <c r="R683">
        <v>640</v>
      </c>
    </row>
    <row r="684" spans="1:18" x14ac:dyDescent="0.25">
      <c r="A684" t="s">
        <v>317</v>
      </c>
      <c r="B684" t="s">
        <v>213</v>
      </c>
      <c r="C684" t="s">
        <v>1010</v>
      </c>
      <c r="E684" t="s">
        <v>1010</v>
      </c>
      <c r="F684" t="s">
        <v>253</v>
      </c>
      <c r="G684">
        <v>238</v>
      </c>
      <c r="H684" t="s">
        <v>245</v>
      </c>
      <c r="I684">
        <v>500</v>
      </c>
      <c r="J684" t="s">
        <v>246</v>
      </c>
      <c r="L684" t="s">
        <v>1121</v>
      </c>
      <c r="M684">
        <v>41711</v>
      </c>
      <c r="N684">
        <v>42004</v>
      </c>
      <c r="O684">
        <v>0</v>
      </c>
      <c r="P684">
        <v>1675</v>
      </c>
      <c r="Q684">
        <v>0</v>
      </c>
      <c r="R684">
        <v>1675</v>
      </c>
    </row>
    <row r="685" spans="1:18" x14ac:dyDescent="0.25">
      <c r="A685" t="s">
        <v>317</v>
      </c>
      <c r="B685" t="s">
        <v>213</v>
      </c>
      <c r="C685" t="s">
        <v>1010</v>
      </c>
      <c r="E685" t="s">
        <v>1010</v>
      </c>
      <c r="F685" t="s">
        <v>253</v>
      </c>
      <c r="G685">
        <v>238</v>
      </c>
      <c r="H685" t="s">
        <v>245</v>
      </c>
      <c r="I685">
        <v>500</v>
      </c>
      <c r="J685" t="s">
        <v>246</v>
      </c>
      <c r="L685" t="s">
        <v>1122</v>
      </c>
      <c r="M685">
        <v>41732</v>
      </c>
      <c r="N685">
        <v>42004</v>
      </c>
      <c r="O685">
        <v>0</v>
      </c>
      <c r="P685">
        <v>1750</v>
      </c>
      <c r="Q685">
        <v>0</v>
      </c>
      <c r="R685">
        <v>1750</v>
      </c>
    </row>
    <row r="686" spans="1:18" x14ac:dyDescent="0.25">
      <c r="A686" t="s">
        <v>317</v>
      </c>
      <c r="B686" t="s">
        <v>213</v>
      </c>
      <c r="C686" t="s">
        <v>1010</v>
      </c>
      <c r="E686" t="s">
        <v>1010</v>
      </c>
      <c r="F686" t="s">
        <v>253</v>
      </c>
      <c r="G686">
        <v>238</v>
      </c>
      <c r="H686" t="s">
        <v>245</v>
      </c>
      <c r="I686">
        <v>500</v>
      </c>
      <c r="J686" t="s">
        <v>246</v>
      </c>
      <c r="L686" t="s">
        <v>1123</v>
      </c>
      <c r="M686">
        <v>41732</v>
      </c>
      <c r="N686">
        <v>42004</v>
      </c>
      <c r="O686">
        <v>0</v>
      </c>
      <c r="P686">
        <v>875</v>
      </c>
      <c r="Q686">
        <v>0</v>
      </c>
      <c r="R686">
        <v>875</v>
      </c>
    </row>
    <row r="687" spans="1:18" x14ac:dyDescent="0.25">
      <c r="A687" t="s">
        <v>317</v>
      </c>
      <c r="B687" t="s">
        <v>213</v>
      </c>
      <c r="C687" t="s">
        <v>1010</v>
      </c>
      <c r="E687" t="s">
        <v>1010</v>
      </c>
      <c r="F687" t="s">
        <v>253</v>
      </c>
      <c r="G687">
        <v>238</v>
      </c>
      <c r="H687" t="s">
        <v>245</v>
      </c>
      <c r="I687">
        <v>500</v>
      </c>
      <c r="J687" t="s">
        <v>246</v>
      </c>
      <c r="L687" t="s">
        <v>1124</v>
      </c>
      <c r="M687">
        <v>41771</v>
      </c>
      <c r="N687">
        <v>42004</v>
      </c>
      <c r="O687">
        <v>0</v>
      </c>
      <c r="P687">
        <v>365</v>
      </c>
      <c r="Q687">
        <v>0</v>
      </c>
      <c r="R687">
        <v>365</v>
      </c>
    </row>
    <row r="688" spans="1:18" x14ac:dyDescent="0.25">
      <c r="A688" t="s">
        <v>317</v>
      </c>
      <c r="B688" t="s">
        <v>213</v>
      </c>
      <c r="C688" t="s">
        <v>1010</v>
      </c>
      <c r="E688" t="s">
        <v>1010</v>
      </c>
      <c r="F688" t="s">
        <v>253</v>
      </c>
      <c r="G688">
        <v>238</v>
      </c>
      <c r="H688" t="s">
        <v>245</v>
      </c>
      <c r="I688">
        <v>500</v>
      </c>
      <c r="J688" t="s">
        <v>246</v>
      </c>
      <c r="L688" t="s">
        <v>1125</v>
      </c>
      <c r="M688">
        <v>41778</v>
      </c>
      <c r="N688">
        <v>42004</v>
      </c>
      <c r="O688">
        <v>0</v>
      </c>
      <c r="P688">
        <v>400</v>
      </c>
      <c r="Q688">
        <v>0</v>
      </c>
      <c r="R688">
        <v>400</v>
      </c>
    </row>
    <row r="689" spans="1:18" x14ac:dyDescent="0.25">
      <c r="A689" t="s">
        <v>317</v>
      </c>
      <c r="B689" t="s">
        <v>213</v>
      </c>
      <c r="C689" t="s">
        <v>1010</v>
      </c>
      <c r="E689" t="s">
        <v>1010</v>
      </c>
      <c r="F689" t="s">
        <v>253</v>
      </c>
      <c r="G689">
        <v>238</v>
      </c>
      <c r="H689" t="s">
        <v>245</v>
      </c>
      <c r="I689">
        <v>500</v>
      </c>
      <c r="J689" t="s">
        <v>246</v>
      </c>
      <c r="L689" t="s">
        <v>1126</v>
      </c>
      <c r="M689">
        <v>41815</v>
      </c>
      <c r="N689">
        <v>42004</v>
      </c>
      <c r="O689">
        <v>0</v>
      </c>
      <c r="P689">
        <v>3523.2</v>
      </c>
      <c r="Q689">
        <v>0</v>
      </c>
      <c r="R689">
        <v>3523.2</v>
      </c>
    </row>
    <row r="690" spans="1:18" x14ac:dyDescent="0.25">
      <c r="A690" t="s">
        <v>317</v>
      </c>
      <c r="B690" t="s">
        <v>213</v>
      </c>
      <c r="C690" t="s">
        <v>1010</v>
      </c>
      <c r="E690" t="s">
        <v>1010</v>
      </c>
      <c r="F690" t="s">
        <v>253</v>
      </c>
      <c r="G690">
        <v>238</v>
      </c>
      <c r="H690" t="s">
        <v>245</v>
      </c>
      <c r="I690">
        <v>500</v>
      </c>
      <c r="J690" t="s">
        <v>246</v>
      </c>
      <c r="L690" t="s">
        <v>1127</v>
      </c>
      <c r="M690">
        <v>41828</v>
      </c>
      <c r="N690">
        <v>42004</v>
      </c>
      <c r="O690">
        <v>0</v>
      </c>
      <c r="P690">
        <v>3523.2</v>
      </c>
      <c r="Q690">
        <v>0</v>
      </c>
      <c r="R690">
        <v>3523.2</v>
      </c>
    </row>
    <row r="691" spans="1:18" x14ac:dyDescent="0.25">
      <c r="A691" t="s">
        <v>317</v>
      </c>
      <c r="B691" t="s">
        <v>213</v>
      </c>
      <c r="C691" t="s">
        <v>1010</v>
      </c>
      <c r="E691" t="s">
        <v>1010</v>
      </c>
      <c r="F691" t="s">
        <v>253</v>
      </c>
      <c r="G691">
        <v>238</v>
      </c>
      <c r="H691" t="s">
        <v>245</v>
      </c>
      <c r="I691">
        <v>500</v>
      </c>
      <c r="J691" t="s">
        <v>246</v>
      </c>
      <c r="L691" t="s">
        <v>1128</v>
      </c>
      <c r="M691">
        <v>41823</v>
      </c>
      <c r="N691">
        <v>42004</v>
      </c>
      <c r="O691">
        <v>0</v>
      </c>
      <c r="P691">
        <v>642.6</v>
      </c>
      <c r="Q691">
        <v>0</v>
      </c>
      <c r="R691">
        <v>642.6</v>
      </c>
    </row>
    <row r="692" spans="1:18" x14ac:dyDescent="0.25">
      <c r="A692" t="s">
        <v>317</v>
      </c>
      <c r="B692" t="s">
        <v>213</v>
      </c>
      <c r="C692" t="s">
        <v>1010</v>
      </c>
      <c r="E692" t="s">
        <v>1010</v>
      </c>
      <c r="F692" t="s">
        <v>253</v>
      </c>
      <c r="G692">
        <v>238</v>
      </c>
      <c r="H692" t="s">
        <v>245</v>
      </c>
      <c r="I692">
        <v>500</v>
      </c>
      <c r="J692" t="s">
        <v>246</v>
      </c>
      <c r="L692" t="s">
        <v>1129</v>
      </c>
      <c r="M692">
        <v>41813</v>
      </c>
      <c r="N692">
        <v>42004</v>
      </c>
      <c r="O692">
        <v>0</v>
      </c>
      <c r="P692">
        <v>761.6</v>
      </c>
      <c r="Q692">
        <v>0</v>
      </c>
      <c r="R692">
        <v>761.6</v>
      </c>
    </row>
    <row r="693" spans="1:18" x14ac:dyDescent="0.25">
      <c r="A693" t="s">
        <v>317</v>
      </c>
      <c r="B693" t="s">
        <v>213</v>
      </c>
      <c r="C693" t="s">
        <v>1010</v>
      </c>
      <c r="E693" t="s">
        <v>1010</v>
      </c>
      <c r="F693" t="s">
        <v>253</v>
      </c>
      <c r="G693">
        <v>238</v>
      </c>
      <c r="H693" t="s">
        <v>245</v>
      </c>
      <c r="I693">
        <v>500</v>
      </c>
      <c r="J693" t="s">
        <v>246</v>
      </c>
      <c r="L693" t="s">
        <v>1130</v>
      </c>
      <c r="M693">
        <v>41870</v>
      </c>
      <c r="N693">
        <v>42004</v>
      </c>
      <c r="O693">
        <v>0</v>
      </c>
      <c r="P693">
        <v>868.7</v>
      </c>
      <c r="Q693">
        <v>0</v>
      </c>
      <c r="R693">
        <v>868.7</v>
      </c>
    </row>
    <row r="694" spans="1:18" x14ac:dyDescent="0.25">
      <c r="A694" t="s">
        <v>317</v>
      </c>
      <c r="B694" t="s">
        <v>213</v>
      </c>
      <c r="C694" t="s">
        <v>1010</v>
      </c>
      <c r="E694" t="s">
        <v>1010</v>
      </c>
      <c r="F694" t="s">
        <v>253</v>
      </c>
      <c r="G694">
        <v>238</v>
      </c>
      <c r="H694" t="s">
        <v>245</v>
      </c>
      <c r="I694">
        <v>500</v>
      </c>
      <c r="J694" t="s">
        <v>246</v>
      </c>
      <c r="L694" t="s">
        <v>1131</v>
      </c>
      <c r="M694">
        <v>41879</v>
      </c>
      <c r="N694">
        <v>42004</v>
      </c>
      <c r="O694">
        <v>0</v>
      </c>
      <c r="P694">
        <v>365</v>
      </c>
      <c r="Q694">
        <v>0</v>
      </c>
      <c r="R694">
        <v>365</v>
      </c>
    </row>
    <row r="695" spans="1:18" x14ac:dyDescent="0.25">
      <c r="A695" t="s">
        <v>317</v>
      </c>
      <c r="B695" t="s">
        <v>213</v>
      </c>
      <c r="C695" t="s">
        <v>1010</v>
      </c>
      <c r="E695" t="s">
        <v>1010</v>
      </c>
      <c r="F695" t="s">
        <v>253</v>
      </c>
      <c r="G695">
        <v>238</v>
      </c>
      <c r="H695" t="s">
        <v>245</v>
      </c>
      <c r="I695">
        <v>500</v>
      </c>
      <c r="J695" t="s">
        <v>246</v>
      </c>
      <c r="L695" t="s">
        <v>1132</v>
      </c>
      <c r="M695">
        <v>41905</v>
      </c>
      <c r="N695">
        <v>42004</v>
      </c>
      <c r="O695">
        <v>0</v>
      </c>
      <c r="P695">
        <v>3500</v>
      </c>
      <c r="Q695">
        <v>0</v>
      </c>
      <c r="R695">
        <v>3500</v>
      </c>
    </row>
    <row r="696" spans="1:18" x14ac:dyDescent="0.25">
      <c r="A696" t="s">
        <v>317</v>
      </c>
      <c r="B696" t="s">
        <v>213</v>
      </c>
      <c r="C696" t="s">
        <v>1010</v>
      </c>
      <c r="E696" t="s">
        <v>1010</v>
      </c>
      <c r="F696" t="s">
        <v>253</v>
      </c>
      <c r="G696">
        <v>238</v>
      </c>
      <c r="H696" t="s">
        <v>245</v>
      </c>
      <c r="I696">
        <v>500</v>
      </c>
      <c r="J696" t="s">
        <v>246</v>
      </c>
      <c r="L696" t="s">
        <v>1133</v>
      </c>
      <c r="M696">
        <v>41897</v>
      </c>
      <c r="N696">
        <v>42004</v>
      </c>
      <c r="O696">
        <v>0</v>
      </c>
      <c r="P696">
        <v>1470</v>
      </c>
      <c r="Q696">
        <v>0</v>
      </c>
      <c r="R696">
        <v>1470</v>
      </c>
    </row>
    <row r="697" spans="1:18" x14ac:dyDescent="0.25">
      <c r="A697" t="s">
        <v>317</v>
      </c>
      <c r="B697" t="s">
        <v>213</v>
      </c>
      <c r="C697" t="s">
        <v>1010</v>
      </c>
      <c r="E697" t="s">
        <v>1010</v>
      </c>
      <c r="F697" t="s">
        <v>253</v>
      </c>
      <c r="G697">
        <v>238</v>
      </c>
      <c r="H697" t="s">
        <v>245</v>
      </c>
      <c r="I697">
        <v>500</v>
      </c>
      <c r="J697" t="s">
        <v>246</v>
      </c>
      <c r="L697" t="s">
        <v>1134</v>
      </c>
      <c r="M697">
        <v>41906</v>
      </c>
      <c r="N697">
        <v>42004</v>
      </c>
      <c r="O697">
        <v>0</v>
      </c>
      <c r="P697">
        <v>2560</v>
      </c>
      <c r="Q697">
        <v>0</v>
      </c>
      <c r="R697">
        <v>2560</v>
      </c>
    </row>
    <row r="698" spans="1:18" x14ac:dyDescent="0.25">
      <c r="A698" t="s">
        <v>317</v>
      </c>
      <c r="B698" t="s">
        <v>213</v>
      </c>
      <c r="C698" t="s">
        <v>1010</v>
      </c>
      <c r="E698" t="s">
        <v>1010</v>
      </c>
      <c r="F698" t="s">
        <v>253</v>
      </c>
      <c r="G698">
        <v>238</v>
      </c>
      <c r="H698" t="s">
        <v>245</v>
      </c>
      <c r="I698">
        <v>500</v>
      </c>
      <c r="J698" t="s">
        <v>246</v>
      </c>
      <c r="L698" t="s">
        <v>1135</v>
      </c>
      <c r="M698">
        <v>41906</v>
      </c>
      <c r="N698">
        <v>42004</v>
      </c>
      <c r="O698">
        <v>0</v>
      </c>
      <c r="P698">
        <v>3090</v>
      </c>
      <c r="Q698">
        <v>0</v>
      </c>
      <c r="R698">
        <v>3090</v>
      </c>
    </row>
    <row r="699" spans="1:18" x14ac:dyDescent="0.25">
      <c r="A699" t="s">
        <v>317</v>
      </c>
      <c r="B699" t="s">
        <v>213</v>
      </c>
      <c r="C699" t="s">
        <v>1010</v>
      </c>
      <c r="E699" t="s">
        <v>1010</v>
      </c>
      <c r="F699" t="s">
        <v>253</v>
      </c>
      <c r="G699">
        <v>238</v>
      </c>
      <c r="H699" t="s">
        <v>245</v>
      </c>
      <c r="I699">
        <v>500</v>
      </c>
      <c r="J699" t="s">
        <v>246</v>
      </c>
      <c r="L699" t="s">
        <v>1136</v>
      </c>
      <c r="M699">
        <v>41900</v>
      </c>
      <c r="N699">
        <v>42004</v>
      </c>
      <c r="O699">
        <v>0</v>
      </c>
      <c r="P699">
        <v>1820</v>
      </c>
      <c r="Q699">
        <v>0</v>
      </c>
      <c r="R699">
        <v>1820</v>
      </c>
    </row>
    <row r="700" spans="1:18" x14ac:dyDescent="0.25">
      <c r="A700" t="s">
        <v>317</v>
      </c>
      <c r="B700" t="s">
        <v>213</v>
      </c>
      <c r="C700" t="s">
        <v>1010</v>
      </c>
      <c r="E700" t="s">
        <v>1010</v>
      </c>
      <c r="F700" t="s">
        <v>253</v>
      </c>
      <c r="G700">
        <v>238</v>
      </c>
      <c r="H700" t="s">
        <v>245</v>
      </c>
      <c r="I700">
        <v>500</v>
      </c>
      <c r="J700" t="s">
        <v>246</v>
      </c>
      <c r="L700" t="s">
        <v>1137</v>
      </c>
      <c r="M700">
        <v>41920</v>
      </c>
      <c r="N700">
        <v>42004</v>
      </c>
      <c r="O700">
        <v>0</v>
      </c>
      <c r="P700">
        <v>1680</v>
      </c>
      <c r="Q700">
        <v>0</v>
      </c>
      <c r="R700">
        <v>1680</v>
      </c>
    </row>
    <row r="701" spans="1:18" x14ac:dyDescent="0.25">
      <c r="A701" t="s">
        <v>317</v>
      </c>
      <c r="B701" t="s">
        <v>213</v>
      </c>
      <c r="C701" t="s">
        <v>1010</v>
      </c>
      <c r="E701" t="s">
        <v>1010</v>
      </c>
      <c r="F701" t="s">
        <v>253</v>
      </c>
      <c r="G701">
        <v>238</v>
      </c>
      <c r="H701" t="s">
        <v>245</v>
      </c>
      <c r="I701">
        <v>500</v>
      </c>
      <c r="J701" t="s">
        <v>246</v>
      </c>
      <c r="L701" t="s">
        <v>1138</v>
      </c>
      <c r="M701">
        <v>41908</v>
      </c>
      <c r="N701">
        <v>42004</v>
      </c>
      <c r="O701">
        <v>0</v>
      </c>
      <c r="P701">
        <v>1280</v>
      </c>
      <c r="Q701">
        <v>0</v>
      </c>
      <c r="R701">
        <v>1280</v>
      </c>
    </row>
    <row r="702" spans="1:18" x14ac:dyDescent="0.25">
      <c r="A702" t="s">
        <v>317</v>
      </c>
      <c r="B702" t="s">
        <v>213</v>
      </c>
      <c r="C702" t="s">
        <v>1010</v>
      </c>
      <c r="E702" t="s">
        <v>1010</v>
      </c>
      <c r="F702" t="s">
        <v>253</v>
      </c>
      <c r="G702">
        <v>238</v>
      </c>
      <c r="H702" t="s">
        <v>245</v>
      </c>
      <c r="I702">
        <v>500</v>
      </c>
      <c r="J702" t="s">
        <v>246</v>
      </c>
      <c r="L702" t="s">
        <v>1139</v>
      </c>
      <c r="M702">
        <v>41914</v>
      </c>
      <c r="N702">
        <v>42004</v>
      </c>
      <c r="O702">
        <v>0</v>
      </c>
      <c r="P702">
        <v>875</v>
      </c>
      <c r="Q702">
        <v>0</v>
      </c>
      <c r="R702">
        <v>875</v>
      </c>
    </row>
    <row r="703" spans="1:18" x14ac:dyDescent="0.25">
      <c r="A703" t="s">
        <v>317</v>
      </c>
      <c r="B703" t="s">
        <v>213</v>
      </c>
      <c r="C703" t="s">
        <v>1010</v>
      </c>
      <c r="E703" t="s">
        <v>1010</v>
      </c>
      <c r="F703" t="s">
        <v>253</v>
      </c>
      <c r="G703">
        <v>238</v>
      </c>
      <c r="H703" t="s">
        <v>245</v>
      </c>
      <c r="I703">
        <v>500</v>
      </c>
      <c r="J703" t="s">
        <v>246</v>
      </c>
      <c r="L703" t="s">
        <v>1140</v>
      </c>
      <c r="M703">
        <v>41921</v>
      </c>
      <c r="N703">
        <v>42004</v>
      </c>
      <c r="O703">
        <v>0</v>
      </c>
      <c r="P703">
        <v>1415</v>
      </c>
      <c r="Q703">
        <v>0</v>
      </c>
      <c r="R703">
        <v>1415</v>
      </c>
    </row>
    <row r="704" spans="1:18" x14ac:dyDescent="0.25">
      <c r="A704" t="s">
        <v>317</v>
      </c>
      <c r="B704" t="s">
        <v>213</v>
      </c>
      <c r="C704" t="s">
        <v>1010</v>
      </c>
      <c r="E704" t="s">
        <v>1010</v>
      </c>
      <c r="F704" t="s">
        <v>253</v>
      </c>
      <c r="G704">
        <v>238</v>
      </c>
      <c r="H704" t="s">
        <v>245</v>
      </c>
      <c r="I704">
        <v>500</v>
      </c>
      <c r="J704" t="s">
        <v>246</v>
      </c>
      <c r="L704" t="s">
        <v>1141</v>
      </c>
      <c r="M704">
        <v>41941</v>
      </c>
      <c r="N704">
        <v>42004</v>
      </c>
      <c r="O704">
        <v>0</v>
      </c>
      <c r="P704">
        <v>374.85</v>
      </c>
      <c r="Q704">
        <v>0</v>
      </c>
      <c r="R704">
        <v>374.85</v>
      </c>
    </row>
    <row r="705" spans="1:18" x14ac:dyDescent="0.25">
      <c r="A705" t="s">
        <v>317</v>
      </c>
      <c r="B705" t="s">
        <v>213</v>
      </c>
      <c r="C705" t="s">
        <v>1010</v>
      </c>
      <c r="E705" t="s">
        <v>1010</v>
      </c>
      <c r="F705" t="s">
        <v>253</v>
      </c>
      <c r="G705">
        <v>238</v>
      </c>
      <c r="H705" t="s">
        <v>245</v>
      </c>
      <c r="I705">
        <v>500</v>
      </c>
      <c r="J705" t="s">
        <v>246</v>
      </c>
      <c r="L705" t="s">
        <v>1142</v>
      </c>
      <c r="M705">
        <v>41940</v>
      </c>
      <c r="N705">
        <v>42004</v>
      </c>
      <c r="O705">
        <v>0</v>
      </c>
      <c r="P705">
        <v>315</v>
      </c>
      <c r="Q705">
        <v>0</v>
      </c>
      <c r="R705">
        <v>315</v>
      </c>
    </row>
    <row r="706" spans="1:18" x14ac:dyDescent="0.25">
      <c r="A706" t="s">
        <v>317</v>
      </c>
      <c r="B706" t="s">
        <v>213</v>
      </c>
      <c r="C706" t="s">
        <v>1010</v>
      </c>
      <c r="E706" t="s">
        <v>1010</v>
      </c>
      <c r="F706" t="s">
        <v>253</v>
      </c>
      <c r="G706">
        <v>238</v>
      </c>
      <c r="H706" t="s">
        <v>245</v>
      </c>
      <c r="I706">
        <v>500</v>
      </c>
      <c r="J706" t="s">
        <v>246</v>
      </c>
      <c r="L706" t="s">
        <v>1143</v>
      </c>
      <c r="M706">
        <v>41971</v>
      </c>
      <c r="N706">
        <v>42004</v>
      </c>
      <c r="O706">
        <v>0</v>
      </c>
      <c r="P706">
        <v>1285.2</v>
      </c>
      <c r="Q706">
        <v>0</v>
      </c>
      <c r="R706">
        <v>1285.2</v>
      </c>
    </row>
    <row r="707" spans="1:18" x14ac:dyDescent="0.25">
      <c r="A707" t="s">
        <v>317</v>
      </c>
      <c r="B707" t="s">
        <v>213</v>
      </c>
      <c r="C707" t="s">
        <v>1010</v>
      </c>
      <c r="E707" t="s">
        <v>1010</v>
      </c>
      <c r="F707" t="s">
        <v>253</v>
      </c>
      <c r="G707">
        <v>238</v>
      </c>
      <c r="H707" t="s">
        <v>245</v>
      </c>
      <c r="I707">
        <v>500</v>
      </c>
      <c r="J707" t="s">
        <v>246</v>
      </c>
      <c r="L707" t="s">
        <v>1144</v>
      </c>
      <c r="M707">
        <v>41971</v>
      </c>
      <c r="N707">
        <v>42004</v>
      </c>
      <c r="O707">
        <v>0</v>
      </c>
      <c r="P707">
        <v>875</v>
      </c>
      <c r="Q707">
        <v>0</v>
      </c>
      <c r="R707">
        <v>875</v>
      </c>
    </row>
    <row r="708" spans="1:18" x14ac:dyDescent="0.25">
      <c r="A708" t="s">
        <v>317</v>
      </c>
      <c r="B708" t="s">
        <v>213</v>
      </c>
      <c r="C708" t="s">
        <v>1010</v>
      </c>
      <c r="E708" t="s">
        <v>1010</v>
      </c>
      <c r="F708" t="s">
        <v>253</v>
      </c>
      <c r="G708">
        <v>238</v>
      </c>
      <c r="H708" t="s">
        <v>245</v>
      </c>
      <c r="I708">
        <v>500</v>
      </c>
      <c r="J708" t="s">
        <v>246</v>
      </c>
      <c r="L708" t="s">
        <v>1145</v>
      </c>
      <c r="M708">
        <v>41982</v>
      </c>
      <c r="N708">
        <v>42004</v>
      </c>
      <c r="O708">
        <v>0</v>
      </c>
      <c r="P708">
        <v>1750</v>
      </c>
      <c r="Q708">
        <v>0</v>
      </c>
      <c r="R708">
        <v>1750</v>
      </c>
    </row>
    <row r="709" spans="1:18" x14ac:dyDescent="0.25">
      <c r="A709" t="s">
        <v>317</v>
      </c>
      <c r="B709" t="s">
        <v>213</v>
      </c>
      <c r="C709" t="s">
        <v>1010</v>
      </c>
      <c r="E709" t="s">
        <v>1010</v>
      </c>
      <c r="F709" t="s">
        <v>254</v>
      </c>
      <c r="G709">
        <v>238</v>
      </c>
      <c r="H709" t="s">
        <v>245</v>
      </c>
      <c r="I709">
        <v>500</v>
      </c>
      <c r="J709" t="s">
        <v>246</v>
      </c>
      <c r="L709" t="s">
        <v>1146</v>
      </c>
      <c r="M709">
        <v>42052</v>
      </c>
      <c r="N709">
        <v>42369</v>
      </c>
      <c r="O709">
        <v>0</v>
      </c>
      <c r="P709">
        <v>315</v>
      </c>
      <c r="Q709">
        <v>0</v>
      </c>
      <c r="R709">
        <v>315</v>
      </c>
    </row>
    <row r="710" spans="1:18" x14ac:dyDescent="0.25">
      <c r="A710" t="s">
        <v>317</v>
      </c>
      <c r="B710" t="s">
        <v>213</v>
      </c>
      <c r="C710" t="s">
        <v>1010</v>
      </c>
      <c r="E710" t="s">
        <v>1010</v>
      </c>
      <c r="F710" t="s">
        <v>254</v>
      </c>
      <c r="G710">
        <v>238</v>
      </c>
      <c r="H710" t="s">
        <v>245</v>
      </c>
      <c r="I710">
        <v>500</v>
      </c>
      <c r="J710" t="s">
        <v>246</v>
      </c>
      <c r="L710" t="s">
        <v>1147</v>
      </c>
      <c r="M710">
        <v>42040</v>
      </c>
      <c r="N710">
        <v>42369</v>
      </c>
      <c r="O710">
        <v>0</v>
      </c>
      <c r="P710">
        <v>1415</v>
      </c>
      <c r="Q710">
        <v>0</v>
      </c>
      <c r="R710">
        <v>1415</v>
      </c>
    </row>
    <row r="711" spans="1:18" x14ac:dyDescent="0.25">
      <c r="A711" t="s">
        <v>317</v>
      </c>
      <c r="B711" t="s">
        <v>213</v>
      </c>
      <c r="C711" t="s">
        <v>1010</v>
      </c>
      <c r="E711" t="s">
        <v>1010</v>
      </c>
      <c r="F711" t="s">
        <v>254</v>
      </c>
      <c r="G711">
        <v>238</v>
      </c>
      <c r="H711" t="s">
        <v>245</v>
      </c>
      <c r="I711">
        <v>500</v>
      </c>
      <c r="J711" t="s">
        <v>246</v>
      </c>
      <c r="L711" t="s">
        <v>1148</v>
      </c>
      <c r="M711">
        <v>42040</v>
      </c>
      <c r="N711">
        <v>42369</v>
      </c>
      <c r="O711">
        <v>0</v>
      </c>
      <c r="P711">
        <v>1140</v>
      </c>
      <c r="Q711">
        <v>0</v>
      </c>
      <c r="R711">
        <v>1140</v>
      </c>
    </row>
    <row r="712" spans="1:18" x14ac:dyDescent="0.25">
      <c r="A712" t="s">
        <v>317</v>
      </c>
      <c r="B712" t="s">
        <v>213</v>
      </c>
      <c r="C712" t="s">
        <v>1010</v>
      </c>
      <c r="E712" t="s">
        <v>1010</v>
      </c>
      <c r="F712" t="s">
        <v>254</v>
      </c>
      <c r="G712">
        <v>238</v>
      </c>
      <c r="H712" t="s">
        <v>245</v>
      </c>
      <c r="I712">
        <v>500</v>
      </c>
      <c r="J712" t="s">
        <v>246</v>
      </c>
      <c r="L712" t="s">
        <v>1149</v>
      </c>
      <c r="M712">
        <v>42061</v>
      </c>
      <c r="N712">
        <v>42369</v>
      </c>
      <c r="O712">
        <v>0</v>
      </c>
      <c r="P712">
        <v>1523.2</v>
      </c>
      <c r="Q712">
        <v>0</v>
      </c>
      <c r="R712">
        <v>1523.2</v>
      </c>
    </row>
    <row r="713" spans="1:18" x14ac:dyDescent="0.25">
      <c r="A713" t="s">
        <v>317</v>
      </c>
      <c r="B713" t="s">
        <v>213</v>
      </c>
      <c r="C713" t="s">
        <v>1150</v>
      </c>
      <c r="E713" t="s">
        <v>1150</v>
      </c>
      <c r="F713" t="s">
        <v>248</v>
      </c>
      <c r="G713">
        <v>238</v>
      </c>
      <c r="H713" t="s">
        <v>245</v>
      </c>
      <c r="I713">
        <v>500</v>
      </c>
      <c r="J713" t="s">
        <v>246</v>
      </c>
      <c r="K713" t="s">
        <v>246</v>
      </c>
      <c r="L713" t="s">
        <v>1151</v>
      </c>
      <c r="M713">
        <v>39716</v>
      </c>
      <c r="N713">
        <v>39813</v>
      </c>
      <c r="O713">
        <v>1</v>
      </c>
      <c r="P713">
        <v>446.25</v>
      </c>
      <c r="Q713">
        <v>0</v>
      </c>
      <c r="R713">
        <v>446.25</v>
      </c>
    </row>
    <row r="714" spans="1:18" x14ac:dyDescent="0.25">
      <c r="A714" t="s">
        <v>317</v>
      </c>
      <c r="B714" t="s">
        <v>213</v>
      </c>
      <c r="C714" t="s">
        <v>1150</v>
      </c>
      <c r="E714" t="s">
        <v>1150</v>
      </c>
      <c r="F714" t="s">
        <v>248</v>
      </c>
      <c r="G714">
        <v>238</v>
      </c>
      <c r="H714" t="s">
        <v>245</v>
      </c>
      <c r="I714">
        <v>500</v>
      </c>
      <c r="J714" t="s">
        <v>246</v>
      </c>
      <c r="K714" t="s">
        <v>246</v>
      </c>
      <c r="L714" t="s">
        <v>1152</v>
      </c>
      <c r="M714">
        <v>39772</v>
      </c>
      <c r="N714">
        <v>39813</v>
      </c>
      <c r="O714">
        <v>2</v>
      </c>
      <c r="P714">
        <v>892.5</v>
      </c>
      <c r="Q714">
        <v>0</v>
      </c>
      <c r="R714">
        <v>892.5</v>
      </c>
    </row>
    <row r="715" spans="1:18" x14ac:dyDescent="0.25">
      <c r="A715" t="s">
        <v>317</v>
      </c>
      <c r="B715" t="s">
        <v>213</v>
      </c>
      <c r="C715" t="s">
        <v>1150</v>
      </c>
      <c r="E715" t="s">
        <v>1150</v>
      </c>
      <c r="F715" t="s">
        <v>244</v>
      </c>
      <c r="G715">
        <v>238</v>
      </c>
      <c r="H715" t="s">
        <v>245</v>
      </c>
      <c r="I715">
        <v>500</v>
      </c>
      <c r="J715" t="s">
        <v>246</v>
      </c>
      <c r="K715" t="s">
        <v>262</v>
      </c>
      <c r="L715" t="s">
        <v>1153</v>
      </c>
      <c r="M715">
        <v>40008</v>
      </c>
      <c r="N715">
        <v>40178</v>
      </c>
      <c r="O715">
        <v>0</v>
      </c>
      <c r="P715">
        <v>446.25</v>
      </c>
      <c r="Q715">
        <v>0</v>
      </c>
      <c r="R715">
        <v>446.25</v>
      </c>
    </row>
    <row r="716" spans="1:18" x14ac:dyDescent="0.25">
      <c r="A716" t="s">
        <v>317</v>
      </c>
      <c r="B716" t="s">
        <v>213</v>
      </c>
      <c r="C716" t="s">
        <v>1150</v>
      </c>
      <c r="E716" t="s">
        <v>1150</v>
      </c>
      <c r="F716" t="s">
        <v>244</v>
      </c>
      <c r="G716">
        <v>238</v>
      </c>
      <c r="H716" t="s">
        <v>245</v>
      </c>
      <c r="I716">
        <v>500</v>
      </c>
      <c r="J716" t="s">
        <v>246</v>
      </c>
      <c r="K716" t="s">
        <v>262</v>
      </c>
      <c r="L716" t="s">
        <v>1154</v>
      </c>
      <c r="M716">
        <v>40092</v>
      </c>
      <c r="N716">
        <v>40178</v>
      </c>
      <c r="O716">
        <v>0</v>
      </c>
      <c r="P716">
        <v>446.25</v>
      </c>
      <c r="Q716">
        <v>0</v>
      </c>
      <c r="R716">
        <v>446.25</v>
      </c>
    </row>
    <row r="717" spans="1:18" x14ac:dyDescent="0.25">
      <c r="A717" t="s">
        <v>317</v>
      </c>
      <c r="B717" t="s">
        <v>213</v>
      </c>
      <c r="C717" t="s">
        <v>1150</v>
      </c>
      <c r="E717" t="s">
        <v>1150</v>
      </c>
      <c r="F717" t="s">
        <v>244</v>
      </c>
      <c r="G717">
        <v>238</v>
      </c>
      <c r="H717" t="s">
        <v>245</v>
      </c>
      <c r="I717">
        <v>500</v>
      </c>
      <c r="J717" t="s">
        <v>246</v>
      </c>
      <c r="K717" t="s">
        <v>246</v>
      </c>
      <c r="L717" t="s">
        <v>1155</v>
      </c>
      <c r="M717">
        <v>39871</v>
      </c>
      <c r="N717">
        <v>40178</v>
      </c>
      <c r="O717">
        <v>1</v>
      </c>
      <c r="P717">
        <v>446.25</v>
      </c>
      <c r="Q717">
        <v>0</v>
      </c>
      <c r="R717">
        <v>446.25</v>
      </c>
    </row>
    <row r="718" spans="1:18" x14ac:dyDescent="0.25">
      <c r="A718" t="s">
        <v>317</v>
      </c>
      <c r="B718" t="s">
        <v>213</v>
      </c>
      <c r="C718" t="s">
        <v>1150</v>
      </c>
      <c r="E718" t="s">
        <v>1150</v>
      </c>
      <c r="F718" t="s">
        <v>244</v>
      </c>
      <c r="G718">
        <v>238</v>
      </c>
      <c r="H718" t="s">
        <v>245</v>
      </c>
      <c r="I718">
        <v>500</v>
      </c>
      <c r="J718" t="s">
        <v>246</v>
      </c>
      <c r="K718" t="s">
        <v>246</v>
      </c>
      <c r="L718" t="s">
        <v>1156</v>
      </c>
      <c r="M718">
        <v>39910</v>
      </c>
      <c r="N718">
        <v>40178</v>
      </c>
      <c r="O718">
        <v>1</v>
      </c>
      <c r="P718">
        <v>446.25</v>
      </c>
      <c r="Q718">
        <v>0</v>
      </c>
      <c r="R718">
        <v>446.25</v>
      </c>
    </row>
    <row r="719" spans="1:18" x14ac:dyDescent="0.25">
      <c r="A719" t="s">
        <v>317</v>
      </c>
      <c r="B719" t="s">
        <v>213</v>
      </c>
      <c r="C719" t="s">
        <v>1150</v>
      </c>
      <c r="E719" t="s">
        <v>1150</v>
      </c>
      <c r="F719" t="s">
        <v>244</v>
      </c>
      <c r="G719">
        <v>238</v>
      </c>
      <c r="H719" t="s">
        <v>245</v>
      </c>
      <c r="I719">
        <v>500</v>
      </c>
      <c r="J719" t="s">
        <v>246</v>
      </c>
      <c r="K719" t="s">
        <v>246</v>
      </c>
      <c r="L719" t="s">
        <v>1157</v>
      </c>
      <c r="M719">
        <v>39927</v>
      </c>
      <c r="N719">
        <v>40178</v>
      </c>
      <c r="O719">
        <v>1</v>
      </c>
      <c r="P719">
        <v>375</v>
      </c>
      <c r="Q719">
        <v>0</v>
      </c>
      <c r="R719">
        <v>375</v>
      </c>
    </row>
    <row r="720" spans="1:18" x14ac:dyDescent="0.25">
      <c r="A720" t="s">
        <v>317</v>
      </c>
      <c r="B720" t="s">
        <v>213</v>
      </c>
      <c r="C720" t="s">
        <v>1150</v>
      </c>
      <c r="E720" t="s">
        <v>1150</v>
      </c>
      <c r="F720" t="s">
        <v>244</v>
      </c>
      <c r="G720">
        <v>238</v>
      </c>
      <c r="H720" t="s">
        <v>245</v>
      </c>
      <c r="I720">
        <v>500</v>
      </c>
      <c r="J720" t="s">
        <v>246</v>
      </c>
      <c r="K720" t="s">
        <v>1158</v>
      </c>
      <c r="L720" t="s">
        <v>1159</v>
      </c>
      <c r="M720">
        <v>39988</v>
      </c>
      <c r="N720">
        <v>40178</v>
      </c>
      <c r="O720">
        <v>0</v>
      </c>
      <c r="P720">
        <v>446.25</v>
      </c>
      <c r="Q720">
        <v>0</v>
      </c>
      <c r="R720">
        <v>446.25</v>
      </c>
    </row>
    <row r="721" spans="1:18" x14ac:dyDescent="0.25">
      <c r="A721" t="s">
        <v>317</v>
      </c>
      <c r="B721" t="s">
        <v>213</v>
      </c>
      <c r="C721" t="s">
        <v>1150</v>
      </c>
      <c r="E721" t="s">
        <v>1150</v>
      </c>
      <c r="F721" t="s">
        <v>244</v>
      </c>
      <c r="G721">
        <v>238</v>
      </c>
      <c r="H721" t="s">
        <v>245</v>
      </c>
      <c r="I721">
        <v>500</v>
      </c>
      <c r="J721" t="s">
        <v>246</v>
      </c>
      <c r="K721" t="s">
        <v>300</v>
      </c>
      <c r="L721" t="s">
        <v>1160</v>
      </c>
      <c r="M721">
        <v>40050</v>
      </c>
      <c r="N721">
        <v>40178</v>
      </c>
      <c r="O721">
        <v>0</v>
      </c>
      <c r="P721">
        <v>375</v>
      </c>
      <c r="Q721">
        <v>0</v>
      </c>
      <c r="R721">
        <v>375</v>
      </c>
    </row>
    <row r="722" spans="1:18" x14ac:dyDescent="0.25">
      <c r="A722" t="s">
        <v>317</v>
      </c>
      <c r="B722" t="s">
        <v>213</v>
      </c>
      <c r="C722" t="s">
        <v>1150</v>
      </c>
      <c r="E722" t="s">
        <v>1150</v>
      </c>
      <c r="F722" t="s">
        <v>249</v>
      </c>
      <c r="G722">
        <v>238</v>
      </c>
      <c r="H722" t="s">
        <v>245</v>
      </c>
      <c r="I722">
        <v>500</v>
      </c>
      <c r="J722" t="s">
        <v>246</v>
      </c>
      <c r="L722" t="s">
        <v>1161</v>
      </c>
      <c r="M722">
        <v>40288</v>
      </c>
      <c r="N722">
        <v>40543</v>
      </c>
      <c r="O722">
        <v>0</v>
      </c>
      <c r="P722">
        <v>464.1</v>
      </c>
      <c r="Q722">
        <v>0</v>
      </c>
      <c r="R722">
        <v>464.1</v>
      </c>
    </row>
    <row r="723" spans="1:18" x14ac:dyDescent="0.25">
      <c r="A723" t="s">
        <v>317</v>
      </c>
      <c r="B723" t="s">
        <v>213</v>
      </c>
      <c r="C723" t="s">
        <v>1162</v>
      </c>
      <c r="E723" t="s">
        <v>1162</v>
      </c>
      <c r="F723" t="s">
        <v>250</v>
      </c>
      <c r="G723">
        <v>257</v>
      </c>
      <c r="H723" t="s">
        <v>255</v>
      </c>
      <c r="I723">
        <v>502</v>
      </c>
      <c r="J723" t="s">
        <v>256</v>
      </c>
      <c r="L723" t="s">
        <v>1163</v>
      </c>
      <c r="M723">
        <v>40752</v>
      </c>
      <c r="N723">
        <v>40828</v>
      </c>
      <c r="O723">
        <v>0</v>
      </c>
      <c r="P723">
        <v>7500</v>
      </c>
      <c r="Q723">
        <v>0</v>
      </c>
      <c r="R723">
        <v>7500</v>
      </c>
    </row>
    <row r="724" spans="1:18" x14ac:dyDescent="0.25">
      <c r="A724" t="s">
        <v>317</v>
      </c>
      <c r="B724" t="s">
        <v>213</v>
      </c>
      <c r="C724" t="s">
        <v>1164</v>
      </c>
      <c r="E724" t="s">
        <v>1164</v>
      </c>
      <c r="F724" t="s">
        <v>248</v>
      </c>
      <c r="G724">
        <v>257</v>
      </c>
      <c r="H724" t="s">
        <v>255</v>
      </c>
      <c r="I724">
        <v>502</v>
      </c>
      <c r="J724" t="s">
        <v>255</v>
      </c>
      <c r="K724" t="s">
        <v>255</v>
      </c>
      <c r="L724" t="s">
        <v>1165</v>
      </c>
      <c r="M724">
        <v>39772</v>
      </c>
      <c r="N724">
        <v>39922</v>
      </c>
      <c r="O724">
        <v>0</v>
      </c>
      <c r="P724">
        <v>5000</v>
      </c>
      <c r="Q724">
        <v>0</v>
      </c>
      <c r="R724">
        <v>5000</v>
      </c>
    </row>
    <row r="725" spans="1:18" x14ac:dyDescent="0.25">
      <c r="A725" t="s">
        <v>317</v>
      </c>
      <c r="B725" t="s">
        <v>213</v>
      </c>
      <c r="C725" t="s">
        <v>1186</v>
      </c>
      <c r="E725" t="s">
        <v>1186</v>
      </c>
      <c r="F725" t="s">
        <v>248</v>
      </c>
      <c r="G725">
        <v>238</v>
      </c>
      <c r="H725" t="s">
        <v>245</v>
      </c>
      <c r="I725">
        <v>500</v>
      </c>
      <c r="J725" t="s">
        <v>246</v>
      </c>
      <c r="K725" t="s">
        <v>246</v>
      </c>
      <c r="L725" t="s">
        <v>1187</v>
      </c>
      <c r="M725">
        <v>39720</v>
      </c>
      <c r="N725">
        <v>39813</v>
      </c>
      <c r="O725">
        <v>6</v>
      </c>
      <c r="P725">
        <v>1749.3</v>
      </c>
      <c r="Q725">
        <v>0</v>
      </c>
      <c r="R725">
        <v>1749.3</v>
      </c>
    </row>
    <row r="726" spans="1:18" x14ac:dyDescent="0.25">
      <c r="A726" t="s">
        <v>317</v>
      </c>
      <c r="B726" t="s">
        <v>213</v>
      </c>
      <c r="C726" t="s">
        <v>1186</v>
      </c>
      <c r="E726" t="s">
        <v>1186</v>
      </c>
      <c r="F726" t="s">
        <v>248</v>
      </c>
      <c r="G726">
        <v>238</v>
      </c>
      <c r="H726" t="s">
        <v>245</v>
      </c>
      <c r="I726">
        <v>500</v>
      </c>
      <c r="J726" t="s">
        <v>246</v>
      </c>
      <c r="K726" t="s">
        <v>246</v>
      </c>
      <c r="L726" t="s">
        <v>1188</v>
      </c>
      <c r="M726">
        <v>39793</v>
      </c>
      <c r="N726">
        <v>39813</v>
      </c>
      <c r="O726">
        <v>3</v>
      </c>
      <c r="P726">
        <v>749.7</v>
      </c>
      <c r="Q726">
        <v>0</v>
      </c>
      <c r="R726">
        <v>749.7</v>
      </c>
    </row>
    <row r="727" spans="1:18" x14ac:dyDescent="0.25">
      <c r="A727" t="s">
        <v>317</v>
      </c>
      <c r="B727" t="s">
        <v>213</v>
      </c>
      <c r="C727" t="s">
        <v>1189</v>
      </c>
      <c r="E727" t="s">
        <v>1189</v>
      </c>
      <c r="F727" t="s">
        <v>248</v>
      </c>
      <c r="G727">
        <v>238</v>
      </c>
      <c r="H727" t="s">
        <v>245</v>
      </c>
      <c r="I727">
        <v>500</v>
      </c>
      <c r="J727" t="s">
        <v>246</v>
      </c>
      <c r="K727" t="s">
        <v>246</v>
      </c>
      <c r="L727" t="s">
        <v>1190</v>
      </c>
      <c r="M727">
        <v>39714</v>
      </c>
      <c r="N727">
        <v>39813</v>
      </c>
      <c r="O727">
        <v>1</v>
      </c>
      <c r="P727">
        <v>386.75</v>
      </c>
      <c r="Q727">
        <v>0</v>
      </c>
      <c r="R727">
        <v>386.75</v>
      </c>
    </row>
    <row r="728" spans="1:18" x14ac:dyDescent="0.25">
      <c r="A728" t="s">
        <v>317</v>
      </c>
      <c r="B728" t="s">
        <v>213</v>
      </c>
      <c r="C728" t="s">
        <v>1189</v>
      </c>
      <c r="E728" t="s">
        <v>1189</v>
      </c>
      <c r="F728" t="s">
        <v>248</v>
      </c>
      <c r="G728">
        <v>238</v>
      </c>
      <c r="H728" t="s">
        <v>245</v>
      </c>
      <c r="I728">
        <v>500</v>
      </c>
      <c r="J728" t="s">
        <v>246</v>
      </c>
      <c r="K728" t="s">
        <v>246</v>
      </c>
      <c r="L728" t="s">
        <v>1191</v>
      </c>
      <c r="M728">
        <v>39709</v>
      </c>
      <c r="N728">
        <v>39813</v>
      </c>
      <c r="O728">
        <v>1</v>
      </c>
      <c r="P728">
        <v>321.3</v>
      </c>
      <c r="Q728">
        <v>0</v>
      </c>
      <c r="R728">
        <v>321.3</v>
      </c>
    </row>
    <row r="729" spans="1:18" x14ac:dyDescent="0.25">
      <c r="A729" t="s">
        <v>317</v>
      </c>
      <c r="B729" t="s">
        <v>213</v>
      </c>
      <c r="C729" t="s">
        <v>1192</v>
      </c>
      <c r="E729" t="s">
        <v>1192</v>
      </c>
      <c r="F729" t="s">
        <v>248</v>
      </c>
      <c r="G729">
        <v>238</v>
      </c>
      <c r="H729" t="s">
        <v>245</v>
      </c>
      <c r="I729">
        <v>500</v>
      </c>
      <c r="J729" t="s">
        <v>246</v>
      </c>
      <c r="K729" t="s">
        <v>246</v>
      </c>
      <c r="L729" t="s">
        <v>1193</v>
      </c>
      <c r="M729">
        <v>39693</v>
      </c>
      <c r="N729">
        <v>39813</v>
      </c>
      <c r="O729">
        <v>9</v>
      </c>
      <c r="P729">
        <v>3041.05</v>
      </c>
      <c r="Q729">
        <v>0</v>
      </c>
      <c r="R729">
        <v>3041.05</v>
      </c>
    </row>
    <row r="730" spans="1:18" x14ac:dyDescent="0.25">
      <c r="A730" t="s">
        <v>317</v>
      </c>
      <c r="B730" t="s">
        <v>213</v>
      </c>
      <c r="C730" t="s">
        <v>1192</v>
      </c>
      <c r="E730" t="s">
        <v>1192</v>
      </c>
      <c r="F730" t="s">
        <v>248</v>
      </c>
      <c r="G730">
        <v>238</v>
      </c>
      <c r="H730" t="s">
        <v>245</v>
      </c>
      <c r="I730">
        <v>500</v>
      </c>
      <c r="J730" t="s">
        <v>246</v>
      </c>
      <c r="K730" t="s">
        <v>246</v>
      </c>
      <c r="L730" t="s">
        <v>1194</v>
      </c>
      <c r="M730">
        <v>39706</v>
      </c>
      <c r="N730">
        <v>39813</v>
      </c>
      <c r="O730">
        <v>5</v>
      </c>
      <c r="P730">
        <v>2058.59</v>
      </c>
      <c r="Q730">
        <v>0</v>
      </c>
      <c r="R730">
        <v>2058.59</v>
      </c>
    </row>
    <row r="731" spans="1:18" x14ac:dyDescent="0.25">
      <c r="A731" t="s">
        <v>317</v>
      </c>
      <c r="B731" t="s">
        <v>213</v>
      </c>
      <c r="C731" t="s">
        <v>1192</v>
      </c>
      <c r="E731" t="s">
        <v>1192</v>
      </c>
      <c r="F731" t="s">
        <v>248</v>
      </c>
      <c r="G731">
        <v>238</v>
      </c>
      <c r="H731" t="s">
        <v>245</v>
      </c>
      <c r="I731">
        <v>500</v>
      </c>
      <c r="J731" t="s">
        <v>246</v>
      </c>
      <c r="K731" t="s">
        <v>246</v>
      </c>
      <c r="L731" t="s">
        <v>1195</v>
      </c>
      <c r="M731">
        <v>39722</v>
      </c>
      <c r="N731">
        <v>39813</v>
      </c>
      <c r="O731">
        <v>5</v>
      </c>
      <c r="P731">
        <v>1100.75</v>
      </c>
      <c r="Q731">
        <v>0</v>
      </c>
      <c r="R731">
        <v>1100.75</v>
      </c>
    </row>
    <row r="732" spans="1:18" x14ac:dyDescent="0.25">
      <c r="A732" t="s">
        <v>317</v>
      </c>
      <c r="B732" t="s">
        <v>213</v>
      </c>
      <c r="C732" t="s">
        <v>1192</v>
      </c>
      <c r="E732" t="s">
        <v>1192</v>
      </c>
      <c r="F732" t="s">
        <v>248</v>
      </c>
      <c r="G732">
        <v>238</v>
      </c>
      <c r="H732" t="s">
        <v>245</v>
      </c>
      <c r="I732">
        <v>500</v>
      </c>
      <c r="J732" t="s">
        <v>246</v>
      </c>
      <c r="K732" t="s">
        <v>246</v>
      </c>
      <c r="L732" t="s">
        <v>1196</v>
      </c>
      <c r="M732">
        <v>39772</v>
      </c>
      <c r="N732">
        <v>39813</v>
      </c>
      <c r="O732">
        <v>2</v>
      </c>
      <c r="P732">
        <v>1000</v>
      </c>
      <c r="Q732">
        <v>0</v>
      </c>
      <c r="R732">
        <v>1000</v>
      </c>
    </row>
    <row r="733" spans="1:18" x14ac:dyDescent="0.25">
      <c r="A733" t="s">
        <v>317</v>
      </c>
      <c r="B733" t="s">
        <v>213</v>
      </c>
      <c r="C733" t="s">
        <v>1192</v>
      </c>
      <c r="E733" t="s">
        <v>1192</v>
      </c>
      <c r="F733" t="s">
        <v>244</v>
      </c>
      <c r="G733">
        <v>238</v>
      </c>
      <c r="H733" t="s">
        <v>245</v>
      </c>
      <c r="I733">
        <v>500</v>
      </c>
      <c r="J733" t="s">
        <v>246</v>
      </c>
      <c r="K733" t="s">
        <v>262</v>
      </c>
      <c r="L733" t="s">
        <v>1197</v>
      </c>
      <c r="M733">
        <v>40044</v>
      </c>
      <c r="N733">
        <v>40178</v>
      </c>
      <c r="O733">
        <v>0</v>
      </c>
      <c r="P733">
        <v>205</v>
      </c>
      <c r="Q733">
        <v>0</v>
      </c>
      <c r="R733">
        <v>205</v>
      </c>
    </row>
    <row r="734" spans="1:18" x14ac:dyDescent="0.25">
      <c r="A734" t="s">
        <v>317</v>
      </c>
      <c r="B734" t="s">
        <v>213</v>
      </c>
      <c r="C734" t="s">
        <v>1192</v>
      </c>
      <c r="E734" t="s">
        <v>1192</v>
      </c>
      <c r="F734" t="s">
        <v>244</v>
      </c>
      <c r="G734">
        <v>238</v>
      </c>
      <c r="H734" t="s">
        <v>245</v>
      </c>
      <c r="I734">
        <v>500</v>
      </c>
      <c r="J734" t="s">
        <v>246</v>
      </c>
      <c r="K734" t="s">
        <v>262</v>
      </c>
      <c r="L734" t="s">
        <v>1198</v>
      </c>
      <c r="M734">
        <v>40044</v>
      </c>
      <c r="N734">
        <v>40178</v>
      </c>
      <c r="O734">
        <v>0</v>
      </c>
      <c r="P734">
        <v>72.75</v>
      </c>
      <c r="Q734">
        <v>0</v>
      </c>
      <c r="R734">
        <v>72.75</v>
      </c>
    </row>
    <row r="735" spans="1:18" x14ac:dyDescent="0.25">
      <c r="A735" t="s">
        <v>317</v>
      </c>
      <c r="B735" t="s">
        <v>213</v>
      </c>
      <c r="C735" t="s">
        <v>1192</v>
      </c>
      <c r="E735" t="s">
        <v>1192</v>
      </c>
      <c r="F735" t="s">
        <v>244</v>
      </c>
      <c r="G735">
        <v>238</v>
      </c>
      <c r="H735" t="s">
        <v>245</v>
      </c>
      <c r="I735">
        <v>500</v>
      </c>
      <c r="J735" t="s">
        <v>246</v>
      </c>
      <c r="K735" t="s">
        <v>262</v>
      </c>
      <c r="L735" t="s">
        <v>1199</v>
      </c>
      <c r="M735">
        <v>40098</v>
      </c>
      <c r="N735">
        <v>40178</v>
      </c>
      <c r="O735">
        <v>0</v>
      </c>
      <c r="P735">
        <v>445.88</v>
      </c>
      <c r="Q735">
        <v>0</v>
      </c>
      <c r="R735">
        <v>445.88</v>
      </c>
    </row>
    <row r="736" spans="1:18" x14ac:dyDescent="0.25">
      <c r="A736" t="s">
        <v>317</v>
      </c>
      <c r="B736" t="s">
        <v>213</v>
      </c>
      <c r="C736" t="s">
        <v>1192</v>
      </c>
      <c r="E736" t="s">
        <v>1192</v>
      </c>
      <c r="F736" t="s">
        <v>244</v>
      </c>
      <c r="G736">
        <v>238</v>
      </c>
      <c r="H736" t="s">
        <v>245</v>
      </c>
      <c r="I736">
        <v>500</v>
      </c>
      <c r="J736" t="s">
        <v>246</v>
      </c>
      <c r="K736" t="s">
        <v>889</v>
      </c>
      <c r="L736" t="s">
        <v>1200</v>
      </c>
      <c r="M736">
        <v>40023</v>
      </c>
      <c r="N736">
        <v>40178</v>
      </c>
      <c r="O736">
        <v>0</v>
      </c>
      <c r="P736">
        <v>247.71</v>
      </c>
      <c r="Q736">
        <v>0</v>
      </c>
      <c r="R736">
        <v>247.71</v>
      </c>
    </row>
    <row r="737" spans="1:18" x14ac:dyDescent="0.25">
      <c r="A737" t="s">
        <v>317</v>
      </c>
      <c r="B737" t="s">
        <v>213</v>
      </c>
      <c r="C737" t="s">
        <v>1192</v>
      </c>
      <c r="E737" t="s">
        <v>1192</v>
      </c>
      <c r="F737" t="s">
        <v>244</v>
      </c>
      <c r="G737">
        <v>238</v>
      </c>
      <c r="H737" t="s">
        <v>245</v>
      </c>
      <c r="I737">
        <v>500</v>
      </c>
      <c r="J737" t="s">
        <v>246</v>
      </c>
      <c r="K737" t="s">
        <v>246</v>
      </c>
      <c r="L737" t="s">
        <v>1201</v>
      </c>
      <c r="M737">
        <v>39840</v>
      </c>
      <c r="N737">
        <v>40178</v>
      </c>
      <c r="O737">
        <v>8</v>
      </c>
      <c r="P737">
        <v>1168.56</v>
      </c>
      <c r="Q737">
        <v>0</v>
      </c>
      <c r="R737">
        <v>1168.56</v>
      </c>
    </row>
    <row r="738" spans="1:18" x14ac:dyDescent="0.25">
      <c r="A738" t="s">
        <v>317</v>
      </c>
      <c r="B738" t="s">
        <v>213</v>
      </c>
      <c r="C738" t="s">
        <v>1192</v>
      </c>
      <c r="E738" t="s">
        <v>1192</v>
      </c>
      <c r="F738" t="s">
        <v>244</v>
      </c>
      <c r="G738">
        <v>238</v>
      </c>
      <c r="H738" t="s">
        <v>245</v>
      </c>
      <c r="I738">
        <v>500</v>
      </c>
      <c r="J738" t="s">
        <v>246</v>
      </c>
      <c r="K738" t="s">
        <v>246</v>
      </c>
      <c r="L738" t="s">
        <v>1202</v>
      </c>
      <c r="M738">
        <v>39840</v>
      </c>
      <c r="N738">
        <v>40178</v>
      </c>
      <c r="O738">
        <v>7</v>
      </c>
      <c r="P738">
        <v>3500</v>
      </c>
      <c r="Q738">
        <v>0</v>
      </c>
      <c r="R738">
        <v>3500</v>
      </c>
    </row>
    <row r="739" spans="1:18" x14ac:dyDescent="0.25">
      <c r="A739" t="s">
        <v>317</v>
      </c>
      <c r="B739" t="s">
        <v>213</v>
      </c>
      <c r="C739" t="s">
        <v>1192</v>
      </c>
      <c r="E739" t="s">
        <v>1192</v>
      </c>
      <c r="F739" t="s">
        <v>244</v>
      </c>
      <c r="G739">
        <v>238</v>
      </c>
      <c r="H739" t="s">
        <v>245</v>
      </c>
      <c r="I739">
        <v>500</v>
      </c>
      <c r="J739" t="s">
        <v>246</v>
      </c>
      <c r="K739" t="s">
        <v>246</v>
      </c>
      <c r="L739" t="s">
        <v>1203</v>
      </c>
      <c r="M739">
        <v>39933</v>
      </c>
      <c r="N739">
        <v>40178</v>
      </c>
      <c r="O739">
        <v>2</v>
      </c>
      <c r="P739">
        <v>440</v>
      </c>
      <c r="Q739">
        <v>0</v>
      </c>
      <c r="R739">
        <v>440</v>
      </c>
    </row>
    <row r="740" spans="1:18" x14ac:dyDescent="0.25">
      <c r="A740" t="s">
        <v>317</v>
      </c>
      <c r="B740" t="s">
        <v>213</v>
      </c>
      <c r="C740" t="s">
        <v>1192</v>
      </c>
      <c r="E740" t="s">
        <v>1192</v>
      </c>
      <c r="F740" t="s">
        <v>244</v>
      </c>
      <c r="G740">
        <v>238</v>
      </c>
      <c r="H740" t="s">
        <v>245</v>
      </c>
      <c r="I740">
        <v>500</v>
      </c>
      <c r="J740" t="s">
        <v>246</v>
      </c>
      <c r="K740" t="s">
        <v>246</v>
      </c>
      <c r="L740" t="s">
        <v>1204</v>
      </c>
      <c r="M740">
        <v>39946</v>
      </c>
      <c r="N740">
        <v>40178</v>
      </c>
      <c r="O740">
        <v>6</v>
      </c>
      <c r="P740">
        <v>495.42</v>
      </c>
      <c r="Q740">
        <v>0</v>
      </c>
      <c r="R740">
        <v>495.42</v>
      </c>
    </row>
    <row r="741" spans="1:18" x14ac:dyDescent="0.25">
      <c r="A741" t="s">
        <v>317</v>
      </c>
      <c r="B741" t="s">
        <v>213</v>
      </c>
      <c r="C741" t="s">
        <v>1192</v>
      </c>
      <c r="E741" t="s">
        <v>1192</v>
      </c>
      <c r="F741" t="s">
        <v>244</v>
      </c>
      <c r="G741">
        <v>238</v>
      </c>
      <c r="H741" t="s">
        <v>245</v>
      </c>
      <c r="I741">
        <v>500</v>
      </c>
      <c r="J741" t="s">
        <v>246</v>
      </c>
      <c r="K741" t="s">
        <v>246</v>
      </c>
      <c r="L741" t="s">
        <v>1205</v>
      </c>
      <c r="M741">
        <v>39946</v>
      </c>
      <c r="N741">
        <v>40178</v>
      </c>
      <c r="O741">
        <v>5</v>
      </c>
      <c r="P741">
        <v>570</v>
      </c>
      <c r="Q741">
        <v>0</v>
      </c>
      <c r="R741">
        <v>570</v>
      </c>
    </row>
    <row r="742" spans="1:18" x14ac:dyDescent="0.25">
      <c r="A742" t="s">
        <v>317</v>
      </c>
      <c r="B742" t="s">
        <v>213</v>
      </c>
      <c r="C742" t="s">
        <v>1192</v>
      </c>
      <c r="E742" t="s">
        <v>1192</v>
      </c>
      <c r="F742" t="s">
        <v>244</v>
      </c>
      <c r="G742">
        <v>238</v>
      </c>
      <c r="H742" t="s">
        <v>245</v>
      </c>
      <c r="I742">
        <v>500</v>
      </c>
      <c r="J742" t="s">
        <v>246</v>
      </c>
      <c r="K742" t="s">
        <v>246</v>
      </c>
      <c r="L742" t="s">
        <v>1206</v>
      </c>
      <c r="M742">
        <v>39947</v>
      </c>
      <c r="N742">
        <v>40178</v>
      </c>
      <c r="O742">
        <v>2</v>
      </c>
      <c r="P742">
        <v>191.34</v>
      </c>
      <c r="Q742">
        <v>0</v>
      </c>
      <c r="R742">
        <v>191.34</v>
      </c>
    </row>
    <row r="743" spans="1:18" x14ac:dyDescent="0.25">
      <c r="A743" t="s">
        <v>317</v>
      </c>
      <c r="B743" t="s">
        <v>213</v>
      </c>
      <c r="C743" t="s">
        <v>1192</v>
      </c>
      <c r="E743" t="s">
        <v>1192</v>
      </c>
      <c r="F743" t="s">
        <v>244</v>
      </c>
      <c r="G743">
        <v>238</v>
      </c>
      <c r="H743" t="s">
        <v>245</v>
      </c>
      <c r="I743">
        <v>500</v>
      </c>
      <c r="J743" t="s">
        <v>246</v>
      </c>
      <c r="K743" t="s">
        <v>246</v>
      </c>
      <c r="L743" t="s">
        <v>1207</v>
      </c>
      <c r="M743">
        <v>39981</v>
      </c>
      <c r="N743">
        <v>40178</v>
      </c>
      <c r="O743">
        <v>5</v>
      </c>
      <c r="P743">
        <v>363.75</v>
      </c>
      <c r="Q743">
        <v>0</v>
      </c>
      <c r="R743">
        <v>363.75</v>
      </c>
    </row>
    <row r="744" spans="1:18" x14ac:dyDescent="0.25">
      <c r="A744" t="s">
        <v>317</v>
      </c>
      <c r="B744" t="s">
        <v>213</v>
      </c>
      <c r="C744" t="s">
        <v>1192</v>
      </c>
      <c r="E744" t="s">
        <v>1192</v>
      </c>
      <c r="F744" t="s">
        <v>244</v>
      </c>
      <c r="G744">
        <v>238</v>
      </c>
      <c r="H744" t="s">
        <v>245</v>
      </c>
      <c r="I744">
        <v>500</v>
      </c>
      <c r="J744" t="s">
        <v>246</v>
      </c>
      <c r="K744" t="s">
        <v>246</v>
      </c>
      <c r="L744" t="s">
        <v>1208</v>
      </c>
      <c r="M744">
        <v>39981</v>
      </c>
      <c r="N744">
        <v>40178</v>
      </c>
      <c r="O744">
        <v>6</v>
      </c>
      <c r="P744">
        <v>577.98</v>
      </c>
      <c r="Q744">
        <v>0</v>
      </c>
      <c r="R744">
        <v>577.98</v>
      </c>
    </row>
    <row r="745" spans="1:18" x14ac:dyDescent="0.25">
      <c r="A745" t="s">
        <v>317</v>
      </c>
      <c r="B745" t="s">
        <v>213</v>
      </c>
      <c r="C745" t="s">
        <v>1192</v>
      </c>
      <c r="E745" t="s">
        <v>1192</v>
      </c>
      <c r="F745" t="s">
        <v>244</v>
      </c>
      <c r="G745">
        <v>238</v>
      </c>
      <c r="H745" t="s">
        <v>245</v>
      </c>
      <c r="I745">
        <v>500</v>
      </c>
      <c r="J745" t="s">
        <v>246</v>
      </c>
      <c r="K745" t="s">
        <v>246</v>
      </c>
      <c r="L745" t="s">
        <v>1209</v>
      </c>
      <c r="M745">
        <v>39982</v>
      </c>
      <c r="N745">
        <v>40178</v>
      </c>
      <c r="O745">
        <v>4</v>
      </c>
      <c r="P745">
        <v>330.28</v>
      </c>
      <c r="Q745">
        <v>0</v>
      </c>
      <c r="R745">
        <v>330.28</v>
      </c>
    </row>
    <row r="746" spans="1:18" x14ac:dyDescent="0.25">
      <c r="A746" t="s">
        <v>317</v>
      </c>
      <c r="B746" t="s">
        <v>213</v>
      </c>
      <c r="C746" t="s">
        <v>1192</v>
      </c>
      <c r="E746" t="s">
        <v>1192</v>
      </c>
      <c r="F746" t="s">
        <v>244</v>
      </c>
      <c r="G746">
        <v>238</v>
      </c>
      <c r="H746" t="s">
        <v>245</v>
      </c>
      <c r="I746">
        <v>500</v>
      </c>
      <c r="J746" t="s">
        <v>246</v>
      </c>
      <c r="K746" t="s">
        <v>247</v>
      </c>
      <c r="L746" t="s">
        <v>1210</v>
      </c>
      <c r="M746">
        <v>40022</v>
      </c>
      <c r="N746">
        <v>40178</v>
      </c>
      <c r="O746">
        <v>0</v>
      </c>
      <c r="P746">
        <v>330.28</v>
      </c>
      <c r="Q746">
        <v>0</v>
      </c>
      <c r="R746">
        <v>330.28</v>
      </c>
    </row>
    <row r="747" spans="1:18" x14ac:dyDescent="0.25">
      <c r="A747" t="s">
        <v>317</v>
      </c>
      <c r="B747" t="s">
        <v>213</v>
      </c>
      <c r="C747" t="s">
        <v>1192</v>
      </c>
      <c r="E747" t="s">
        <v>1192</v>
      </c>
      <c r="F747" t="s">
        <v>244</v>
      </c>
      <c r="G747">
        <v>238</v>
      </c>
      <c r="H747" t="s">
        <v>245</v>
      </c>
      <c r="I747">
        <v>500</v>
      </c>
      <c r="J747" t="s">
        <v>246</v>
      </c>
      <c r="K747" t="s">
        <v>247</v>
      </c>
      <c r="L747" t="s">
        <v>1211</v>
      </c>
      <c r="M747">
        <v>40074</v>
      </c>
      <c r="N747">
        <v>40178</v>
      </c>
      <c r="O747">
        <v>0</v>
      </c>
      <c r="P747">
        <v>115.6</v>
      </c>
      <c r="Q747">
        <v>0</v>
      </c>
      <c r="R747">
        <v>115.6</v>
      </c>
    </row>
    <row r="748" spans="1:18" x14ac:dyDescent="0.25">
      <c r="A748" t="s">
        <v>317</v>
      </c>
      <c r="B748" t="s">
        <v>213</v>
      </c>
      <c r="C748" t="s">
        <v>1192</v>
      </c>
      <c r="E748" t="s">
        <v>1192</v>
      </c>
      <c r="F748" t="s">
        <v>244</v>
      </c>
      <c r="G748">
        <v>238</v>
      </c>
      <c r="H748" t="s">
        <v>245</v>
      </c>
      <c r="I748">
        <v>500</v>
      </c>
      <c r="J748" t="s">
        <v>246</v>
      </c>
      <c r="K748" t="s">
        <v>247</v>
      </c>
      <c r="L748" t="s">
        <v>1212</v>
      </c>
      <c r="M748">
        <v>40072</v>
      </c>
      <c r="N748">
        <v>40178</v>
      </c>
      <c r="O748">
        <v>0</v>
      </c>
      <c r="P748">
        <v>82.57</v>
      </c>
      <c r="Q748">
        <v>0</v>
      </c>
      <c r="R748">
        <v>82.57</v>
      </c>
    </row>
    <row r="749" spans="1:18" x14ac:dyDescent="0.25">
      <c r="A749" t="s">
        <v>317</v>
      </c>
      <c r="B749" t="s">
        <v>213</v>
      </c>
      <c r="C749" t="s">
        <v>1192</v>
      </c>
      <c r="E749" t="s">
        <v>1192</v>
      </c>
      <c r="F749" t="s">
        <v>244</v>
      </c>
      <c r="G749">
        <v>238</v>
      </c>
      <c r="H749" t="s">
        <v>245</v>
      </c>
      <c r="I749">
        <v>500</v>
      </c>
      <c r="J749" t="s">
        <v>246</v>
      </c>
      <c r="K749" t="s">
        <v>247</v>
      </c>
      <c r="L749" t="s">
        <v>1213</v>
      </c>
      <c r="M749">
        <v>40087</v>
      </c>
      <c r="N749">
        <v>40178</v>
      </c>
      <c r="O749">
        <v>0</v>
      </c>
      <c r="P749">
        <v>500</v>
      </c>
      <c r="Q749">
        <v>0</v>
      </c>
      <c r="R749">
        <v>500</v>
      </c>
    </row>
    <row r="750" spans="1:18" x14ac:dyDescent="0.25">
      <c r="A750" t="s">
        <v>317</v>
      </c>
      <c r="B750" t="s">
        <v>213</v>
      </c>
      <c r="C750" t="s">
        <v>1192</v>
      </c>
      <c r="E750" t="s">
        <v>1192</v>
      </c>
      <c r="F750" t="s">
        <v>244</v>
      </c>
      <c r="G750">
        <v>238</v>
      </c>
      <c r="H750" t="s">
        <v>245</v>
      </c>
      <c r="I750">
        <v>500</v>
      </c>
      <c r="J750" t="s">
        <v>246</v>
      </c>
      <c r="K750" t="s">
        <v>247</v>
      </c>
      <c r="L750" t="s">
        <v>1214</v>
      </c>
      <c r="M750">
        <v>40094</v>
      </c>
      <c r="N750">
        <v>40178</v>
      </c>
      <c r="O750">
        <v>0</v>
      </c>
      <c r="P750">
        <v>218.25</v>
      </c>
      <c r="Q750">
        <v>0</v>
      </c>
      <c r="R750">
        <v>218.25</v>
      </c>
    </row>
    <row r="751" spans="1:18" x14ac:dyDescent="0.25">
      <c r="A751" t="s">
        <v>317</v>
      </c>
      <c r="B751" t="s">
        <v>213</v>
      </c>
      <c r="C751" t="s">
        <v>1192</v>
      </c>
      <c r="E751" t="s">
        <v>1192</v>
      </c>
      <c r="F751" t="s">
        <v>244</v>
      </c>
      <c r="G751">
        <v>238</v>
      </c>
      <c r="H751" t="s">
        <v>245</v>
      </c>
      <c r="I751">
        <v>500</v>
      </c>
      <c r="J751" t="s">
        <v>246</v>
      </c>
      <c r="K751" t="s">
        <v>267</v>
      </c>
      <c r="L751" t="s">
        <v>1215</v>
      </c>
      <c r="M751">
        <v>39994</v>
      </c>
      <c r="N751">
        <v>40178</v>
      </c>
      <c r="O751">
        <v>0</v>
      </c>
      <c r="P751">
        <v>412.85</v>
      </c>
      <c r="Q751">
        <v>0</v>
      </c>
      <c r="R751">
        <v>412.85</v>
      </c>
    </row>
    <row r="752" spans="1:18" x14ac:dyDescent="0.25">
      <c r="A752" t="s">
        <v>317</v>
      </c>
      <c r="B752" t="s">
        <v>213</v>
      </c>
      <c r="C752" t="s">
        <v>1192</v>
      </c>
      <c r="E752" t="s">
        <v>1192</v>
      </c>
      <c r="F752" t="s">
        <v>244</v>
      </c>
      <c r="G752">
        <v>238</v>
      </c>
      <c r="H752" t="s">
        <v>245</v>
      </c>
      <c r="I752">
        <v>500</v>
      </c>
      <c r="J752" t="s">
        <v>246</v>
      </c>
      <c r="K752" t="s">
        <v>267</v>
      </c>
      <c r="L752" t="s">
        <v>1216</v>
      </c>
      <c r="M752">
        <v>40133</v>
      </c>
      <c r="N752">
        <v>40178</v>
      </c>
      <c r="O752">
        <v>0</v>
      </c>
      <c r="P752">
        <v>440</v>
      </c>
      <c r="Q752">
        <v>0</v>
      </c>
      <c r="R752">
        <v>440</v>
      </c>
    </row>
    <row r="753" spans="1:18" x14ac:dyDescent="0.25">
      <c r="A753" t="s">
        <v>317</v>
      </c>
      <c r="B753" t="s">
        <v>213</v>
      </c>
      <c r="C753" t="s">
        <v>1192</v>
      </c>
      <c r="E753" t="s">
        <v>1192</v>
      </c>
      <c r="F753" t="s">
        <v>244</v>
      </c>
      <c r="G753">
        <v>238</v>
      </c>
      <c r="H753" t="s">
        <v>245</v>
      </c>
      <c r="I753">
        <v>500</v>
      </c>
      <c r="J753" t="s">
        <v>246</v>
      </c>
      <c r="L753" t="s">
        <v>1217</v>
      </c>
      <c r="M753">
        <v>40130</v>
      </c>
      <c r="N753">
        <v>40178</v>
      </c>
      <c r="O753">
        <v>0</v>
      </c>
      <c r="P753">
        <v>500</v>
      </c>
      <c r="Q753">
        <v>0</v>
      </c>
      <c r="R753">
        <v>500</v>
      </c>
    </row>
    <row r="754" spans="1:18" x14ac:dyDescent="0.25">
      <c r="A754" t="s">
        <v>317</v>
      </c>
      <c r="B754" t="s">
        <v>213</v>
      </c>
      <c r="C754" t="s">
        <v>1192</v>
      </c>
      <c r="E754" t="s">
        <v>1192</v>
      </c>
      <c r="F754" t="s">
        <v>244</v>
      </c>
      <c r="G754">
        <v>238</v>
      </c>
      <c r="H754" t="s">
        <v>245</v>
      </c>
      <c r="I754">
        <v>500</v>
      </c>
      <c r="J754" t="s">
        <v>246</v>
      </c>
      <c r="L754" t="s">
        <v>1218</v>
      </c>
      <c r="M754">
        <v>40149</v>
      </c>
      <c r="N754">
        <v>40178</v>
      </c>
      <c r="O754">
        <v>0</v>
      </c>
      <c r="P754">
        <v>529.4</v>
      </c>
      <c r="Q754">
        <v>0</v>
      </c>
      <c r="R754">
        <v>529.4</v>
      </c>
    </row>
    <row r="755" spans="1:18" x14ac:dyDescent="0.25">
      <c r="A755" t="s">
        <v>317</v>
      </c>
      <c r="B755" t="s">
        <v>213</v>
      </c>
      <c r="C755" t="s">
        <v>1192</v>
      </c>
      <c r="E755" t="s">
        <v>1192</v>
      </c>
      <c r="F755" t="s">
        <v>249</v>
      </c>
      <c r="G755">
        <v>238</v>
      </c>
      <c r="H755" t="s">
        <v>245</v>
      </c>
      <c r="I755">
        <v>500</v>
      </c>
      <c r="J755" t="s">
        <v>246</v>
      </c>
      <c r="L755" t="s">
        <v>1219</v>
      </c>
      <c r="M755">
        <v>40338</v>
      </c>
      <c r="N755">
        <v>40543</v>
      </c>
      <c r="O755">
        <v>0</v>
      </c>
      <c r="P755">
        <v>500</v>
      </c>
      <c r="Q755">
        <v>0</v>
      </c>
      <c r="R755">
        <v>500</v>
      </c>
    </row>
    <row r="756" spans="1:18" x14ac:dyDescent="0.25">
      <c r="A756" t="s">
        <v>317</v>
      </c>
      <c r="B756" t="s">
        <v>213</v>
      </c>
      <c r="C756" t="s">
        <v>1192</v>
      </c>
      <c r="E756" t="s">
        <v>1192</v>
      </c>
      <c r="F756" t="s">
        <v>249</v>
      </c>
      <c r="G756">
        <v>238</v>
      </c>
      <c r="H756" t="s">
        <v>245</v>
      </c>
      <c r="I756">
        <v>500</v>
      </c>
      <c r="J756" t="s">
        <v>246</v>
      </c>
      <c r="L756" t="s">
        <v>1220</v>
      </c>
      <c r="M756">
        <v>40532</v>
      </c>
      <c r="N756">
        <v>40543</v>
      </c>
      <c r="O756">
        <v>0</v>
      </c>
      <c r="P756">
        <v>500</v>
      </c>
      <c r="Q756">
        <v>0</v>
      </c>
      <c r="R756">
        <v>500</v>
      </c>
    </row>
    <row r="757" spans="1:18" x14ac:dyDescent="0.25">
      <c r="A757" t="s">
        <v>317</v>
      </c>
      <c r="B757" t="s">
        <v>213</v>
      </c>
      <c r="C757" t="s">
        <v>1166</v>
      </c>
      <c r="E757" t="s">
        <v>1166</v>
      </c>
      <c r="F757" t="s">
        <v>248</v>
      </c>
      <c r="G757">
        <v>238</v>
      </c>
      <c r="H757" t="s">
        <v>245</v>
      </c>
      <c r="I757">
        <v>500</v>
      </c>
      <c r="J757" t="s">
        <v>246</v>
      </c>
      <c r="K757" t="s">
        <v>246</v>
      </c>
      <c r="L757" t="s">
        <v>1167</v>
      </c>
      <c r="M757">
        <v>39776</v>
      </c>
      <c r="N757">
        <v>39813</v>
      </c>
      <c r="O757">
        <v>2</v>
      </c>
      <c r="P757">
        <v>1000</v>
      </c>
      <c r="Q757">
        <v>0</v>
      </c>
      <c r="R757">
        <v>1000</v>
      </c>
    </row>
    <row r="758" spans="1:18" x14ac:dyDescent="0.25">
      <c r="A758" t="s">
        <v>317</v>
      </c>
      <c r="B758" t="s">
        <v>213</v>
      </c>
      <c r="C758" t="s">
        <v>1166</v>
      </c>
      <c r="E758" t="s">
        <v>1166</v>
      </c>
      <c r="F758" t="s">
        <v>248</v>
      </c>
      <c r="G758">
        <v>238</v>
      </c>
      <c r="H758" t="s">
        <v>245</v>
      </c>
      <c r="I758">
        <v>500</v>
      </c>
      <c r="J758" t="s">
        <v>246</v>
      </c>
      <c r="K758" t="s">
        <v>246</v>
      </c>
      <c r="L758" t="s">
        <v>1168</v>
      </c>
      <c r="M758">
        <v>39799</v>
      </c>
      <c r="N758">
        <v>39813</v>
      </c>
      <c r="O758">
        <v>4</v>
      </c>
      <c r="P758">
        <v>2000</v>
      </c>
      <c r="Q758">
        <v>0</v>
      </c>
      <c r="R758">
        <v>2000</v>
      </c>
    </row>
    <row r="759" spans="1:18" x14ac:dyDescent="0.25">
      <c r="A759" t="s">
        <v>317</v>
      </c>
      <c r="B759" t="s">
        <v>213</v>
      </c>
      <c r="C759" t="s">
        <v>1166</v>
      </c>
      <c r="E759" t="s">
        <v>1166</v>
      </c>
      <c r="F759" t="s">
        <v>244</v>
      </c>
      <c r="G759">
        <v>238</v>
      </c>
      <c r="H759" t="s">
        <v>245</v>
      </c>
      <c r="I759">
        <v>500</v>
      </c>
      <c r="J759" t="s">
        <v>246</v>
      </c>
      <c r="K759" t="s">
        <v>262</v>
      </c>
      <c r="L759" t="s">
        <v>1169</v>
      </c>
      <c r="M759">
        <v>40015</v>
      </c>
      <c r="N759">
        <v>40178</v>
      </c>
      <c r="O759">
        <v>0</v>
      </c>
      <c r="P759">
        <v>500</v>
      </c>
      <c r="Q759">
        <v>0</v>
      </c>
      <c r="R759">
        <v>500</v>
      </c>
    </row>
    <row r="760" spans="1:18" x14ac:dyDescent="0.25">
      <c r="A760" t="s">
        <v>317</v>
      </c>
      <c r="B760" t="s">
        <v>213</v>
      </c>
      <c r="C760" t="s">
        <v>1166</v>
      </c>
      <c r="E760" t="s">
        <v>1166</v>
      </c>
      <c r="F760" t="s">
        <v>244</v>
      </c>
      <c r="G760">
        <v>238</v>
      </c>
      <c r="H760" t="s">
        <v>245</v>
      </c>
      <c r="I760">
        <v>500</v>
      </c>
      <c r="J760" t="s">
        <v>246</v>
      </c>
      <c r="K760" t="s">
        <v>246</v>
      </c>
      <c r="L760" t="s">
        <v>1170</v>
      </c>
      <c r="M760">
        <v>39840</v>
      </c>
      <c r="N760">
        <v>40178</v>
      </c>
      <c r="O760">
        <v>1</v>
      </c>
      <c r="P760">
        <v>500</v>
      </c>
      <c r="Q760">
        <v>0</v>
      </c>
      <c r="R760">
        <v>500</v>
      </c>
    </row>
    <row r="761" spans="1:18" x14ac:dyDescent="0.25">
      <c r="A761" t="s">
        <v>317</v>
      </c>
      <c r="B761" t="s">
        <v>213</v>
      </c>
      <c r="C761" t="s">
        <v>1166</v>
      </c>
      <c r="E761" t="s">
        <v>1166</v>
      </c>
      <c r="F761" t="s">
        <v>244</v>
      </c>
      <c r="G761">
        <v>238</v>
      </c>
      <c r="H761" t="s">
        <v>245</v>
      </c>
      <c r="I761">
        <v>500</v>
      </c>
      <c r="J761" t="s">
        <v>246</v>
      </c>
      <c r="K761" t="s">
        <v>246</v>
      </c>
      <c r="L761" t="s">
        <v>1171</v>
      </c>
      <c r="M761">
        <v>39982</v>
      </c>
      <c r="N761">
        <v>40178</v>
      </c>
      <c r="O761">
        <v>1</v>
      </c>
      <c r="P761">
        <v>500</v>
      </c>
      <c r="Q761">
        <v>0</v>
      </c>
      <c r="R761">
        <v>500</v>
      </c>
    </row>
    <row r="762" spans="1:18" x14ac:dyDescent="0.25">
      <c r="A762" t="s">
        <v>317</v>
      </c>
      <c r="B762" t="s">
        <v>213</v>
      </c>
      <c r="C762" t="s">
        <v>1166</v>
      </c>
      <c r="E762" t="s">
        <v>1166</v>
      </c>
      <c r="F762" t="s">
        <v>244</v>
      </c>
      <c r="G762">
        <v>238</v>
      </c>
      <c r="H762" t="s">
        <v>245</v>
      </c>
      <c r="I762">
        <v>500</v>
      </c>
      <c r="J762" t="s">
        <v>246</v>
      </c>
      <c r="K762" t="s">
        <v>300</v>
      </c>
      <c r="L762" t="s">
        <v>1172</v>
      </c>
      <c r="M762">
        <v>40049</v>
      </c>
      <c r="N762">
        <v>40178</v>
      </c>
      <c r="O762">
        <v>0</v>
      </c>
      <c r="P762">
        <v>500</v>
      </c>
      <c r="Q762">
        <v>0</v>
      </c>
      <c r="R762">
        <v>500</v>
      </c>
    </row>
    <row r="763" spans="1:18" x14ac:dyDescent="0.25">
      <c r="A763" t="s">
        <v>317</v>
      </c>
      <c r="B763" t="s">
        <v>213</v>
      </c>
      <c r="C763" t="s">
        <v>1166</v>
      </c>
      <c r="E763" t="s">
        <v>1166</v>
      </c>
      <c r="F763" t="s">
        <v>244</v>
      </c>
      <c r="G763">
        <v>238</v>
      </c>
      <c r="H763" t="s">
        <v>245</v>
      </c>
      <c r="I763">
        <v>500</v>
      </c>
      <c r="J763" t="s">
        <v>246</v>
      </c>
      <c r="K763" t="s">
        <v>247</v>
      </c>
      <c r="L763" t="s">
        <v>1173</v>
      </c>
      <c r="M763">
        <v>40130</v>
      </c>
      <c r="N763">
        <v>40178</v>
      </c>
      <c r="O763">
        <v>0</v>
      </c>
      <c r="P763">
        <v>500</v>
      </c>
      <c r="Q763">
        <v>0</v>
      </c>
      <c r="R763">
        <v>500</v>
      </c>
    </row>
    <row r="764" spans="1:18" x14ac:dyDescent="0.25">
      <c r="A764" t="s">
        <v>317</v>
      </c>
      <c r="B764" t="s">
        <v>213</v>
      </c>
      <c r="C764" t="s">
        <v>1166</v>
      </c>
      <c r="E764" t="s">
        <v>1166</v>
      </c>
      <c r="F764" t="s">
        <v>249</v>
      </c>
      <c r="G764">
        <v>238</v>
      </c>
      <c r="H764" t="s">
        <v>245</v>
      </c>
      <c r="I764">
        <v>500</v>
      </c>
      <c r="J764" t="s">
        <v>246</v>
      </c>
      <c r="L764" t="s">
        <v>1174</v>
      </c>
      <c r="M764">
        <v>40380</v>
      </c>
      <c r="N764">
        <v>40543</v>
      </c>
      <c r="O764">
        <v>0</v>
      </c>
      <c r="P764">
        <v>500</v>
      </c>
      <c r="Q764">
        <v>0</v>
      </c>
      <c r="R764">
        <v>500</v>
      </c>
    </row>
    <row r="765" spans="1:18" x14ac:dyDescent="0.25">
      <c r="A765" t="s">
        <v>317</v>
      </c>
      <c r="B765" t="s">
        <v>213</v>
      </c>
      <c r="C765" t="s">
        <v>1166</v>
      </c>
      <c r="E765" t="s">
        <v>1166</v>
      </c>
      <c r="F765" t="s">
        <v>249</v>
      </c>
      <c r="G765">
        <v>238</v>
      </c>
      <c r="H765" t="s">
        <v>245</v>
      </c>
      <c r="I765">
        <v>500</v>
      </c>
      <c r="J765" t="s">
        <v>246</v>
      </c>
      <c r="L765" t="s">
        <v>1175</v>
      </c>
      <c r="M765">
        <v>40430</v>
      </c>
      <c r="N765">
        <v>40543</v>
      </c>
      <c r="O765">
        <v>0</v>
      </c>
      <c r="P765">
        <v>500</v>
      </c>
      <c r="Q765">
        <v>0</v>
      </c>
      <c r="R765">
        <v>500</v>
      </c>
    </row>
    <row r="766" spans="1:18" x14ac:dyDescent="0.25">
      <c r="A766" t="s">
        <v>317</v>
      </c>
      <c r="B766" t="s">
        <v>213</v>
      </c>
      <c r="C766" t="s">
        <v>1166</v>
      </c>
      <c r="E766" t="s">
        <v>1166</v>
      </c>
      <c r="F766" t="s">
        <v>250</v>
      </c>
      <c r="G766">
        <v>238</v>
      </c>
      <c r="H766" t="s">
        <v>245</v>
      </c>
      <c r="I766">
        <v>500</v>
      </c>
      <c r="J766" t="s">
        <v>246</v>
      </c>
      <c r="L766" t="s">
        <v>1176</v>
      </c>
      <c r="M766">
        <v>40899</v>
      </c>
      <c r="N766">
        <v>40908</v>
      </c>
      <c r="O766">
        <v>0</v>
      </c>
      <c r="P766">
        <v>180</v>
      </c>
      <c r="Q766">
        <v>0</v>
      </c>
      <c r="R766">
        <v>180</v>
      </c>
    </row>
    <row r="767" spans="1:18" x14ac:dyDescent="0.25">
      <c r="A767" t="s">
        <v>317</v>
      </c>
      <c r="B767" t="s">
        <v>213</v>
      </c>
      <c r="C767" t="s">
        <v>1166</v>
      </c>
      <c r="E767" t="s">
        <v>1166</v>
      </c>
      <c r="F767" t="s">
        <v>250</v>
      </c>
      <c r="G767">
        <v>238</v>
      </c>
      <c r="H767" t="s">
        <v>245</v>
      </c>
      <c r="I767">
        <v>500</v>
      </c>
      <c r="J767" t="s">
        <v>246</v>
      </c>
      <c r="L767" t="s">
        <v>1177</v>
      </c>
      <c r="M767">
        <v>40899</v>
      </c>
      <c r="N767">
        <v>40908</v>
      </c>
      <c r="O767">
        <v>0</v>
      </c>
      <c r="P767">
        <v>500</v>
      </c>
      <c r="Q767">
        <v>0</v>
      </c>
      <c r="R767">
        <v>500</v>
      </c>
    </row>
    <row r="768" spans="1:18" x14ac:dyDescent="0.25">
      <c r="A768" t="s">
        <v>317</v>
      </c>
      <c r="B768" t="s">
        <v>213</v>
      </c>
      <c r="C768" t="s">
        <v>1166</v>
      </c>
      <c r="E768" t="s">
        <v>1166</v>
      </c>
      <c r="F768" t="s">
        <v>251</v>
      </c>
      <c r="G768">
        <v>238</v>
      </c>
      <c r="H768" t="s">
        <v>245</v>
      </c>
      <c r="I768">
        <v>500</v>
      </c>
      <c r="J768" t="s">
        <v>246</v>
      </c>
      <c r="L768" t="s">
        <v>1178</v>
      </c>
      <c r="M768">
        <v>40939</v>
      </c>
      <c r="N768">
        <v>41274</v>
      </c>
      <c r="O768">
        <v>0</v>
      </c>
      <c r="P768">
        <v>500</v>
      </c>
      <c r="Q768">
        <v>0</v>
      </c>
      <c r="R768">
        <v>500</v>
      </c>
    </row>
    <row r="769" spans="1:18" x14ac:dyDescent="0.25">
      <c r="A769" t="s">
        <v>317</v>
      </c>
      <c r="B769" t="s">
        <v>213</v>
      </c>
      <c r="C769" t="s">
        <v>1166</v>
      </c>
      <c r="E769" t="s">
        <v>1166</v>
      </c>
      <c r="F769" t="s">
        <v>251</v>
      </c>
      <c r="G769">
        <v>238</v>
      </c>
      <c r="H769" t="s">
        <v>245</v>
      </c>
      <c r="I769">
        <v>500</v>
      </c>
      <c r="J769" t="s">
        <v>246</v>
      </c>
      <c r="L769" t="s">
        <v>1179</v>
      </c>
      <c r="M769">
        <v>40949</v>
      </c>
      <c r="N769">
        <v>41274</v>
      </c>
      <c r="O769">
        <v>0</v>
      </c>
      <c r="P769">
        <v>500</v>
      </c>
      <c r="Q769">
        <v>0</v>
      </c>
      <c r="R769">
        <v>500</v>
      </c>
    </row>
    <row r="770" spans="1:18" x14ac:dyDescent="0.25">
      <c r="A770" t="s">
        <v>317</v>
      </c>
      <c r="B770" t="s">
        <v>213</v>
      </c>
      <c r="C770" t="s">
        <v>1166</v>
      </c>
      <c r="E770" t="s">
        <v>1166</v>
      </c>
      <c r="F770" t="s">
        <v>251</v>
      </c>
      <c r="G770">
        <v>238</v>
      </c>
      <c r="H770" t="s">
        <v>245</v>
      </c>
      <c r="I770">
        <v>500</v>
      </c>
      <c r="J770" t="s">
        <v>246</v>
      </c>
      <c r="L770" t="s">
        <v>1180</v>
      </c>
      <c r="M770">
        <v>40990</v>
      </c>
      <c r="N770">
        <v>41274</v>
      </c>
      <c r="O770">
        <v>0</v>
      </c>
      <c r="P770">
        <v>660</v>
      </c>
      <c r="Q770">
        <v>0</v>
      </c>
      <c r="R770">
        <v>660</v>
      </c>
    </row>
    <row r="771" spans="1:18" x14ac:dyDescent="0.25">
      <c r="A771" t="s">
        <v>317</v>
      </c>
      <c r="B771" t="s">
        <v>213</v>
      </c>
      <c r="C771" t="s">
        <v>1166</v>
      </c>
      <c r="E771" t="s">
        <v>1166</v>
      </c>
      <c r="F771" t="s">
        <v>251</v>
      </c>
      <c r="G771">
        <v>238</v>
      </c>
      <c r="H771" t="s">
        <v>245</v>
      </c>
      <c r="I771">
        <v>500</v>
      </c>
      <c r="J771" t="s">
        <v>246</v>
      </c>
      <c r="L771" t="s">
        <v>1181</v>
      </c>
      <c r="M771">
        <v>41165</v>
      </c>
      <c r="N771">
        <v>41274</v>
      </c>
      <c r="O771">
        <v>0</v>
      </c>
      <c r="P771">
        <v>180</v>
      </c>
      <c r="Q771">
        <v>0</v>
      </c>
      <c r="R771">
        <v>180</v>
      </c>
    </row>
    <row r="772" spans="1:18" x14ac:dyDescent="0.25">
      <c r="A772" t="s">
        <v>317</v>
      </c>
      <c r="B772" t="s">
        <v>213</v>
      </c>
      <c r="C772" t="s">
        <v>1166</v>
      </c>
      <c r="E772" t="s">
        <v>1166</v>
      </c>
      <c r="F772" t="s">
        <v>252</v>
      </c>
      <c r="G772">
        <v>238</v>
      </c>
      <c r="H772" t="s">
        <v>245</v>
      </c>
      <c r="I772">
        <v>500</v>
      </c>
      <c r="J772" t="s">
        <v>246</v>
      </c>
      <c r="L772" t="s">
        <v>1182</v>
      </c>
      <c r="M772">
        <v>41318</v>
      </c>
      <c r="N772">
        <v>41639</v>
      </c>
      <c r="O772">
        <v>0</v>
      </c>
      <c r="P772">
        <v>420.17</v>
      </c>
      <c r="Q772">
        <v>0</v>
      </c>
      <c r="R772">
        <v>420.17</v>
      </c>
    </row>
    <row r="773" spans="1:18" x14ac:dyDescent="0.25">
      <c r="A773" t="s">
        <v>317</v>
      </c>
      <c r="B773" t="s">
        <v>213</v>
      </c>
      <c r="C773" t="s">
        <v>1166</v>
      </c>
      <c r="E773" t="s">
        <v>1166</v>
      </c>
      <c r="F773" t="s">
        <v>253</v>
      </c>
      <c r="G773">
        <v>238</v>
      </c>
      <c r="H773" t="s">
        <v>245</v>
      </c>
      <c r="I773">
        <v>500</v>
      </c>
      <c r="J773" t="s">
        <v>246</v>
      </c>
      <c r="L773" t="s">
        <v>1183</v>
      </c>
      <c r="M773">
        <v>41835</v>
      </c>
      <c r="N773">
        <v>42004</v>
      </c>
      <c r="O773">
        <v>0</v>
      </c>
      <c r="P773">
        <v>484.22</v>
      </c>
      <c r="Q773">
        <v>0</v>
      </c>
      <c r="R773">
        <v>484.22</v>
      </c>
    </row>
    <row r="774" spans="1:18" x14ac:dyDescent="0.25">
      <c r="A774" t="s">
        <v>317</v>
      </c>
      <c r="B774" t="s">
        <v>213</v>
      </c>
      <c r="C774" t="s">
        <v>1166</v>
      </c>
      <c r="E774" t="s">
        <v>1166</v>
      </c>
      <c r="F774" t="s">
        <v>253</v>
      </c>
      <c r="G774">
        <v>238</v>
      </c>
      <c r="H774" t="s">
        <v>245</v>
      </c>
      <c r="I774">
        <v>500</v>
      </c>
      <c r="J774" t="s">
        <v>246</v>
      </c>
      <c r="L774" t="s">
        <v>1184</v>
      </c>
      <c r="M774">
        <v>41865</v>
      </c>
      <c r="N774">
        <v>42004</v>
      </c>
      <c r="O774">
        <v>0</v>
      </c>
      <c r="P774">
        <v>1008.4</v>
      </c>
      <c r="Q774">
        <v>0</v>
      </c>
      <c r="R774">
        <v>1008.4</v>
      </c>
    </row>
    <row r="775" spans="1:18" x14ac:dyDescent="0.25">
      <c r="A775" t="s">
        <v>317</v>
      </c>
      <c r="B775" t="s">
        <v>213</v>
      </c>
      <c r="C775" t="s">
        <v>1166</v>
      </c>
      <c r="E775" t="s">
        <v>1166</v>
      </c>
      <c r="F775" t="s">
        <v>253</v>
      </c>
      <c r="G775">
        <v>238</v>
      </c>
      <c r="H775" t="s">
        <v>245</v>
      </c>
      <c r="I775">
        <v>500</v>
      </c>
      <c r="J775" t="s">
        <v>246</v>
      </c>
      <c r="L775" t="s">
        <v>1185</v>
      </c>
      <c r="M775">
        <v>41936</v>
      </c>
      <c r="N775">
        <v>42004</v>
      </c>
      <c r="O775">
        <v>0</v>
      </c>
      <c r="P775">
        <v>1133.04</v>
      </c>
      <c r="Q775">
        <v>0</v>
      </c>
      <c r="R775">
        <v>1133.04</v>
      </c>
    </row>
    <row r="776" spans="1:18" x14ac:dyDescent="0.25">
      <c r="A776" t="s">
        <v>317</v>
      </c>
      <c r="B776" t="s">
        <v>213</v>
      </c>
      <c r="C776" t="s">
        <v>1221</v>
      </c>
      <c r="D776" t="s">
        <v>1222</v>
      </c>
      <c r="E776" t="s">
        <v>1221</v>
      </c>
      <c r="F776" t="s">
        <v>249</v>
      </c>
      <c r="G776">
        <v>238</v>
      </c>
      <c r="H776" t="s">
        <v>245</v>
      </c>
      <c r="I776">
        <v>500</v>
      </c>
      <c r="J776" t="s">
        <v>246</v>
      </c>
      <c r="L776" t="s">
        <v>1223</v>
      </c>
      <c r="M776">
        <v>40282</v>
      </c>
      <c r="N776">
        <v>40543</v>
      </c>
      <c r="O776">
        <v>0</v>
      </c>
      <c r="P776">
        <v>800</v>
      </c>
      <c r="Q776">
        <v>0</v>
      </c>
      <c r="R776">
        <v>800</v>
      </c>
    </row>
    <row r="777" spans="1:18" x14ac:dyDescent="0.25">
      <c r="A777" t="s">
        <v>317</v>
      </c>
      <c r="B777" t="s">
        <v>213</v>
      </c>
      <c r="C777" t="s">
        <v>1224</v>
      </c>
      <c r="E777" t="s">
        <v>1224</v>
      </c>
      <c r="F777" t="s">
        <v>248</v>
      </c>
      <c r="G777">
        <v>238</v>
      </c>
      <c r="H777" t="s">
        <v>245</v>
      </c>
      <c r="I777">
        <v>500</v>
      </c>
      <c r="J777" t="s">
        <v>246</v>
      </c>
      <c r="K777" t="s">
        <v>1225</v>
      </c>
      <c r="L777" t="s">
        <v>1226</v>
      </c>
      <c r="M777">
        <v>39752</v>
      </c>
      <c r="N777">
        <v>39813</v>
      </c>
      <c r="O777">
        <v>6</v>
      </c>
      <c r="P777">
        <v>2130.5</v>
      </c>
      <c r="Q777">
        <v>0</v>
      </c>
      <c r="R777">
        <v>2130.5</v>
      </c>
    </row>
    <row r="778" spans="1:18" x14ac:dyDescent="0.25">
      <c r="A778" t="s">
        <v>317</v>
      </c>
      <c r="B778" t="s">
        <v>213</v>
      </c>
      <c r="C778" t="s">
        <v>1224</v>
      </c>
      <c r="E778" t="s">
        <v>1224</v>
      </c>
      <c r="F778" t="s">
        <v>248</v>
      </c>
      <c r="G778">
        <v>238</v>
      </c>
      <c r="H778" t="s">
        <v>245</v>
      </c>
      <c r="I778">
        <v>500</v>
      </c>
      <c r="J778" t="s">
        <v>246</v>
      </c>
      <c r="K778" t="s">
        <v>246</v>
      </c>
      <c r="L778" t="s">
        <v>1227</v>
      </c>
      <c r="M778">
        <v>39722</v>
      </c>
      <c r="N778">
        <v>39813</v>
      </c>
      <c r="O778">
        <v>14</v>
      </c>
      <c r="P778">
        <v>5691.18</v>
      </c>
      <c r="Q778">
        <v>0</v>
      </c>
      <c r="R778">
        <v>5691.18</v>
      </c>
    </row>
    <row r="779" spans="1:18" x14ac:dyDescent="0.25">
      <c r="A779" t="s">
        <v>317</v>
      </c>
      <c r="B779" t="s">
        <v>213</v>
      </c>
      <c r="C779" t="s">
        <v>1224</v>
      </c>
      <c r="E779" t="s">
        <v>1224</v>
      </c>
      <c r="F779" t="s">
        <v>248</v>
      </c>
      <c r="G779">
        <v>238</v>
      </c>
      <c r="H779" t="s">
        <v>245</v>
      </c>
      <c r="I779">
        <v>500</v>
      </c>
      <c r="J779" t="s">
        <v>246</v>
      </c>
      <c r="K779" t="s">
        <v>246</v>
      </c>
      <c r="L779" t="s">
        <v>1228</v>
      </c>
      <c r="M779">
        <v>39720</v>
      </c>
      <c r="N779">
        <v>39813</v>
      </c>
      <c r="O779">
        <v>4</v>
      </c>
      <c r="P779">
        <v>1892.7</v>
      </c>
      <c r="Q779">
        <v>0</v>
      </c>
      <c r="R779">
        <v>1892.7</v>
      </c>
    </row>
    <row r="780" spans="1:18" x14ac:dyDescent="0.25">
      <c r="A780" t="s">
        <v>317</v>
      </c>
      <c r="B780" t="s">
        <v>213</v>
      </c>
      <c r="C780" t="s">
        <v>1224</v>
      </c>
      <c r="E780" t="s">
        <v>1224</v>
      </c>
      <c r="F780" t="s">
        <v>248</v>
      </c>
      <c r="G780">
        <v>238</v>
      </c>
      <c r="H780" t="s">
        <v>245</v>
      </c>
      <c r="I780">
        <v>500</v>
      </c>
      <c r="J780" t="s">
        <v>246</v>
      </c>
      <c r="K780" t="s">
        <v>246</v>
      </c>
      <c r="L780" t="s">
        <v>1229</v>
      </c>
      <c r="M780">
        <v>39794</v>
      </c>
      <c r="N780">
        <v>39813</v>
      </c>
      <c r="O780">
        <v>5</v>
      </c>
      <c r="P780">
        <v>2082.6999999999998</v>
      </c>
      <c r="Q780">
        <v>0</v>
      </c>
      <c r="R780">
        <v>2082.6999999999998</v>
      </c>
    </row>
    <row r="781" spans="1:18" x14ac:dyDescent="0.25">
      <c r="A781" t="s">
        <v>317</v>
      </c>
      <c r="B781" t="s">
        <v>213</v>
      </c>
      <c r="C781" t="s">
        <v>1224</v>
      </c>
      <c r="E781" t="s">
        <v>1224</v>
      </c>
      <c r="F781" t="s">
        <v>244</v>
      </c>
      <c r="G781">
        <v>238</v>
      </c>
      <c r="H781" t="s">
        <v>245</v>
      </c>
      <c r="I781">
        <v>500</v>
      </c>
      <c r="J781" t="s">
        <v>246</v>
      </c>
      <c r="K781" t="s">
        <v>262</v>
      </c>
      <c r="L781" t="s">
        <v>1230</v>
      </c>
      <c r="M781">
        <v>40122</v>
      </c>
      <c r="N781">
        <v>40178</v>
      </c>
      <c r="O781">
        <v>0</v>
      </c>
      <c r="P781">
        <v>3000</v>
      </c>
      <c r="Q781">
        <v>0</v>
      </c>
      <c r="R781">
        <v>3000</v>
      </c>
    </row>
    <row r="782" spans="1:18" x14ac:dyDescent="0.25">
      <c r="A782" t="s">
        <v>317</v>
      </c>
      <c r="B782" t="s">
        <v>213</v>
      </c>
      <c r="C782" t="s">
        <v>1224</v>
      </c>
      <c r="E782" t="s">
        <v>1224</v>
      </c>
      <c r="F782" t="s">
        <v>244</v>
      </c>
      <c r="G782">
        <v>238</v>
      </c>
      <c r="H782" t="s">
        <v>245</v>
      </c>
      <c r="I782">
        <v>500</v>
      </c>
      <c r="J782" t="s">
        <v>246</v>
      </c>
      <c r="K782" t="s">
        <v>246</v>
      </c>
      <c r="L782" t="s">
        <v>1231</v>
      </c>
      <c r="M782">
        <v>39842</v>
      </c>
      <c r="N782">
        <v>40178</v>
      </c>
      <c r="O782">
        <v>17</v>
      </c>
      <c r="P782">
        <v>5006.93</v>
      </c>
      <c r="Q782">
        <v>0</v>
      </c>
      <c r="R782">
        <v>5006.93</v>
      </c>
    </row>
    <row r="783" spans="1:18" x14ac:dyDescent="0.25">
      <c r="A783" t="s">
        <v>317</v>
      </c>
      <c r="B783" t="s">
        <v>213</v>
      </c>
      <c r="C783" t="s">
        <v>1224</v>
      </c>
      <c r="E783" t="s">
        <v>1224</v>
      </c>
      <c r="F783" t="s">
        <v>244</v>
      </c>
      <c r="G783">
        <v>238</v>
      </c>
      <c r="H783" t="s">
        <v>245</v>
      </c>
      <c r="I783">
        <v>500</v>
      </c>
      <c r="J783" t="s">
        <v>246</v>
      </c>
      <c r="K783" t="s">
        <v>246</v>
      </c>
      <c r="L783" t="s">
        <v>1232</v>
      </c>
      <c r="M783">
        <v>39861</v>
      </c>
      <c r="N783">
        <v>40178</v>
      </c>
      <c r="O783">
        <v>13</v>
      </c>
      <c r="P783">
        <v>3084.48</v>
      </c>
      <c r="Q783">
        <v>0</v>
      </c>
      <c r="R783">
        <v>3084.48</v>
      </c>
    </row>
    <row r="784" spans="1:18" x14ac:dyDescent="0.25">
      <c r="A784" t="s">
        <v>317</v>
      </c>
      <c r="B784" t="s">
        <v>213</v>
      </c>
      <c r="C784" t="s">
        <v>1224</v>
      </c>
      <c r="E784" t="s">
        <v>1224</v>
      </c>
      <c r="F784" t="s">
        <v>244</v>
      </c>
      <c r="G784">
        <v>238</v>
      </c>
      <c r="H784" t="s">
        <v>245</v>
      </c>
      <c r="I784">
        <v>500</v>
      </c>
      <c r="J784" t="s">
        <v>246</v>
      </c>
      <c r="K784" t="s">
        <v>246</v>
      </c>
      <c r="L784" t="s">
        <v>1233</v>
      </c>
      <c r="M784">
        <v>39980</v>
      </c>
      <c r="N784">
        <v>40178</v>
      </c>
      <c r="O784">
        <v>12</v>
      </c>
      <c r="P784">
        <v>3714.5</v>
      </c>
      <c r="Q784">
        <v>0</v>
      </c>
      <c r="R784">
        <v>3714.5</v>
      </c>
    </row>
    <row r="785" spans="1:18" x14ac:dyDescent="0.25">
      <c r="A785" t="s">
        <v>317</v>
      </c>
      <c r="B785" t="s">
        <v>213</v>
      </c>
      <c r="C785" t="s">
        <v>1224</v>
      </c>
      <c r="E785" t="s">
        <v>1224</v>
      </c>
      <c r="F785" t="s">
        <v>244</v>
      </c>
      <c r="G785">
        <v>238</v>
      </c>
      <c r="H785" t="s">
        <v>245</v>
      </c>
      <c r="I785">
        <v>500</v>
      </c>
      <c r="J785" t="s">
        <v>246</v>
      </c>
      <c r="K785" t="s">
        <v>247</v>
      </c>
      <c r="L785" t="s">
        <v>1234</v>
      </c>
      <c r="M785">
        <v>40004</v>
      </c>
      <c r="N785">
        <v>40178</v>
      </c>
      <c r="O785">
        <v>0</v>
      </c>
      <c r="P785">
        <v>3112.9</v>
      </c>
      <c r="Q785">
        <v>0</v>
      </c>
      <c r="R785">
        <v>3112.9</v>
      </c>
    </row>
    <row r="786" spans="1:18" x14ac:dyDescent="0.25">
      <c r="A786" t="s">
        <v>317</v>
      </c>
      <c r="B786" t="s">
        <v>213</v>
      </c>
      <c r="C786" t="s">
        <v>1224</v>
      </c>
      <c r="E786" t="s">
        <v>1224</v>
      </c>
      <c r="F786" t="s">
        <v>244</v>
      </c>
      <c r="G786">
        <v>238</v>
      </c>
      <c r="H786" t="s">
        <v>245</v>
      </c>
      <c r="I786">
        <v>500</v>
      </c>
      <c r="J786" t="s">
        <v>246</v>
      </c>
      <c r="K786" t="s">
        <v>247</v>
      </c>
      <c r="L786" t="s">
        <v>1235</v>
      </c>
      <c r="M786">
        <v>40063</v>
      </c>
      <c r="N786">
        <v>40178</v>
      </c>
      <c r="O786">
        <v>0</v>
      </c>
      <c r="P786">
        <v>756.5</v>
      </c>
      <c r="Q786">
        <v>0</v>
      </c>
      <c r="R786">
        <v>756.5</v>
      </c>
    </row>
    <row r="787" spans="1:18" x14ac:dyDescent="0.25">
      <c r="A787" t="s">
        <v>317</v>
      </c>
      <c r="B787" t="s">
        <v>213</v>
      </c>
      <c r="C787" t="s">
        <v>1224</v>
      </c>
      <c r="E787" t="s">
        <v>1224</v>
      </c>
      <c r="F787" t="s">
        <v>244</v>
      </c>
      <c r="G787">
        <v>238</v>
      </c>
      <c r="H787" t="s">
        <v>245</v>
      </c>
      <c r="I787">
        <v>500</v>
      </c>
      <c r="J787" t="s">
        <v>246</v>
      </c>
      <c r="K787" t="s">
        <v>267</v>
      </c>
      <c r="L787" t="s">
        <v>1236</v>
      </c>
      <c r="M787">
        <v>40102</v>
      </c>
      <c r="N787">
        <v>40178</v>
      </c>
      <c r="O787">
        <v>0</v>
      </c>
      <c r="P787">
        <v>1800</v>
      </c>
      <c r="Q787">
        <v>0</v>
      </c>
      <c r="R787">
        <v>1800</v>
      </c>
    </row>
    <row r="788" spans="1:18" x14ac:dyDescent="0.25">
      <c r="A788" t="s">
        <v>317</v>
      </c>
      <c r="B788" t="s">
        <v>213</v>
      </c>
      <c r="C788" t="s">
        <v>1224</v>
      </c>
      <c r="E788" t="s">
        <v>1224</v>
      </c>
      <c r="F788" t="s">
        <v>244</v>
      </c>
      <c r="G788">
        <v>238</v>
      </c>
      <c r="H788" t="s">
        <v>245</v>
      </c>
      <c r="I788">
        <v>500</v>
      </c>
      <c r="J788" t="s">
        <v>246</v>
      </c>
      <c r="K788" t="s">
        <v>299</v>
      </c>
      <c r="L788" t="s">
        <v>1237</v>
      </c>
      <c r="M788">
        <v>39885</v>
      </c>
      <c r="N788">
        <v>40178</v>
      </c>
      <c r="O788">
        <v>4</v>
      </c>
      <c r="P788">
        <v>1827.25</v>
      </c>
      <c r="Q788">
        <v>0</v>
      </c>
      <c r="R788">
        <v>1827.25</v>
      </c>
    </row>
    <row r="789" spans="1:18" x14ac:dyDescent="0.25">
      <c r="A789" t="s">
        <v>317</v>
      </c>
      <c r="B789" t="s">
        <v>213</v>
      </c>
      <c r="C789" t="s">
        <v>1224</v>
      </c>
      <c r="E789" t="s">
        <v>1224</v>
      </c>
      <c r="F789" t="s">
        <v>244</v>
      </c>
      <c r="G789">
        <v>238</v>
      </c>
      <c r="H789" t="s">
        <v>245</v>
      </c>
      <c r="I789">
        <v>500</v>
      </c>
      <c r="J789" t="s">
        <v>246</v>
      </c>
      <c r="L789" t="s">
        <v>1238</v>
      </c>
      <c r="M789">
        <v>40141</v>
      </c>
      <c r="N789">
        <v>40178</v>
      </c>
      <c r="O789">
        <v>0</v>
      </c>
      <c r="P789">
        <v>3000</v>
      </c>
      <c r="Q789">
        <v>0</v>
      </c>
      <c r="R789">
        <v>3000</v>
      </c>
    </row>
    <row r="790" spans="1:18" x14ac:dyDescent="0.25">
      <c r="A790" t="s">
        <v>317</v>
      </c>
      <c r="B790" t="s">
        <v>213</v>
      </c>
      <c r="C790" t="s">
        <v>1224</v>
      </c>
      <c r="E790" t="s">
        <v>1224</v>
      </c>
      <c r="F790" t="s">
        <v>244</v>
      </c>
      <c r="G790">
        <v>238</v>
      </c>
      <c r="H790" t="s">
        <v>245</v>
      </c>
      <c r="I790">
        <v>500</v>
      </c>
      <c r="J790" t="s">
        <v>246</v>
      </c>
      <c r="L790" t="s">
        <v>1239</v>
      </c>
      <c r="M790">
        <v>40148</v>
      </c>
      <c r="N790">
        <v>40178</v>
      </c>
      <c r="O790">
        <v>0</v>
      </c>
      <c r="P790">
        <v>2450</v>
      </c>
      <c r="Q790">
        <v>0</v>
      </c>
      <c r="R790">
        <v>2450</v>
      </c>
    </row>
    <row r="791" spans="1:18" x14ac:dyDescent="0.25">
      <c r="A791" t="s">
        <v>317</v>
      </c>
      <c r="B791" t="s">
        <v>213</v>
      </c>
      <c r="C791" t="s">
        <v>1224</v>
      </c>
      <c r="E791" t="s">
        <v>1224</v>
      </c>
      <c r="F791" t="s">
        <v>249</v>
      </c>
      <c r="G791">
        <v>238</v>
      </c>
      <c r="H791" t="s">
        <v>245</v>
      </c>
      <c r="I791">
        <v>500</v>
      </c>
      <c r="J791" t="s">
        <v>246</v>
      </c>
      <c r="L791" t="s">
        <v>1240</v>
      </c>
      <c r="M791">
        <v>40207</v>
      </c>
      <c r="N791">
        <v>40543</v>
      </c>
      <c r="O791">
        <v>0</v>
      </c>
      <c r="P791">
        <v>1302.5</v>
      </c>
      <c r="Q791">
        <v>0</v>
      </c>
      <c r="R791">
        <v>1302.5</v>
      </c>
    </row>
    <row r="792" spans="1:18" x14ac:dyDescent="0.25">
      <c r="A792" t="s">
        <v>317</v>
      </c>
      <c r="B792" t="s">
        <v>213</v>
      </c>
      <c r="C792" t="s">
        <v>1224</v>
      </c>
      <c r="E792" t="s">
        <v>1224</v>
      </c>
      <c r="F792" t="s">
        <v>249</v>
      </c>
      <c r="G792">
        <v>238</v>
      </c>
      <c r="H792" t="s">
        <v>245</v>
      </c>
      <c r="I792">
        <v>500</v>
      </c>
      <c r="J792" t="s">
        <v>246</v>
      </c>
      <c r="L792" t="s">
        <v>1241</v>
      </c>
      <c r="M792">
        <v>40226</v>
      </c>
      <c r="N792">
        <v>40543</v>
      </c>
      <c r="O792">
        <v>0</v>
      </c>
      <c r="P792">
        <v>2031.4</v>
      </c>
      <c r="Q792">
        <v>0</v>
      </c>
      <c r="R792">
        <v>2031.4</v>
      </c>
    </row>
    <row r="793" spans="1:18" x14ac:dyDescent="0.25">
      <c r="A793" t="s">
        <v>317</v>
      </c>
      <c r="B793" t="s">
        <v>213</v>
      </c>
      <c r="C793" t="s">
        <v>1224</v>
      </c>
      <c r="E793" t="s">
        <v>1224</v>
      </c>
      <c r="F793" t="s">
        <v>249</v>
      </c>
      <c r="G793">
        <v>238</v>
      </c>
      <c r="H793" t="s">
        <v>245</v>
      </c>
      <c r="I793">
        <v>500</v>
      </c>
      <c r="J793" t="s">
        <v>246</v>
      </c>
      <c r="L793" t="s">
        <v>1242</v>
      </c>
      <c r="M793">
        <v>40226</v>
      </c>
      <c r="N793">
        <v>40543</v>
      </c>
      <c r="O793">
        <v>0</v>
      </c>
      <c r="P793">
        <v>1252.5</v>
      </c>
      <c r="Q793">
        <v>0</v>
      </c>
      <c r="R793">
        <v>1252.5</v>
      </c>
    </row>
    <row r="794" spans="1:18" x14ac:dyDescent="0.25">
      <c r="A794" t="s">
        <v>317</v>
      </c>
      <c r="B794" t="s">
        <v>213</v>
      </c>
      <c r="C794" t="s">
        <v>1224</v>
      </c>
      <c r="E794" t="s">
        <v>1224</v>
      </c>
      <c r="F794" t="s">
        <v>249</v>
      </c>
      <c r="G794">
        <v>238</v>
      </c>
      <c r="H794" t="s">
        <v>245</v>
      </c>
      <c r="I794">
        <v>500</v>
      </c>
      <c r="J794" t="s">
        <v>246</v>
      </c>
      <c r="L794" t="s">
        <v>1243</v>
      </c>
      <c r="M794">
        <v>40262</v>
      </c>
      <c r="N794">
        <v>40543</v>
      </c>
      <c r="O794">
        <v>0</v>
      </c>
      <c r="P794">
        <v>2225</v>
      </c>
      <c r="Q794">
        <v>0</v>
      </c>
      <c r="R794">
        <v>2225</v>
      </c>
    </row>
    <row r="795" spans="1:18" x14ac:dyDescent="0.25">
      <c r="A795" t="s">
        <v>317</v>
      </c>
      <c r="B795" t="s">
        <v>213</v>
      </c>
      <c r="C795" t="s">
        <v>1224</v>
      </c>
      <c r="E795" t="s">
        <v>1224</v>
      </c>
      <c r="F795" t="s">
        <v>249</v>
      </c>
      <c r="G795">
        <v>238</v>
      </c>
      <c r="H795" t="s">
        <v>245</v>
      </c>
      <c r="I795">
        <v>500</v>
      </c>
      <c r="J795" t="s">
        <v>246</v>
      </c>
      <c r="L795" t="s">
        <v>1244</v>
      </c>
      <c r="M795">
        <v>40266</v>
      </c>
      <c r="N795">
        <v>40543</v>
      </c>
      <c r="O795">
        <v>0</v>
      </c>
      <c r="P795">
        <v>1179.99</v>
      </c>
      <c r="Q795">
        <v>0</v>
      </c>
      <c r="R795">
        <v>1179.99</v>
      </c>
    </row>
    <row r="796" spans="1:18" x14ac:dyDescent="0.25">
      <c r="A796" t="s">
        <v>317</v>
      </c>
      <c r="B796" t="s">
        <v>213</v>
      </c>
      <c r="C796" t="s">
        <v>1224</v>
      </c>
      <c r="E796" t="s">
        <v>1224</v>
      </c>
      <c r="F796" t="s">
        <v>249</v>
      </c>
      <c r="G796">
        <v>238</v>
      </c>
      <c r="H796" t="s">
        <v>245</v>
      </c>
      <c r="I796">
        <v>500</v>
      </c>
      <c r="J796" t="s">
        <v>246</v>
      </c>
      <c r="L796" t="s">
        <v>1245</v>
      </c>
      <c r="M796">
        <v>40310</v>
      </c>
      <c r="N796">
        <v>40543</v>
      </c>
      <c r="O796">
        <v>0</v>
      </c>
      <c r="P796">
        <v>1439.11</v>
      </c>
      <c r="Q796">
        <v>0</v>
      </c>
      <c r="R796">
        <v>1439.11</v>
      </c>
    </row>
    <row r="797" spans="1:18" x14ac:dyDescent="0.25">
      <c r="A797" t="s">
        <v>317</v>
      </c>
      <c r="B797" t="s">
        <v>213</v>
      </c>
      <c r="C797" t="s">
        <v>1224</v>
      </c>
      <c r="E797" t="s">
        <v>1224</v>
      </c>
      <c r="F797" t="s">
        <v>249</v>
      </c>
      <c r="G797">
        <v>238</v>
      </c>
      <c r="H797" t="s">
        <v>245</v>
      </c>
      <c r="I797">
        <v>500</v>
      </c>
      <c r="J797" t="s">
        <v>246</v>
      </c>
      <c r="L797" t="s">
        <v>1246</v>
      </c>
      <c r="M797">
        <v>40338</v>
      </c>
      <c r="N797">
        <v>40543</v>
      </c>
      <c r="O797">
        <v>0</v>
      </c>
      <c r="P797">
        <v>1400</v>
      </c>
      <c r="Q797">
        <v>0</v>
      </c>
      <c r="R797">
        <v>1400</v>
      </c>
    </row>
    <row r="798" spans="1:18" x14ac:dyDescent="0.25">
      <c r="A798" t="s">
        <v>317</v>
      </c>
      <c r="B798" t="s">
        <v>213</v>
      </c>
      <c r="C798" t="s">
        <v>1224</v>
      </c>
      <c r="E798" t="s">
        <v>1224</v>
      </c>
      <c r="F798" t="s">
        <v>249</v>
      </c>
      <c r="G798">
        <v>238</v>
      </c>
      <c r="H798" t="s">
        <v>245</v>
      </c>
      <c r="I798">
        <v>500</v>
      </c>
      <c r="J798" t="s">
        <v>246</v>
      </c>
      <c r="L798" t="s">
        <v>1247</v>
      </c>
      <c r="M798">
        <v>40403</v>
      </c>
      <c r="N798">
        <v>40543</v>
      </c>
      <c r="O798">
        <v>0</v>
      </c>
      <c r="P798">
        <v>1940</v>
      </c>
      <c r="Q798">
        <v>0</v>
      </c>
      <c r="R798">
        <v>1940</v>
      </c>
    </row>
    <row r="799" spans="1:18" x14ac:dyDescent="0.25">
      <c r="A799" t="s">
        <v>317</v>
      </c>
      <c r="B799" t="s">
        <v>213</v>
      </c>
      <c r="C799" t="s">
        <v>1224</v>
      </c>
      <c r="E799" t="s">
        <v>1224</v>
      </c>
      <c r="F799" t="s">
        <v>249</v>
      </c>
      <c r="G799">
        <v>238</v>
      </c>
      <c r="H799" t="s">
        <v>245</v>
      </c>
      <c r="I799">
        <v>500</v>
      </c>
      <c r="J799" t="s">
        <v>246</v>
      </c>
      <c r="L799" t="s">
        <v>1248</v>
      </c>
      <c r="M799">
        <v>40448</v>
      </c>
      <c r="N799">
        <v>40543</v>
      </c>
      <c r="O799">
        <v>0</v>
      </c>
      <c r="P799">
        <v>3702.86</v>
      </c>
      <c r="Q799">
        <v>0</v>
      </c>
      <c r="R799">
        <v>3702.86</v>
      </c>
    </row>
    <row r="800" spans="1:18" x14ac:dyDescent="0.25">
      <c r="A800" t="s">
        <v>317</v>
      </c>
      <c r="B800" t="s">
        <v>213</v>
      </c>
      <c r="C800" t="s">
        <v>1224</v>
      </c>
      <c r="E800" t="s">
        <v>1224</v>
      </c>
      <c r="F800" t="s">
        <v>249</v>
      </c>
      <c r="G800">
        <v>238</v>
      </c>
      <c r="H800" t="s">
        <v>245</v>
      </c>
      <c r="I800">
        <v>500</v>
      </c>
      <c r="J800" t="s">
        <v>246</v>
      </c>
      <c r="L800" t="s">
        <v>1249</v>
      </c>
      <c r="M800">
        <v>40472</v>
      </c>
      <c r="N800">
        <v>40543</v>
      </c>
      <c r="O800">
        <v>0</v>
      </c>
      <c r="P800">
        <v>1840.01</v>
      </c>
      <c r="Q800">
        <v>0</v>
      </c>
      <c r="R800">
        <v>1840.01</v>
      </c>
    </row>
    <row r="801" spans="1:18" x14ac:dyDescent="0.25">
      <c r="A801" t="s">
        <v>317</v>
      </c>
      <c r="B801" t="s">
        <v>213</v>
      </c>
      <c r="C801" t="s">
        <v>1224</v>
      </c>
      <c r="E801" t="s">
        <v>1224</v>
      </c>
      <c r="F801" t="s">
        <v>249</v>
      </c>
      <c r="G801">
        <v>238</v>
      </c>
      <c r="H801" t="s">
        <v>245</v>
      </c>
      <c r="I801">
        <v>500</v>
      </c>
      <c r="J801" t="s">
        <v>246</v>
      </c>
      <c r="L801" t="s">
        <v>1250</v>
      </c>
      <c r="M801">
        <v>40508</v>
      </c>
      <c r="N801">
        <v>40543</v>
      </c>
      <c r="O801">
        <v>0</v>
      </c>
      <c r="P801">
        <v>1875</v>
      </c>
      <c r="Q801">
        <v>0</v>
      </c>
      <c r="R801">
        <v>1875</v>
      </c>
    </row>
    <row r="802" spans="1:18" x14ac:dyDescent="0.25">
      <c r="A802" t="s">
        <v>317</v>
      </c>
      <c r="B802" t="s">
        <v>213</v>
      </c>
      <c r="C802" t="s">
        <v>1224</v>
      </c>
      <c r="E802" t="s">
        <v>1224</v>
      </c>
      <c r="F802" t="s">
        <v>249</v>
      </c>
      <c r="G802">
        <v>238</v>
      </c>
      <c r="H802" t="s">
        <v>245</v>
      </c>
      <c r="I802">
        <v>500</v>
      </c>
      <c r="J802" t="s">
        <v>246</v>
      </c>
      <c r="L802" t="s">
        <v>1251</v>
      </c>
      <c r="M802">
        <v>40540</v>
      </c>
      <c r="N802">
        <v>40543</v>
      </c>
      <c r="O802">
        <v>0</v>
      </c>
      <c r="P802">
        <v>625</v>
      </c>
      <c r="Q802">
        <v>0</v>
      </c>
      <c r="R802">
        <v>625</v>
      </c>
    </row>
    <row r="803" spans="1:18" x14ac:dyDescent="0.25">
      <c r="A803" t="s">
        <v>317</v>
      </c>
      <c r="B803" t="s">
        <v>213</v>
      </c>
      <c r="C803" t="s">
        <v>1224</v>
      </c>
      <c r="E803" t="s">
        <v>1224</v>
      </c>
      <c r="F803" t="s">
        <v>250</v>
      </c>
      <c r="G803">
        <v>238</v>
      </c>
      <c r="H803" t="s">
        <v>245</v>
      </c>
      <c r="I803">
        <v>500</v>
      </c>
      <c r="J803" t="s">
        <v>246</v>
      </c>
      <c r="L803" t="s">
        <v>1252</v>
      </c>
      <c r="M803">
        <v>40574</v>
      </c>
      <c r="N803">
        <v>40908</v>
      </c>
      <c r="O803">
        <v>0</v>
      </c>
      <c r="P803">
        <v>1669</v>
      </c>
      <c r="Q803">
        <v>0</v>
      </c>
      <c r="R803">
        <v>1669</v>
      </c>
    </row>
    <row r="804" spans="1:18" x14ac:dyDescent="0.25">
      <c r="A804" t="s">
        <v>317</v>
      </c>
      <c r="B804" t="s">
        <v>213</v>
      </c>
      <c r="C804" t="s">
        <v>1224</v>
      </c>
      <c r="E804" t="s">
        <v>1224</v>
      </c>
      <c r="F804" t="s">
        <v>250</v>
      </c>
      <c r="G804">
        <v>238</v>
      </c>
      <c r="H804" t="s">
        <v>245</v>
      </c>
      <c r="I804">
        <v>500</v>
      </c>
      <c r="J804" t="s">
        <v>246</v>
      </c>
      <c r="L804" t="s">
        <v>1253</v>
      </c>
      <c r="M804">
        <v>40595</v>
      </c>
      <c r="N804">
        <v>40908</v>
      </c>
      <c r="O804">
        <v>0</v>
      </c>
      <c r="P804">
        <v>1500</v>
      </c>
      <c r="Q804">
        <v>0</v>
      </c>
      <c r="R804">
        <v>1500</v>
      </c>
    </row>
    <row r="805" spans="1:18" x14ac:dyDescent="0.25">
      <c r="A805" t="s">
        <v>317</v>
      </c>
      <c r="B805" t="s">
        <v>213</v>
      </c>
      <c r="C805" t="s">
        <v>1224</v>
      </c>
      <c r="E805" t="s">
        <v>1224</v>
      </c>
      <c r="F805" t="s">
        <v>250</v>
      </c>
      <c r="G805">
        <v>238</v>
      </c>
      <c r="H805" t="s">
        <v>245</v>
      </c>
      <c r="I805">
        <v>500</v>
      </c>
      <c r="J805" t="s">
        <v>246</v>
      </c>
      <c r="L805" t="s">
        <v>1254</v>
      </c>
      <c r="M805">
        <v>40641</v>
      </c>
      <c r="N805">
        <v>40908</v>
      </c>
      <c r="O805">
        <v>0</v>
      </c>
      <c r="P805">
        <v>5777.49</v>
      </c>
      <c r="Q805">
        <v>0</v>
      </c>
      <c r="R805">
        <v>5777.49</v>
      </c>
    </row>
    <row r="806" spans="1:18" x14ac:dyDescent="0.25">
      <c r="A806" t="s">
        <v>317</v>
      </c>
      <c r="B806" t="s">
        <v>213</v>
      </c>
      <c r="C806" t="s">
        <v>1224</v>
      </c>
      <c r="E806" t="s">
        <v>1224</v>
      </c>
      <c r="F806" t="s">
        <v>250</v>
      </c>
      <c r="G806">
        <v>238</v>
      </c>
      <c r="H806" t="s">
        <v>245</v>
      </c>
      <c r="I806">
        <v>500</v>
      </c>
      <c r="J806" t="s">
        <v>246</v>
      </c>
      <c r="L806" t="s">
        <v>1255</v>
      </c>
      <c r="M806">
        <v>40644</v>
      </c>
      <c r="N806">
        <v>40908</v>
      </c>
      <c r="O806">
        <v>0</v>
      </c>
      <c r="P806">
        <v>297.5</v>
      </c>
      <c r="Q806">
        <v>0</v>
      </c>
      <c r="R806">
        <v>297.5</v>
      </c>
    </row>
    <row r="807" spans="1:18" x14ac:dyDescent="0.25">
      <c r="A807" t="s">
        <v>317</v>
      </c>
      <c r="B807" t="s">
        <v>213</v>
      </c>
      <c r="C807" t="s">
        <v>1224</v>
      </c>
      <c r="E807" t="s">
        <v>1224</v>
      </c>
      <c r="F807" t="s">
        <v>250</v>
      </c>
      <c r="G807">
        <v>238</v>
      </c>
      <c r="H807" t="s">
        <v>245</v>
      </c>
      <c r="I807">
        <v>500</v>
      </c>
      <c r="J807" t="s">
        <v>246</v>
      </c>
      <c r="L807" t="s">
        <v>1256</v>
      </c>
      <c r="M807">
        <v>40672</v>
      </c>
      <c r="N807">
        <v>40908</v>
      </c>
      <c r="O807">
        <v>0</v>
      </c>
      <c r="P807">
        <v>3455</v>
      </c>
      <c r="Q807">
        <v>0</v>
      </c>
      <c r="R807">
        <v>3455</v>
      </c>
    </row>
    <row r="808" spans="1:18" x14ac:dyDescent="0.25">
      <c r="A808" t="s">
        <v>317</v>
      </c>
      <c r="B808" t="s">
        <v>213</v>
      </c>
      <c r="C808" t="s">
        <v>1224</v>
      </c>
      <c r="E808" t="s">
        <v>1224</v>
      </c>
      <c r="F808" t="s">
        <v>250</v>
      </c>
      <c r="G808">
        <v>238</v>
      </c>
      <c r="H808" t="s">
        <v>245</v>
      </c>
      <c r="I808">
        <v>500</v>
      </c>
      <c r="J808" t="s">
        <v>246</v>
      </c>
      <c r="L808" t="s">
        <v>1257</v>
      </c>
      <c r="M808">
        <v>40710</v>
      </c>
      <c r="N808">
        <v>40908</v>
      </c>
      <c r="O808">
        <v>0</v>
      </c>
      <c r="P808">
        <v>2900.35</v>
      </c>
      <c r="Q808">
        <v>0</v>
      </c>
      <c r="R808">
        <v>2900.35</v>
      </c>
    </row>
    <row r="809" spans="1:18" x14ac:dyDescent="0.25">
      <c r="A809" t="s">
        <v>317</v>
      </c>
      <c r="B809" t="s">
        <v>213</v>
      </c>
      <c r="C809" t="s">
        <v>1224</v>
      </c>
      <c r="E809" t="s">
        <v>1224</v>
      </c>
      <c r="F809" t="s">
        <v>250</v>
      </c>
      <c r="G809">
        <v>238</v>
      </c>
      <c r="H809" t="s">
        <v>245</v>
      </c>
      <c r="I809">
        <v>500</v>
      </c>
      <c r="J809" t="s">
        <v>246</v>
      </c>
      <c r="L809" t="s">
        <v>1258</v>
      </c>
      <c r="M809">
        <v>40777</v>
      </c>
      <c r="N809">
        <v>40908</v>
      </c>
      <c r="O809">
        <v>0</v>
      </c>
      <c r="P809">
        <v>2407.5</v>
      </c>
      <c r="Q809">
        <v>0</v>
      </c>
      <c r="R809">
        <v>2407.5</v>
      </c>
    </row>
    <row r="810" spans="1:18" x14ac:dyDescent="0.25">
      <c r="A810" t="s">
        <v>317</v>
      </c>
      <c r="B810" t="s">
        <v>213</v>
      </c>
      <c r="C810" t="s">
        <v>1224</v>
      </c>
      <c r="E810" t="s">
        <v>1224</v>
      </c>
      <c r="F810" t="s">
        <v>250</v>
      </c>
      <c r="G810">
        <v>238</v>
      </c>
      <c r="H810" t="s">
        <v>245</v>
      </c>
      <c r="I810">
        <v>500</v>
      </c>
      <c r="J810" t="s">
        <v>246</v>
      </c>
      <c r="L810" t="s">
        <v>1259</v>
      </c>
      <c r="M810">
        <v>40879</v>
      </c>
      <c r="N810">
        <v>40908</v>
      </c>
      <c r="O810">
        <v>0</v>
      </c>
      <c r="P810">
        <v>1800</v>
      </c>
      <c r="Q810">
        <v>0</v>
      </c>
      <c r="R810">
        <v>1800</v>
      </c>
    </row>
    <row r="811" spans="1:18" x14ac:dyDescent="0.25">
      <c r="A811" t="s">
        <v>317</v>
      </c>
      <c r="B811" t="s">
        <v>213</v>
      </c>
      <c r="C811" t="s">
        <v>1224</v>
      </c>
      <c r="E811" t="s">
        <v>1224</v>
      </c>
      <c r="F811" t="s">
        <v>250</v>
      </c>
      <c r="G811">
        <v>238</v>
      </c>
      <c r="H811" t="s">
        <v>245</v>
      </c>
      <c r="I811">
        <v>500</v>
      </c>
      <c r="J811" t="s">
        <v>246</v>
      </c>
      <c r="L811" t="s">
        <v>1260</v>
      </c>
      <c r="M811">
        <v>40893</v>
      </c>
      <c r="N811">
        <v>40908</v>
      </c>
      <c r="O811">
        <v>0</v>
      </c>
      <c r="P811">
        <v>2897</v>
      </c>
      <c r="Q811">
        <v>0</v>
      </c>
      <c r="R811">
        <v>2897</v>
      </c>
    </row>
    <row r="812" spans="1:18" x14ac:dyDescent="0.25">
      <c r="A812" t="s">
        <v>317</v>
      </c>
      <c r="B812" t="s">
        <v>213</v>
      </c>
      <c r="C812" t="s">
        <v>1224</v>
      </c>
      <c r="E812" t="s">
        <v>1224</v>
      </c>
      <c r="F812" t="s">
        <v>251</v>
      </c>
      <c r="G812">
        <v>238</v>
      </c>
      <c r="H812" t="s">
        <v>245</v>
      </c>
      <c r="I812">
        <v>500</v>
      </c>
      <c r="J812" t="s">
        <v>246</v>
      </c>
      <c r="L812" t="s">
        <v>1261</v>
      </c>
      <c r="M812">
        <v>40966</v>
      </c>
      <c r="N812">
        <v>41274</v>
      </c>
      <c r="O812">
        <v>0</v>
      </c>
      <c r="P812">
        <v>2413.19</v>
      </c>
      <c r="Q812">
        <v>0</v>
      </c>
      <c r="R812">
        <v>2413.19</v>
      </c>
    </row>
    <row r="813" spans="1:18" x14ac:dyDescent="0.25">
      <c r="A813" t="s">
        <v>317</v>
      </c>
      <c r="B813" t="s">
        <v>213</v>
      </c>
      <c r="C813" t="s">
        <v>1224</v>
      </c>
      <c r="E813" t="s">
        <v>1224</v>
      </c>
      <c r="F813" t="s">
        <v>251</v>
      </c>
      <c r="G813">
        <v>238</v>
      </c>
      <c r="H813" t="s">
        <v>245</v>
      </c>
      <c r="I813">
        <v>500</v>
      </c>
      <c r="J813" t="s">
        <v>246</v>
      </c>
      <c r="L813" t="s">
        <v>1262</v>
      </c>
      <c r="M813">
        <v>41079</v>
      </c>
      <c r="N813">
        <v>41274</v>
      </c>
      <c r="O813">
        <v>0</v>
      </c>
      <c r="P813">
        <v>1847.5</v>
      </c>
      <c r="Q813">
        <v>0</v>
      </c>
      <c r="R813">
        <v>1847.5</v>
      </c>
    </row>
    <row r="814" spans="1:18" x14ac:dyDescent="0.25">
      <c r="A814" t="s">
        <v>317</v>
      </c>
      <c r="B814" t="s">
        <v>213</v>
      </c>
      <c r="C814" t="s">
        <v>1224</v>
      </c>
      <c r="E814" t="s">
        <v>1224</v>
      </c>
      <c r="F814" t="s">
        <v>251</v>
      </c>
      <c r="G814">
        <v>238</v>
      </c>
      <c r="H814" t="s">
        <v>245</v>
      </c>
      <c r="I814">
        <v>500</v>
      </c>
      <c r="J814" t="s">
        <v>246</v>
      </c>
      <c r="L814" t="s">
        <v>1263</v>
      </c>
      <c r="M814">
        <v>41156</v>
      </c>
      <c r="N814">
        <v>41274</v>
      </c>
      <c r="O814">
        <v>0</v>
      </c>
      <c r="P814">
        <v>2077.44</v>
      </c>
      <c r="Q814">
        <v>0</v>
      </c>
      <c r="R814">
        <v>2077.44</v>
      </c>
    </row>
    <row r="815" spans="1:18" x14ac:dyDescent="0.25">
      <c r="A815" t="s">
        <v>317</v>
      </c>
      <c r="B815" t="s">
        <v>213</v>
      </c>
      <c r="C815" t="s">
        <v>1224</v>
      </c>
      <c r="E815" t="s">
        <v>1224</v>
      </c>
      <c r="F815" t="s">
        <v>252</v>
      </c>
      <c r="G815">
        <v>238</v>
      </c>
      <c r="H815" t="s">
        <v>245</v>
      </c>
      <c r="I815">
        <v>500</v>
      </c>
      <c r="J815" t="s">
        <v>246</v>
      </c>
      <c r="L815" t="s">
        <v>1264</v>
      </c>
      <c r="M815">
        <v>41318</v>
      </c>
      <c r="N815">
        <v>41639</v>
      </c>
      <c r="O815">
        <v>0</v>
      </c>
      <c r="P815">
        <v>2002.5</v>
      </c>
      <c r="Q815">
        <v>0</v>
      </c>
      <c r="R815">
        <v>2002.5</v>
      </c>
    </row>
    <row r="816" spans="1:18" x14ac:dyDescent="0.25">
      <c r="A816" t="s">
        <v>317</v>
      </c>
      <c r="B816" t="s">
        <v>213</v>
      </c>
      <c r="C816" t="s">
        <v>1224</v>
      </c>
      <c r="E816" t="s">
        <v>1224</v>
      </c>
      <c r="F816" t="s">
        <v>252</v>
      </c>
      <c r="G816">
        <v>238</v>
      </c>
      <c r="H816" t="s">
        <v>245</v>
      </c>
      <c r="I816">
        <v>500</v>
      </c>
      <c r="J816" t="s">
        <v>246</v>
      </c>
      <c r="L816" t="s">
        <v>1265</v>
      </c>
      <c r="M816">
        <v>41488</v>
      </c>
      <c r="N816">
        <v>41639</v>
      </c>
      <c r="O816">
        <v>0</v>
      </c>
      <c r="P816">
        <v>3291</v>
      </c>
      <c r="Q816">
        <v>0</v>
      </c>
      <c r="R816">
        <v>3291</v>
      </c>
    </row>
    <row r="817" spans="1:18" x14ac:dyDescent="0.25">
      <c r="A817" t="s">
        <v>317</v>
      </c>
      <c r="B817" t="s">
        <v>213</v>
      </c>
      <c r="C817" t="s">
        <v>1224</v>
      </c>
      <c r="E817" t="s">
        <v>1224</v>
      </c>
      <c r="F817" t="s">
        <v>253</v>
      </c>
      <c r="G817">
        <v>238</v>
      </c>
      <c r="H817" t="s">
        <v>245</v>
      </c>
      <c r="I817">
        <v>500</v>
      </c>
      <c r="J817" t="s">
        <v>246</v>
      </c>
      <c r="L817" t="s">
        <v>1266</v>
      </c>
      <c r="M817">
        <v>41684</v>
      </c>
      <c r="N817">
        <v>42004</v>
      </c>
      <c r="O817">
        <v>0</v>
      </c>
      <c r="P817">
        <v>7690.4</v>
      </c>
      <c r="Q817">
        <v>0</v>
      </c>
      <c r="R817">
        <v>7690.4</v>
      </c>
    </row>
    <row r="818" spans="1:18" x14ac:dyDescent="0.25">
      <c r="A818" t="s">
        <v>317</v>
      </c>
      <c r="B818" t="s">
        <v>213</v>
      </c>
      <c r="C818" t="s">
        <v>1224</v>
      </c>
      <c r="E818" t="s">
        <v>1224</v>
      </c>
      <c r="F818" t="s">
        <v>253</v>
      </c>
      <c r="G818">
        <v>238</v>
      </c>
      <c r="H818" t="s">
        <v>245</v>
      </c>
      <c r="I818">
        <v>500</v>
      </c>
      <c r="J818" t="s">
        <v>246</v>
      </c>
      <c r="L818" t="s">
        <v>1267</v>
      </c>
      <c r="M818">
        <v>41690</v>
      </c>
      <c r="N818">
        <v>42004</v>
      </c>
      <c r="O818">
        <v>0</v>
      </c>
      <c r="P818">
        <v>3142.9</v>
      </c>
      <c r="Q818">
        <v>0</v>
      </c>
      <c r="R818">
        <v>3142.9</v>
      </c>
    </row>
    <row r="819" spans="1:18" x14ac:dyDescent="0.25">
      <c r="A819" t="s">
        <v>317</v>
      </c>
      <c r="B819" t="s">
        <v>213</v>
      </c>
      <c r="C819" t="s">
        <v>1224</v>
      </c>
      <c r="E819" t="s">
        <v>1224</v>
      </c>
      <c r="F819" t="s">
        <v>253</v>
      </c>
      <c r="G819">
        <v>238</v>
      </c>
      <c r="H819" t="s">
        <v>245</v>
      </c>
      <c r="I819">
        <v>500</v>
      </c>
      <c r="J819" t="s">
        <v>246</v>
      </c>
      <c r="L819" t="s">
        <v>1268</v>
      </c>
      <c r="M819">
        <v>41877</v>
      </c>
      <c r="N819">
        <v>42004</v>
      </c>
      <c r="O819">
        <v>0</v>
      </c>
      <c r="P819">
        <v>2964.1</v>
      </c>
      <c r="Q819">
        <v>0</v>
      </c>
      <c r="R819">
        <v>2964.1</v>
      </c>
    </row>
    <row r="820" spans="1:18" x14ac:dyDescent="0.25">
      <c r="A820" t="s">
        <v>317</v>
      </c>
      <c r="B820" t="s">
        <v>213</v>
      </c>
      <c r="C820" t="s">
        <v>1224</v>
      </c>
      <c r="E820" t="s">
        <v>1224</v>
      </c>
      <c r="F820" t="s">
        <v>253</v>
      </c>
      <c r="G820">
        <v>238</v>
      </c>
      <c r="H820" t="s">
        <v>245</v>
      </c>
      <c r="I820">
        <v>500</v>
      </c>
      <c r="J820" t="s">
        <v>246</v>
      </c>
      <c r="L820" t="s">
        <v>1269</v>
      </c>
      <c r="M820">
        <v>41831</v>
      </c>
      <c r="N820">
        <v>42004</v>
      </c>
      <c r="O820">
        <v>0</v>
      </c>
      <c r="P820">
        <v>1838</v>
      </c>
      <c r="Q820">
        <v>0</v>
      </c>
      <c r="R820">
        <v>1838</v>
      </c>
    </row>
    <row r="821" spans="1:18" x14ac:dyDescent="0.25">
      <c r="A821" t="s">
        <v>317</v>
      </c>
      <c r="B821" t="s">
        <v>213</v>
      </c>
      <c r="C821" t="s">
        <v>1224</v>
      </c>
      <c r="E821" t="s">
        <v>1224</v>
      </c>
      <c r="F821" t="s">
        <v>253</v>
      </c>
      <c r="G821">
        <v>238</v>
      </c>
      <c r="H821" t="s">
        <v>245</v>
      </c>
      <c r="I821">
        <v>500</v>
      </c>
      <c r="J821" t="s">
        <v>246</v>
      </c>
      <c r="L821" t="s">
        <v>1270</v>
      </c>
      <c r="M821">
        <v>41820</v>
      </c>
      <c r="N821">
        <v>42004</v>
      </c>
      <c r="O821">
        <v>0</v>
      </c>
      <c r="P821">
        <v>4475</v>
      </c>
      <c r="Q821">
        <v>0</v>
      </c>
      <c r="R821">
        <v>4475</v>
      </c>
    </row>
    <row r="822" spans="1:18" x14ac:dyDescent="0.25">
      <c r="A822" t="s">
        <v>317</v>
      </c>
      <c r="B822" t="s">
        <v>213</v>
      </c>
      <c r="C822" t="s">
        <v>1224</v>
      </c>
      <c r="E822" t="s">
        <v>1224</v>
      </c>
      <c r="F822" t="s">
        <v>253</v>
      </c>
      <c r="G822">
        <v>238</v>
      </c>
      <c r="H822" t="s">
        <v>245</v>
      </c>
      <c r="I822">
        <v>500</v>
      </c>
      <c r="J822" t="s">
        <v>246</v>
      </c>
      <c r="L822" t="s">
        <v>1271</v>
      </c>
      <c r="M822">
        <v>41844</v>
      </c>
      <c r="N822">
        <v>42004</v>
      </c>
      <c r="O822">
        <v>0</v>
      </c>
      <c r="P822">
        <v>3533</v>
      </c>
      <c r="Q822">
        <v>0</v>
      </c>
      <c r="R822">
        <v>3533</v>
      </c>
    </row>
    <row r="823" spans="1:18" x14ac:dyDescent="0.25">
      <c r="A823" t="s">
        <v>317</v>
      </c>
      <c r="B823" t="s">
        <v>213</v>
      </c>
      <c r="C823" t="s">
        <v>1224</v>
      </c>
      <c r="E823" t="s">
        <v>1224</v>
      </c>
      <c r="F823" t="s">
        <v>253</v>
      </c>
      <c r="G823">
        <v>238</v>
      </c>
      <c r="H823" t="s">
        <v>245</v>
      </c>
      <c r="I823">
        <v>500</v>
      </c>
      <c r="J823" t="s">
        <v>246</v>
      </c>
      <c r="L823" t="s">
        <v>1272</v>
      </c>
      <c r="M823">
        <v>41918</v>
      </c>
      <c r="N823">
        <v>42004</v>
      </c>
      <c r="O823">
        <v>0</v>
      </c>
      <c r="P823">
        <v>2190.3000000000002</v>
      </c>
      <c r="Q823">
        <v>0</v>
      </c>
      <c r="R823">
        <v>2190.3000000000002</v>
      </c>
    </row>
    <row r="824" spans="1:18" x14ac:dyDescent="0.25">
      <c r="A824" t="s">
        <v>317</v>
      </c>
      <c r="B824" t="s">
        <v>213</v>
      </c>
      <c r="C824" t="s">
        <v>1224</v>
      </c>
      <c r="E824" t="s">
        <v>1224</v>
      </c>
      <c r="F824" t="s">
        <v>253</v>
      </c>
      <c r="G824">
        <v>238</v>
      </c>
      <c r="H824" t="s">
        <v>245</v>
      </c>
      <c r="I824">
        <v>500</v>
      </c>
      <c r="J824" t="s">
        <v>246</v>
      </c>
      <c r="L824" t="s">
        <v>1273</v>
      </c>
      <c r="M824">
        <v>41953</v>
      </c>
      <c r="N824">
        <v>42004</v>
      </c>
      <c r="O824">
        <v>0</v>
      </c>
      <c r="P824">
        <v>6072.4</v>
      </c>
      <c r="Q824">
        <v>0</v>
      </c>
      <c r="R824">
        <v>6072.4</v>
      </c>
    </row>
    <row r="825" spans="1:18" x14ac:dyDescent="0.25">
      <c r="A825" t="s">
        <v>317</v>
      </c>
      <c r="B825" t="s">
        <v>213</v>
      </c>
      <c r="C825" t="s">
        <v>1224</v>
      </c>
      <c r="E825" t="s">
        <v>1224</v>
      </c>
      <c r="F825" t="s">
        <v>253</v>
      </c>
      <c r="G825">
        <v>238</v>
      </c>
      <c r="H825" t="s">
        <v>245</v>
      </c>
      <c r="I825">
        <v>500</v>
      </c>
      <c r="J825" t="s">
        <v>246</v>
      </c>
      <c r="L825" t="s">
        <v>1274</v>
      </c>
      <c r="M825">
        <v>41962</v>
      </c>
      <c r="N825">
        <v>42004</v>
      </c>
      <c r="O825">
        <v>0</v>
      </c>
      <c r="P825">
        <v>6297.5</v>
      </c>
      <c r="Q825">
        <v>0</v>
      </c>
      <c r="R825">
        <v>6297.5</v>
      </c>
    </row>
    <row r="826" spans="1:18" x14ac:dyDescent="0.25">
      <c r="A826" t="s">
        <v>317</v>
      </c>
      <c r="B826" t="s">
        <v>213</v>
      </c>
      <c r="C826" t="s">
        <v>1224</v>
      </c>
      <c r="E826" t="s">
        <v>1224</v>
      </c>
      <c r="F826" t="s">
        <v>253</v>
      </c>
      <c r="G826">
        <v>238</v>
      </c>
      <c r="H826" t="s">
        <v>245</v>
      </c>
      <c r="I826">
        <v>500</v>
      </c>
      <c r="J826" t="s">
        <v>246</v>
      </c>
      <c r="L826" t="s">
        <v>1275</v>
      </c>
      <c r="M826">
        <v>41977</v>
      </c>
      <c r="N826">
        <v>42004</v>
      </c>
      <c r="O826">
        <v>0</v>
      </c>
      <c r="P826">
        <v>4916</v>
      </c>
      <c r="Q826">
        <v>0</v>
      </c>
      <c r="R826">
        <v>4916</v>
      </c>
    </row>
    <row r="827" spans="1:18" x14ac:dyDescent="0.25">
      <c r="A827" t="s">
        <v>317</v>
      </c>
      <c r="B827" t="s">
        <v>213</v>
      </c>
      <c r="C827" t="s">
        <v>1276</v>
      </c>
      <c r="E827" t="s">
        <v>1276</v>
      </c>
      <c r="F827" t="s">
        <v>249</v>
      </c>
      <c r="G827">
        <v>257</v>
      </c>
      <c r="H827" t="s">
        <v>255</v>
      </c>
      <c r="I827">
        <v>502</v>
      </c>
      <c r="J827" t="s">
        <v>256</v>
      </c>
      <c r="L827" t="s">
        <v>1277</v>
      </c>
      <c r="M827">
        <v>40287</v>
      </c>
      <c r="N827">
        <v>40326</v>
      </c>
      <c r="O827">
        <v>0</v>
      </c>
      <c r="P827">
        <v>2000</v>
      </c>
      <c r="Q827">
        <v>0</v>
      </c>
      <c r="R827">
        <v>2000</v>
      </c>
    </row>
    <row r="828" spans="1:18" x14ac:dyDescent="0.25">
      <c r="A828" t="s">
        <v>317</v>
      </c>
      <c r="B828" t="s">
        <v>213</v>
      </c>
      <c r="C828" t="s">
        <v>1278</v>
      </c>
      <c r="E828" t="s">
        <v>1278</v>
      </c>
      <c r="F828" t="s">
        <v>249</v>
      </c>
      <c r="G828">
        <v>238</v>
      </c>
      <c r="H828" t="s">
        <v>245</v>
      </c>
      <c r="I828">
        <v>500</v>
      </c>
      <c r="J828" t="s">
        <v>246</v>
      </c>
      <c r="L828" t="s">
        <v>1279</v>
      </c>
      <c r="M828">
        <v>40329</v>
      </c>
      <c r="N828">
        <v>40543</v>
      </c>
      <c r="O828">
        <v>0</v>
      </c>
      <c r="P828">
        <v>2000</v>
      </c>
      <c r="Q828">
        <v>0</v>
      </c>
      <c r="R828">
        <v>2000</v>
      </c>
    </row>
    <row r="829" spans="1:18" x14ac:dyDescent="0.25">
      <c r="A829" t="s">
        <v>317</v>
      </c>
      <c r="B829" t="s">
        <v>213</v>
      </c>
      <c r="C829" t="s">
        <v>1278</v>
      </c>
      <c r="E829" t="s">
        <v>1278</v>
      </c>
      <c r="F829" t="s">
        <v>250</v>
      </c>
      <c r="G829">
        <v>238</v>
      </c>
      <c r="H829" t="s">
        <v>245</v>
      </c>
      <c r="I829">
        <v>500</v>
      </c>
      <c r="J829" t="s">
        <v>246</v>
      </c>
      <c r="L829" t="s">
        <v>1280</v>
      </c>
      <c r="M829">
        <v>40688</v>
      </c>
      <c r="N829">
        <v>40908</v>
      </c>
      <c r="O829">
        <v>0</v>
      </c>
      <c r="P829">
        <v>1000</v>
      </c>
      <c r="Q829">
        <v>0</v>
      </c>
      <c r="R829">
        <v>1000</v>
      </c>
    </row>
    <row r="830" spans="1:18" x14ac:dyDescent="0.25">
      <c r="A830" t="s">
        <v>317</v>
      </c>
      <c r="B830" t="s">
        <v>213</v>
      </c>
      <c r="C830" t="s">
        <v>1278</v>
      </c>
      <c r="E830" t="s">
        <v>1278</v>
      </c>
      <c r="F830" t="s">
        <v>252</v>
      </c>
      <c r="G830">
        <v>238</v>
      </c>
      <c r="H830" t="s">
        <v>245</v>
      </c>
      <c r="I830">
        <v>500</v>
      </c>
      <c r="J830" t="s">
        <v>246</v>
      </c>
      <c r="L830" t="s">
        <v>1281</v>
      </c>
      <c r="M830">
        <v>41323</v>
      </c>
      <c r="N830">
        <v>41639</v>
      </c>
      <c r="O830">
        <v>0</v>
      </c>
      <c r="P830">
        <v>5000</v>
      </c>
      <c r="Q830">
        <v>0</v>
      </c>
      <c r="R830">
        <v>5000</v>
      </c>
    </row>
    <row r="831" spans="1:18" x14ac:dyDescent="0.25">
      <c r="A831" t="s">
        <v>317</v>
      </c>
      <c r="B831" t="s">
        <v>213</v>
      </c>
      <c r="C831" t="s">
        <v>1278</v>
      </c>
      <c r="E831" t="s">
        <v>1278</v>
      </c>
      <c r="F831" t="s">
        <v>252</v>
      </c>
      <c r="G831">
        <v>238</v>
      </c>
      <c r="H831" t="s">
        <v>245</v>
      </c>
      <c r="I831">
        <v>500</v>
      </c>
      <c r="J831" t="s">
        <v>246</v>
      </c>
      <c r="L831" t="s">
        <v>1282</v>
      </c>
      <c r="M831">
        <v>41515</v>
      </c>
      <c r="N831">
        <v>41639</v>
      </c>
      <c r="O831">
        <v>0</v>
      </c>
      <c r="P831">
        <v>550</v>
      </c>
      <c r="Q831">
        <v>0</v>
      </c>
      <c r="R831">
        <v>550</v>
      </c>
    </row>
    <row r="832" spans="1:18" x14ac:dyDescent="0.25">
      <c r="A832" t="s">
        <v>317</v>
      </c>
      <c r="B832" t="s">
        <v>213</v>
      </c>
      <c r="C832" t="s">
        <v>1278</v>
      </c>
      <c r="E832" t="s">
        <v>1278</v>
      </c>
      <c r="F832" t="s">
        <v>252</v>
      </c>
      <c r="G832">
        <v>238</v>
      </c>
      <c r="H832" t="s">
        <v>245</v>
      </c>
      <c r="I832">
        <v>500</v>
      </c>
      <c r="J832" t="s">
        <v>246</v>
      </c>
      <c r="L832" t="s">
        <v>1283</v>
      </c>
      <c r="M832">
        <v>41585</v>
      </c>
      <c r="N832">
        <v>41639</v>
      </c>
      <c r="O832">
        <v>0</v>
      </c>
      <c r="P832">
        <v>625</v>
      </c>
      <c r="Q832">
        <v>0</v>
      </c>
      <c r="R832">
        <v>625</v>
      </c>
    </row>
    <row r="833" spans="1:18" x14ac:dyDescent="0.25">
      <c r="A833" t="s">
        <v>317</v>
      </c>
      <c r="B833" t="s">
        <v>213</v>
      </c>
      <c r="C833" t="s">
        <v>1278</v>
      </c>
      <c r="E833" t="s">
        <v>1278</v>
      </c>
      <c r="F833" t="s">
        <v>252</v>
      </c>
      <c r="G833">
        <v>238</v>
      </c>
      <c r="H833" t="s">
        <v>245</v>
      </c>
      <c r="I833">
        <v>500</v>
      </c>
      <c r="J833" t="s">
        <v>246</v>
      </c>
      <c r="L833" t="s">
        <v>1284</v>
      </c>
      <c r="M833">
        <v>41585</v>
      </c>
      <c r="N833">
        <v>41639</v>
      </c>
      <c r="O833">
        <v>0</v>
      </c>
      <c r="P833">
        <v>1015</v>
      </c>
      <c r="Q833">
        <v>0</v>
      </c>
      <c r="R833">
        <v>1015</v>
      </c>
    </row>
    <row r="834" spans="1:18" x14ac:dyDescent="0.25">
      <c r="A834" t="s">
        <v>317</v>
      </c>
      <c r="B834" t="s">
        <v>213</v>
      </c>
      <c r="C834" t="s">
        <v>1278</v>
      </c>
      <c r="E834" t="s">
        <v>1278</v>
      </c>
      <c r="F834" t="s">
        <v>253</v>
      </c>
      <c r="G834">
        <v>238</v>
      </c>
      <c r="H834" t="s">
        <v>245</v>
      </c>
      <c r="I834">
        <v>500</v>
      </c>
      <c r="J834" t="s">
        <v>246</v>
      </c>
      <c r="L834" t="s">
        <v>1285</v>
      </c>
      <c r="M834">
        <v>41736</v>
      </c>
      <c r="N834">
        <v>42004</v>
      </c>
      <c r="O834">
        <v>0</v>
      </c>
      <c r="P834">
        <v>99.5</v>
      </c>
      <c r="Q834">
        <v>0</v>
      </c>
      <c r="R834">
        <v>99.5</v>
      </c>
    </row>
    <row r="835" spans="1:18" x14ac:dyDescent="0.25">
      <c r="A835" t="s">
        <v>317</v>
      </c>
      <c r="B835" t="s">
        <v>213</v>
      </c>
      <c r="C835" t="s">
        <v>1278</v>
      </c>
      <c r="E835" t="s">
        <v>1278</v>
      </c>
      <c r="F835" t="s">
        <v>253</v>
      </c>
      <c r="G835">
        <v>238</v>
      </c>
      <c r="H835" t="s">
        <v>245</v>
      </c>
      <c r="I835">
        <v>500</v>
      </c>
      <c r="J835" t="s">
        <v>246</v>
      </c>
      <c r="L835" t="s">
        <v>1286</v>
      </c>
      <c r="M835">
        <v>41897</v>
      </c>
      <c r="N835">
        <v>42004</v>
      </c>
      <c r="O835">
        <v>0</v>
      </c>
      <c r="P835">
        <v>6000</v>
      </c>
      <c r="Q835">
        <v>0</v>
      </c>
      <c r="R835">
        <v>6000</v>
      </c>
    </row>
    <row r="836" spans="1:18" x14ac:dyDescent="0.25">
      <c r="A836" t="s">
        <v>317</v>
      </c>
      <c r="B836" t="s">
        <v>213</v>
      </c>
      <c r="C836" t="s">
        <v>1278</v>
      </c>
      <c r="E836" t="s">
        <v>1278</v>
      </c>
      <c r="F836" t="s">
        <v>253</v>
      </c>
      <c r="G836">
        <v>238</v>
      </c>
      <c r="H836" t="s">
        <v>245</v>
      </c>
      <c r="I836">
        <v>500</v>
      </c>
      <c r="J836" t="s">
        <v>246</v>
      </c>
      <c r="L836" t="s">
        <v>1287</v>
      </c>
      <c r="M836">
        <v>41949</v>
      </c>
      <c r="N836">
        <v>42004</v>
      </c>
      <c r="O836">
        <v>0</v>
      </c>
      <c r="P836">
        <v>235</v>
      </c>
      <c r="Q836">
        <v>0</v>
      </c>
      <c r="R836">
        <v>235</v>
      </c>
    </row>
    <row r="837" spans="1:18" x14ac:dyDescent="0.25">
      <c r="A837" t="s">
        <v>317</v>
      </c>
      <c r="B837" t="s">
        <v>213</v>
      </c>
      <c r="C837" t="s">
        <v>1278</v>
      </c>
      <c r="E837" t="s">
        <v>1278</v>
      </c>
      <c r="F837" t="s">
        <v>253</v>
      </c>
      <c r="G837">
        <v>238</v>
      </c>
      <c r="H837" t="s">
        <v>245</v>
      </c>
      <c r="I837">
        <v>500</v>
      </c>
      <c r="J837" t="s">
        <v>246</v>
      </c>
      <c r="L837" t="s">
        <v>1288</v>
      </c>
      <c r="M837">
        <v>41956</v>
      </c>
      <c r="N837">
        <v>42004</v>
      </c>
      <c r="O837">
        <v>0</v>
      </c>
      <c r="P837">
        <v>543.5</v>
      </c>
      <c r="Q837">
        <v>0</v>
      </c>
      <c r="R837">
        <v>543.5</v>
      </c>
    </row>
    <row r="838" spans="1:18" x14ac:dyDescent="0.25">
      <c r="A838" t="s">
        <v>317</v>
      </c>
      <c r="B838" t="s">
        <v>213</v>
      </c>
      <c r="C838" t="s">
        <v>1278</v>
      </c>
      <c r="E838" t="s">
        <v>1278</v>
      </c>
      <c r="F838" t="s">
        <v>254</v>
      </c>
      <c r="G838">
        <v>238</v>
      </c>
      <c r="H838" t="s">
        <v>245</v>
      </c>
      <c r="I838">
        <v>500</v>
      </c>
      <c r="J838" t="s">
        <v>246</v>
      </c>
      <c r="L838" t="s">
        <v>1289</v>
      </c>
      <c r="M838">
        <v>42052</v>
      </c>
      <c r="N838">
        <v>42369</v>
      </c>
      <c r="O838">
        <v>0</v>
      </c>
      <c r="P838">
        <v>16436.5</v>
      </c>
      <c r="Q838">
        <v>0</v>
      </c>
      <c r="R838">
        <v>16436.5</v>
      </c>
    </row>
    <row r="839" spans="1:18" x14ac:dyDescent="0.25">
      <c r="A839" t="s">
        <v>317</v>
      </c>
      <c r="B839" t="s">
        <v>213</v>
      </c>
      <c r="C839" t="s">
        <v>1290</v>
      </c>
      <c r="E839" t="s">
        <v>1290</v>
      </c>
      <c r="F839" t="s">
        <v>253</v>
      </c>
      <c r="G839">
        <v>238</v>
      </c>
      <c r="H839" t="s">
        <v>245</v>
      </c>
      <c r="I839">
        <v>500</v>
      </c>
      <c r="J839" t="s">
        <v>246</v>
      </c>
      <c r="L839" t="s">
        <v>1291</v>
      </c>
      <c r="M839">
        <v>41988</v>
      </c>
      <c r="N839">
        <v>42004</v>
      </c>
      <c r="O839">
        <v>0</v>
      </c>
      <c r="P839">
        <v>599.6</v>
      </c>
      <c r="Q839">
        <v>0</v>
      </c>
      <c r="R839">
        <v>599.6</v>
      </c>
    </row>
    <row r="840" spans="1:18" x14ac:dyDescent="0.25">
      <c r="A840" t="s">
        <v>317</v>
      </c>
      <c r="B840" t="s">
        <v>213</v>
      </c>
      <c r="C840" t="s">
        <v>1290</v>
      </c>
      <c r="E840" t="s">
        <v>1290</v>
      </c>
      <c r="F840" t="s">
        <v>254</v>
      </c>
      <c r="G840">
        <v>238</v>
      </c>
      <c r="H840" t="s">
        <v>245</v>
      </c>
      <c r="I840">
        <v>500</v>
      </c>
      <c r="J840" t="s">
        <v>246</v>
      </c>
      <c r="L840" t="s">
        <v>1292</v>
      </c>
      <c r="M840">
        <v>42033</v>
      </c>
      <c r="N840">
        <v>42369</v>
      </c>
      <c r="O840">
        <v>0</v>
      </c>
      <c r="P840">
        <v>736.88</v>
      </c>
      <c r="Q840">
        <v>0</v>
      </c>
      <c r="R840">
        <v>736.88</v>
      </c>
    </row>
    <row r="841" spans="1:18" x14ac:dyDescent="0.25">
      <c r="A841" t="s">
        <v>317</v>
      </c>
      <c r="B841" t="s">
        <v>213</v>
      </c>
      <c r="C841" t="s">
        <v>1290</v>
      </c>
      <c r="E841" t="s">
        <v>1290</v>
      </c>
      <c r="F841" t="s">
        <v>254</v>
      </c>
      <c r="G841">
        <v>238</v>
      </c>
      <c r="H841" t="s">
        <v>245</v>
      </c>
      <c r="I841">
        <v>500</v>
      </c>
      <c r="J841" t="s">
        <v>246</v>
      </c>
      <c r="L841" t="s">
        <v>1293</v>
      </c>
      <c r="M841">
        <v>42059</v>
      </c>
      <c r="N841">
        <v>42369</v>
      </c>
      <c r="O841">
        <v>0</v>
      </c>
      <c r="P841">
        <v>1512.6</v>
      </c>
      <c r="Q841">
        <v>0</v>
      </c>
      <c r="R841">
        <v>1512.6</v>
      </c>
    </row>
    <row r="842" spans="1:18" x14ac:dyDescent="0.25">
      <c r="A842" t="s">
        <v>317</v>
      </c>
      <c r="B842" t="s">
        <v>213</v>
      </c>
      <c r="C842" t="s">
        <v>1294</v>
      </c>
      <c r="E842" t="s">
        <v>1294</v>
      </c>
      <c r="F842" t="s">
        <v>253</v>
      </c>
      <c r="G842">
        <v>257</v>
      </c>
      <c r="H842" t="s">
        <v>255</v>
      </c>
      <c r="I842">
        <v>502</v>
      </c>
      <c r="J842" t="s">
        <v>256</v>
      </c>
      <c r="L842" t="s">
        <v>1295</v>
      </c>
      <c r="M842">
        <v>41822</v>
      </c>
      <c r="N842">
        <v>41918</v>
      </c>
      <c r="O842">
        <v>0</v>
      </c>
      <c r="P842">
        <v>7500</v>
      </c>
      <c r="Q842">
        <v>0</v>
      </c>
      <c r="R842">
        <v>7500</v>
      </c>
    </row>
    <row r="843" spans="1:18" x14ac:dyDescent="0.25">
      <c r="A843" t="s">
        <v>317</v>
      </c>
      <c r="B843" t="s">
        <v>213</v>
      </c>
      <c r="C843" t="s">
        <v>1296</v>
      </c>
      <c r="E843" t="s">
        <v>1296</v>
      </c>
      <c r="F843" t="s">
        <v>251</v>
      </c>
      <c r="G843">
        <v>257</v>
      </c>
      <c r="H843" t="s">
        <v>255</v>
      </c>
      <c r="I843">
        <v>502</v>
      </c>
      <c r="J843" t="s">
        <v>256</v>
      </c>
      <c r="L843" t="s">
        <v>1297</v>
      </c>
      <c r="M843">
        <v>40704</v>
      </c>
      <c r="N843">
        <v>40886</v>
      </c>
      <c r="O843">
        <v>0</v>
      </c>
      <c r="P843">
        <v>3000</v>
      </c>
      <c r="Q843">
        <v>0</v>
      </c>
      <c r="R843">
        <v>3000</v>
      </c>
    </row>
    <row r="844" spans="1:18" x14ac:dyDescent="0.25">
      <c r="A844" t="s">
        <v>317</v>
      </c>
      <c r="B844" t="s">
        <v>213</v>
      </c>
      <c r="C844" t="s">
        <v>1296</v>
      </c>
      <c r="E844" t="s">
        <v>1296</v>
      </c>
      <c r="F844" t="s">
        <v>252</v>
      </c>
      <c r="G844">
        <v>257</v>
      </c>
      <c r="H844" t="s">
        <v>255</v>
      </c>
      <c r="I844">
        <v>502</v>
      </c>
      <c r="J844" t="s">
        <v>256</v>
      </c>
      <c r="L844" t="s">
        <v>1298</v>
      </c>
      <c r="M844">
        <v>41136</v>
      </c>
      <c r="N844">
        <v>41256</v>
      </c>
      <c r="O844">
        <v>0</v>
      </c>
      <c r="P844">
        <v>4000</v>
      </c>
      <c r="Q844">
        <v>0</v>
      </c>
      <c r="R844">
        <v>4000</v>
      </c>
    </row>
    <row r="845" spans="1:18" x14ac:dyDescent="0.25">
      <c r="A845" t="s">
        <v>317</v>
      </c>
      <c r="B845" t="s">
        <v>213</v>
      </c>
      <c r="C845" t="s">
        <v>1299</v>
      </c>
      <c r="E845" t="s">
        <v>1299</v>
      </c>
      <c r="F845" t="s">
        <v>244</v>
      </c>
      <c r="G845">
        <v>238</v>
      </c>
      <c r="H845" t="s">
        <v>245</v>
      </c>
      <c r="I845">
        <v>500</v>
      </c>
      <c r="J845" t="s">
        <v>246</v>
      </c>
      <c r="K845" t="s">
        <v>247</v>
      </c>
      <c r="L845" t="s">
        <v>1300</v>
      </c>
      <c r="M845">
        <v>40023</v>
      </c>
      <c r="N845">
        <v>40178</v>
      </c>
      <c r="O845">
        <v>0</v>
      </c>
      <c r="P845">
        <v>164.58</v>
      </c>
      <c r="Q845">
        <v>0</v>
      </c>
      <c r="R845">
        <v>164.58</v>
      </c>
    </row>
    <row r="846" spans="1:18" x14ac:dyDescent="0.25">
      <c r="A846" t="s">
        <v>317</v>
      </c>
      <c r="B846" t="s">
        <v>213</v>
      </c>
      <c r="C846" t="s">
        <v>1299</v>
      </c>
      <c r="E846" t="s">
        <v>1299</v>
      </c>
      <c r="F846" t="s">
        <v>244</v>
      </c>
      <c r="G846">
        <v>238</v>
      </c>
      <c r="H846" t="s">
        <v>245</v>
      </c>
      <c r="I846">
        <v>500</v>
      </c>
      <c r="J846" t="s">
        <v>246</v>
      </c>
      <c r="K846" t="s">
        <v>247</v>
      </c>
      <c r="L846" t="s">
        <v>1301</v>
      </c>
      <c r="M846">
        <v>39996</v>
      </c>
      <c r="N846">
        <v>40178</v>
      </c>
      <c r="O846">
        <v>0</v>
      </c>
      <c r="P846">
        <v>5000</v>
      </c>
      <c r="Q846">
        <v>0</v>
      </c>
      <c r="R846">
        <v>5000</v>
      </c>
    </row>
    <row r="847" spans="1:18" x14ac:dyDescent="0.25">
      <c r="A847" t="s">
        <v>317</v>
      </c>
      <c r="B847" t="s">
        <v>213</v>
      </c>
      <c r="C847" t="s">
        <v>1299</v>
      </c>
      <c r="E847" t="s">
        <v>1299</v>
      </c>
      <c r="F847" t="s">
        <v>244</v>
      </c>
      <c r="G847">
        <v>238</v>
      </c>
      <c r="H847" t="s">
        <v>245</v>
      </c>
      <c r="I847">
        <v>500</v>
      </c>
      <c r="J847" t="s">
        <v>246</v>
      </c>
      <c r="K847" t="s">
        <v>267</v>
      </c>
      <c r="L847" t="s">
        <v>1302</v>
      </c>
      <c r="M847">
        <v>39995</v>
      </c>
      <c r="N847">
        <v>40178</v>
      </c>
      <c r="O847">
        <v>0</v>
      </c>
      <c r="P847">
        <v>500</v>
      </c>
      <c r="Q847">
        <v>0</v>
      </c>
      <c r="R847">
        <v>500</v>
      </c>
    </row>
    <row r="848" spans="1:18" x14ac:dyDescent="0.25">
      <c r="A848" t="s">
        <v>317</v>
      </c>
      <c r="B848" t="s">
        <v>213</v>
      </c>
      <c r="C848" t="s">
        <v>1299</v>
      </c>
      <c r="E848" t="s">
        <v>1299</v>
      </c>
      <c r="F848" t="s">
        <v>249</v>
      </c>
      <c r="G848">
        <v>238</v>
      </c>
      <c r="H848" t="s">
        <v>245</v>
      </c>
      <c r="I848">
        <v>500</v>
      </c>
      <c r="J848" t="s">
        <v>246</v>
      </c>
      <c r="L848" t="s">
        <v>1303</v>
      </c>
      <c r="M848">
        <v>40493</v>
      </c>
      <c r="N848">
        <v>40543</v>
      </c>
      <c r="O848">
        <v>0</v>
      </c>
      <c r="P848">
        <v>1185</v>
      </c>
      <c r="Q848">
        <v>0</v>
      </c>
      <c r="R848">
        <v>1185</v>
      </c>
    </row>
    <row r="849" spans="1:18" x14ac:dyDescent="0.25">
      <c r="A849" t="s">
        <v>317</v>
      </c>
      <c r="B849" t="s">
        <v>213</v>
      </c>
      <c r="C849" t="s">
        <v>1304</v>
      </c>
      <c r="E849" t="s">
        <v>1304</v>
      </c>
      <c r="F849" t="s">
        <v>251</v>
      </c>
      <c r="G849">
        <v>257</v>
      </c>
      <c r="H849" t="s">
        <v>255</v>
      </c>
      <c r="I849">
        <v>502</v>
      </c>
      <c r="J849" t="s">
        <v>256</v>
      </c>
      <c r="L849" t="s">
        <v>1305</v>
      </c>
      <c r="M849">
        <v>40966</v>
      </c>
      <c r="N849">
        <v>41071</v>
      </c>
      <c r="O849">
        <v>0</v>
      </c>
      <c r="P849">
        <v>7500</v>
      </c>
      <c r="Q849">
        <v>0</v>
      </c>
      <c r="R849">
        <v>7500</v>
      </c>
    </row>
    <row r="850" spans="1:18" x14ac:dyDescent="0.25">
      <c r="A850" t="s">
        <v>317</v>
      </c>
      <c r="B850" t="s">
        <v>213</v>
      </c>
      <c r="C850" t="s">
        <v>1306</v>
      </c>
      <c r="E850" t="s">
        <v>1306</v>
      </c>
      <c r="F850" t="s">
        <v>244</v>
      </c>
      <c r="G850">
        <v>238</v>
      </c>
      <c r="H850" t="s">
        <v>245</v>
      </c>
      <c r="I850">
        <v>500</v>
      </c>
      <c r="J850" t="s">
        <v>246</v>
      </c>
      <c r="K850" t="s">
        <v>262</v>
      </c>
      <c r="L850" t="s">
        <v>1307</v>
      </c>
      <c r="M850">
        <v>40107</v>
      </c>
      <c r="N850">
        <v>40178</v>
      </c>
      <c r="O850">
        <v>0</v>
      </c>
      <c r="P850">
        <v>147.9</v>
      </c>
      <c r="Q850">
        <v>0</v>
      </c>
      <c r="R850">
        <v>147.9</v>
      </c>
    </row>
    <row r="851" spans="1:18" x14ac:dyDescent="0.25">
      <c r="A851" t="s">
        <v>317</v>
      </c>
      <c r="B851" t="s">
        <v>213</v>
      </c>
      <c r="C851" t="s">
        <v>1306</v>
      </c>
      <c r="E851" t="s">
        <v>1306</v>
      </c>
      <c r="F851" t="s">
        <v>244</v>
      </c>
      <c r="G851">
        <v>238</v>
      </c>
      <c r="H851" t="s">
        <v>245</v>
      </c>
      <c r="I851">
        <v>500</v>
      </c>
      <c r="J851" t="s">
        <v>246</v>
      </c>
      <c r="K851" t="s">
        <v>246</v>
      </c>
      <c r="L851" t="s">
        <v>1308</v>
      </c>
      <c r="M851">
        <v>39951</v>
      </c>
      <c r="N851">
        <v>40178</v>
      </c>
      <c r="O851">
        <v>4</v>
      </c>
      <c r="P851">
        <v>2000</v>
      </c>
      <c r="Q851">
        <v>0</v>
      </c>
      <c r="R851">
        <v>2000</v>
      </c>
    </row>
    <row r="852" spans="1:18" x14ac:dyDescent="0.25">
      <c r="A852" t="s">
        <v>317</v>
      </c>
      <c r="B852" t="s">
        <v>213</v>
      </c>
      <c r="C852" t="s">
        <v>1306</v>
      </c>
      <c r="E852" t="s">
        <v>1306</v>
      </c>
      <c r="F852" t="s">
        <v>244</v>
      </c>
      <c r="G852">
        <v>238</v>
      </c>
      <c r="H852" t="s">
        <v>245</v>
      </c>
      <c r="I852">
        <v>500</v>
      </c>
      <c r="J852" t="s">
        <v>246</v>
      </c>
      <c r="K852" t="s">
        <v>246</v>
      </c>
      <c r="L852" t="s">
        <v>1309</v>
      </c>
      <c r="M852">
        <v>39966</v>
      </c>
      <c r="N852">
        <v>40178</v>
      </c>
      <c r="O852">
        <v>1</v>
      </c>
      <c r="P852">
        <v>215.13</v>
      </c>
      <c r="Q852">
        <v>0</v>
      </c>
      <c r="R852">
        <v>215.13</v>
      </c>
    </row>
    <row r="853" spans="1:18" x14ac:dyDescent="0.25">
      <c r="A853" t="s">
        <v>317</v>
      </c>
      <c r="B853" t="s">
        <v>213</v>
      </c>
      <c r="C853" t="s">
        <v>1306</v>
      </c>
      <c r="E853" t="s">
        <v>1306</v>
      </c>
      <c r="F853" t="s">
        <v>244</v>
      </c>
      <c r="G853">
        <v>238</v>
      </c>
      <c r="H853" t="s">
        <v>245</v>
      </c>
      <c r="I853">
        <v>500</v>
      </c>
      <c r="J853" t="s">
        <v>246</v>
      </c>
      <c r="K853" t="s">
        <v>247</v>
      </c>
      <c r="L853" t="s">
        <v>1310</v>
      </c>
      <c r="M853">
        <v>40024</v>
      </c>
      <c r="N853">
        <v>40178</v>
      </c>
      <c r="O853">
        <v>0</v>
      </c>
      <c r="P853">
        <v>147.9</v>
      </c>
      <c r="Q853">
        <v>0</v>
      </c>
      <c r="R853">
        <v>147.9</v>
      </c>
    </row>
    <row r="854" spans="1:18" x14ac:dyDescent="0.25">
      <c r="A854" t="s">
        <v>317</v>
      </c>
      <c r="B854" t="s">
        <v>213</v>
      </c>
      <c r="C854" t="s">
        <v>1306</v>
      </c>
      <c r="E854" t="s">
        <v>1306</v>
      </c>
      <c r="F854" t="s">
        <v>244</v>
      </c>
      <c r="G854">
        <v>238</v>
      </c>
      <c r="H854" t="s">
        <v>245</v>
      </c>
      <c r="I854">
        <v>500</v>
      </c>
      <c r="J854" t="s">
        <v>246</v>
      </c>
      <c r="K854" t="s">
        <v>247</v>
      </c>
      <c r="L854" t="s">
        <v>1311</v>
      </c>
      <c r="M854">
        <v>40030</v>
      </c>
      <c r="N854">
        <v>40178</v>
      </c>
      <c r="O854">
        <v>0</v>
      </c>
      <c r="P854">
        <v>283.61</v>
      </c>
      <c r="Q854">
        <v>0</v>
      </c>
      <c r="R854">
        <v>283.61</v>
      </c>
    </row>
    <row r="855" spans="1:18" x14ac:dyDescent="0.25">
      <c r="A855" t="s">
        <v>317</v>
      </c>
      <c r="B855" t="s">
        <v>213</v>
      </c>
      <c r="C855" t="s">
        <v>1306</v>
      </c>
      <c r="E855" t="s">
        <v>1306</v>
      </c>
      <c r="F855" t="s">
        <v>249</v>
      </c>
      <c r="G855">
        <v>238</v>
      </c>
      <c r="H855" t="s">
        <v>245</v>
      </c>
      <c r="I855">
        <v>500</v>
      </c>
      <c r="J855" t="s">
        <v>246</v>
      </c>
      <c r="L855" t="s">
        <v>1312</v>
      </c>
      <c r="M855">
        <v>40204</v>
      </c>
      <c r="N855">
        <v>40543</v>
      </c>
      <c r="O855">
        <v>0</v>
      </c>
      <c r="P855">
        <v>195.38</v>
      </c>
      <c r="Q855">
        <v>0</v>
      </c>
      <c r="R855">
        <v>195.38</v>
      </c>
    </row>
    <row r="856" spans="1:18" x14ac:dyDescent="0.25">
      <c r="A856" t="s">
        <v>317</v>
      </c>
      <c r="B856" t="s">
        <v>213</v>
      </c>
      <c r="C856" t="s">
        <v>1306</v>
      </c>
      <c r="E856" t="s">
        <v>1306</v>
      </c>
      <c r="F856" t="s">
        <v>249</v>
      </c>
      <c r="G856">
        <v>238</v>
      </c>
      <c r="H856" t="s">
        <v>245</v>
      </c>
      <c r="I856">
        <v>500</v>
      </c>
      <c r="J856" t="s">
        <v>246</v>
      </c>
      <c r="L856" t="s">
        <v>1313</v>
      </c>
      <c r="M856">
        <v>40289</v>
      </c>
      <c r="N856">
        <v>40543</v>
      </c>
      <c r="O856">
        <v>0</v>
      </c>
      <c r="P856">
        <v>2999.56</v>
      </c>
      <c r="Q856">
        <v>0</v>
      </c>
      <c r="R856">
        <v>2999.56</v>
      </c>
    </row>
    <row r="857" spans="1:18" x14ac:dyDescent="0.25">
      <c r="A857" t="s">
        <v>317</v>
      </c>
      <c r="B857" t="s">
        <v>213</v>
      </c>
      <c r="C857" t="s">
        <v>1306</v>
      </c>
      <c r="E857" t="s">
        <v>1306</v>
      </c>
      <c r="F857" t="s">
        <v>249</v>
      </c>
      <c r="G857">
        <v>238</v>
      </c>
      <c r="H857" t="s">
        <v>245</v>
      </c>
      <c r="I857">
        <v>500</v>
      </c>
      <c r="J857" t="s">
        <v>246</v>
      </c>
      <c r="L857" t="s">
        <v>1314</v>
      </c>
      <c r="M857">
        <v>40315</v>
      </c>
      <c r="N857">
        <v>40543</v>
      </c>
      <c r="O857">
        <v>0</v>
      </c>
      <c r="P857">
        <v>195.38</v>
      </c>
      <c r="Q857">
        <v>0</v>
      </c>
      <c r="R857">
        <v>195.38</v>
      </c>
    </row>
    <row r="858" spans="1:18" x14ac:dyDescent="0.25">
      <c r="A858" t="s">
        <v>317</v>
      </c>
      <c r="B858" t="s">
        <v>213</v>
      </c>
      <c r="C858" t="s">
        <v>1306</v>
      </c>
      <c r="E858" t="s">
        <v>1306</v>
      </c>
      <c r="F858" t="s">
        <v>249</v>
      </c>
      <c r="G858">
        <v>238</v>
      </c>
      <c r="H858" t="s">
        <v>245</v>
      </c>
      <c r="I858">
        <v>500</v>
      </c>
      <c r="J858" t="s">
        <v>246</v>
      </c>
      <c r="L858" t="s">
        <v>1315</v>
      </c>
      <c r="M858">
        <v>40378</v>
      </c>
      <c r="N858">
        <v>40543</v>
      </c>
      <c r="O858">
        <v>0</v>
      </c>
      <c r="P858">
        <v>50.42</v>
      </c>
      <c r="Q858">
        <v>0</v>
      </c>
      <c r="R858">
        <v>50.42</v>
      </c>
    </row>
    <row r="859" spans="1:18" x14ac:dyDescent="0.25">
      <c r="A859" t="s">
        <v>317</v>
      </c>
      <c r="B859" t="s">
        <v>213</v>
      </c>
      <c r="C859" t="s">
        <v>1306</v>
      </c>
      <c r="E859" t="s">
        <v>1306</v>
      </c>
      <c r="F859" t="s">
        <v>250</v>
      </c>
      <c r="G859">
        <v>238</v>
      </c>
      <c r="H859" t="s">
        <v>245</v>
      </c>
      <c r="I859">
        <v>500</v>
      </c>
      <c r="J859" t="s">
        <v>246</v>
      </c>
      <c r="L859" t="s">
        <v>1316</v>
      </c>
      <c r="M859">
        <v>40553</v>
      </c>
      <c r="N859">
        <v>40908</v>
      </c>
      <c r="O859">
        <v>0</v>
      </c>
      <c r="P859">
        <v>122.69</v>
      </c>
      <c r="Q859">
        <v>0</v>
      </c>
      <c r="R859">
        <v>122.69</v>
      </c>
    </row>
    <row r="860" spans="1:18" x14ac:dyDescent="0.25">
      <c r="A860" t="s">
        <v>317</v>
      </c>
      <c r="B860" t="s">
        <v>213</v>
      </c>
      <c r="C860" t="s">
        <v>1306</v>
      </c>
      <c r="E860" t="s">
        <v>1306</v>
      </c>
      <c r="F860" t="s">
        <v>250</v>
      </c>
      <c r="G860">
        <v>238</v>
      </c>
      <c r="H860" t="s">
        <v>245</v>
      </c>
      <c r="I860">
        <v>500</v>
      </c>
      <c r="J860" t="s">
        <v>246</v>
      </c>
      <c r="L860" t="s">
        <v>1317</v>
      </c>
      <c r="M860">
        <v>40626</v>
      </c>
      <c r="N860">
        <v>40908</v>
      </c>
      <c r="O860">
        <v>0</v>
      </c>
      <c r="P860">
        <v>1500</v>
      </c>
      <c r="Q860">
        <v>0</v>
      </c>
      <c r="R860">
        <v>1500</v>
      </c>
    </row>
    <row r="861" spans="1:18" x14ac:dyDescent="0.25">
      <c r="A861" t="s">
        <v>317</v>
      </c>
      <c r="B861" t="s">
        <v>213</v>
      </c>
      <c r="C861" t="s">
        <v>1306</v>
      </c>
      <c r="E861" t="s">
        <v>1306</v>
      </c>
      <c r="F861" t="s">
        <v>250</v>
      </c>
      <c r="G861">
        <v>238</v>
      </c>
      <c r="H861" t="s">
        <v>245</v>
      </c>
      <c r="I861">
        <v>500</v>
      </c>
      <c r="J861" t="s">
        <v>246</v>
      </c>
      <c r="L861" t="s">
        <v>1318</v>
      </c>
      <c r="M861">
        <v>40826</v>
      </c>
      <c r="N861">
        <v>40908</v>
      </c>
      <c r="O861">
        <v>0</v>
      </c>
      <c r="P861">
        <v>37.5</v>
      </c>
      <c r="Q861">
        <v>0</v>
      </c>
      <c r="R861">
        <v>37.5</v>
      </c>
    </row>
    <row r="862" spans="1:18" x14ac:dyDescent="0.25">
      <c r="A862" t="s">
        <v>317</v>
      </c>
      <c r="B862" t="s">
        <v>213</v>
      </c>
      <c r="C862" t="s">
        <v>1306</v>
      </c>
      <c r="E862" t="s">
        <v>1306</v>
      </c>
      <c r="F862" t="s">
        <v>250</v>
      </c>
      <c r="G862">
        <v>238</v>
      </c>
      <c r="H862" t="s">
        <v>245</v>
      </c>
      <c r="I862">
        <v>500</v>
      </c>
      <c r="J862" t="s">
        <v>246</v>
      </c>
      <c r="L862" t="s">
        <v>1319</v>
      </c>
      <c r="M862">
        <v>40879</v>
      </c>
      <c r="N862">
        <v>40908</v>
      </c>
      <c r="O862">
        <v>0</v>
      </c>
      <c r="P862">
        <v>195.38</v>
      </c>
      <c r="Q862">
        <v>0</v>
      </c>
      <c r="R862">
        <v>195.38</v>
      </c>
    </row>
    <row r="863" spans="1:18" x14ac:dyDescent="0.25">
      <c r="A863" t="s">
        <v>317</v>
      </c>
      <c r="B863" t="s">
        <v>213</v>
      </c>
      <c r="C863" t="s">
        <v>1306</v>
      </c>
      <c r="E863" t="s">
        <v>1306</v>
      </c>
      <c r="F863" t="s">
        <v>250</v>
      </c>
      <c r="G863">
        <v>238</v>
      </c>
      <c r="H863" t="s">
        <v>245</v>
      </c>
      <c r="I863">
        <v>500</v>
      </c>
      <c r="J863" t="s">
        <v>246</v>
      </c>
      <c r="L863" t="s">
        <v>1320</v>
      </c>
      <c r="M863">
        <v>40879</v>
      </c>
      <c r="N863">
        <v>40908</v>
      </c>
      <c r="O863">
        <v>0</v>
      </c>
      <c r="P863">
        <v>348</v>
      </c>
      <c r="Q863">
        <v>0</v>
      </c>
      <c r="R863">
        <v>348</v>
      </c>
    </row>
    <row r="864" spans="1:18" x14ac:dyDescent="0.25">
      <c r="A864" t="s">
        <v>317</v>
      </c>
      <c r="B864" t="s">
        <v>213</v>
      </c>
      <c r="C864" t="s">
        <v>1306</v>
      </c>
      <c r="E864" t="s">
        <v>1306</v>
      </c>
      <c r="F864" t="s">
        <v>251</v>
      </c>
      <c r="G864">
        <v>238</v>
      </c>
      <c r="H864" t="s">
        <v>245</v>
      </c>
      <c r="I864">
        <v>500</v>
      </c>
      <c r="J864" t="s">
        <v>246</v>
      </c>
      <c r="L864" t="s">
        <v>1321</v>
      </c>
      <c r="M864">
        <v>40955</v>
      </c>
      <c r="N864">
        <v>41274</v>
      </c>
      <c r="O864">
        <v>0</v>
      </c>
      <c r="P864">
        <v>292.44</v>
      </c>
      <c r="Q864">
        <v>0</v>
      </c>
      <c r="R864">
        <v>292.44</v>
      </c>
    </row>
    <row r="865" spans="1:18" x14ac:dyDescent="0.25">
      <c r="A865" t="s">
        <v>317</v>
      </c>
      <c r="B865" t="s">
        <v>213</v>
      </c>
      <c r="C865" t="s">
        <v>1306</v>
      </c>
      <c r="E865" t="s">
        <v>1306</v>
      </c>
      <c r="F865" t="s">
        <v>251</v>
      </c>
      <c r="G865">
        <v>238</v>
      </c>
      <c r="H865" t="s">
        <v>245</v>
      </c>
      <c r="I865">
        <v>500</v>
      </c>
      <c r="J865" t="s">
        <v>246</v>
      </c>
      <c r="L865" t="s">
        <v>1322</v>
      </c>
      <c r="M865">
        <v>40980</v>
      </c>
      <c r="N865">
        <v>41274</v>
      </c>
      <c r="O865">
        <v>0</v>
      </c>
      <c r="P865">
        <v>232.5</v>
      </c>
      <c r="Q865">
        <v>0</v>
      </c>
      <c r="R865">
        <v>232.5</v>
      </c>
    </row>
    <row r="866" spans="1:18" x14ac:dyDescent="0.25">
      <c r="A866" t="s">
        <v>317</v>
      </c>
      <c r="B866" t="s">
        <v>213</v>
      </c>
      <c r="C866" t="s">
        <v>1306</v>
      </c>
      <c r="E866" t="s">
        <v>1306</v>
      </c>
      <c r="F866" t="s">
        <v>251</v>
      </c>
      <c r="G866">
        <v>238</v>
      </c>
      <c r="H866" t="s">
        <v>245</v>
      </c>
      <c r="I866">
        <v>500</v>
      </c>
      <c r="J866" t="s">
        <v>246</v>
      </c>
      <c r="L866" t="s">
        <v>1323</v>
      </c>
      <c r="M866">
        <v>40990</v>
      </c>
      <c r="N866">
        <v>41274</v>
      </c>
      <c r="O866">
        <v>0</v>
      </c>
      <c r="P866">
        <v>283.61</v>
      </c>
      <c r="Q866">
        <v>0</v>
      </c>
      <c r="R866">
        <v>283.61</v>
      </c>
    </row>
    <row r="867" spans="1:18" x14ac:dyDescent="0.25">
      <c r="A867" t="s">
        <v>317</v>
      </c>
      <c r="B867" t="s">
        <v>213</v>
      </c>
      <c r="C867" t="s">
        <v>1306</v>
      </c>
      <c r="E867" t="s">
        <v>1306</v>
      </c>
      <c r="F867" t="s">
        <v>251</v>
      </c>
      <c r="G867">
        <v>238</v>
      </c>
      <c r="H867" t="s">
        <v>245</v>
      </c>
      <c r="I867">
        <v>500</v>
      </c>
      <c r="J867" t="s">
        <v>246</v>
      </c>
      <c r="L867" t="s">
        <v>1324</v>
      </c>
      <c r="M867">
        <v>41022</v>
      </c>
      <c r="N867">
        <v>41274</v>
      </c>
      <c r="O867">
        <v>0</v>
      </c>
      <c r="P867">
        <v>500</v>
      </c>
      <c r="Q867">
        <v>0</v>
      </c>
      <c r="R867">
        <v>500</v>
      </c>
    </row>
    <row r="868" spans="1:18" x14ac:dyDescent="0.25">
      <c r="A868" t="s">
        <v>317</v>
      </c>
      <c r="B868" t="s">
        <v>213</v>
      </c>
      <c r="C868" t="s">
        <v>1306</v>
      </c>
      <c r="E868" t="s">
        <v>1306</v>
      </c>
      <c r="F868" t="s">
        <v>251</v>
      </c>
      <c r="G868">
        <v>238</v>
      </c>
      <c r="H868" t="s">
        <v>245</v>
      </c>
      <c r="I868">
        <v>500</v>
      </c>
      <c r="J868" t="s">
        <v>246</v>
      </c>
      <c r="L868" t="s">
        <v>1325</v>
      </c>
      <c r="M868">
        <v>41026</v>
      </c>
      <c r="N868">
        <v>41274</v>
      </c>
      <c r="O868">
        <v>0</v>
      </c>
      <c r="P868">
        <v>195.38</v>
      </c>
      <c r="Q868">
        <v>0</v>
      </c>
      <c r="R868">
        <v>195.38</v>
      </c>
    </row>
    <row r="869" spans="1:18" x14ac:dyDescent="0.25">
      <c r="A869" t="s">
        <v>317</v>
      </c>
      <c r="B869" t="s">
        <v>213</v>
      </c>
      <c r="C869" t="s">
        <v>1306</v>
      </c>
      <c r="E869" t="s">
        <v>1306</v>
      </c>
      <c r="F869" t="s">
        <v>251</v>
      </c>
      <c r="G869">
        <v>238</v>
      </c>
      <c r="H869" t="s">
        <v>245</v>
      </c>
      <c r="I869">
        <v>500</v>
      </c>
      <c r="J869" t="s">
        <v>246</v>
      </c>
      <c r="L869" t="s">
        <v>1326</v>
      </c>
      <c r="M869">
        <v>41157</v>
      </c>
      <c r="N869">
        <v>41274</v>
      </c>
      <c r="O869">
        <v>0</v>
      </c>
      <c r="P869">
        <v>195.38</v>
      </c>
      <c r="Q869">
        <v>0</v>
      </c>
      <c r="R869">
        <v>195.38</v>
      </c>
    </row>
    <row r="870" spans="1:18" x14ac:dyDescent="0.25">
      <c r="A870" t="s">
        <v>317</v>
      </c>
      <c r="B870" t="s">
        <v>213</v>
      </c>
      <c r="C870" t="s">
        <v>1306</v>
      </c>
      <c r="E870" t="s">
        <v>1306</v>
      </c>
      <c r="F870" t="s">
        <v>251</v>
      </c>
      <c r="G870">
        <v>238</v>
      </c>
      <c r="H870" t="s">
        <v>245</v>
      </c>
      <c r="I870">
        <v>500</v>
      </c>
      <c r="J870" t="s">
        <v>246</v>
      </c>
      <c r="L870" t="s">
        <v>1327</v>
      </c>
      <c r="M870">
        <v>41155</v>
      </c>
      <c r="N870">
        <v>41274</v>
      </c>
      <c r="O870">
        <v>0</v>
      </c>
      <c r="P870">
        <v>256</v>
      </c>
      <c r="Q870">
        <v>0</v>
      </c>
      <c r="R870">
        <v>256</v>
      </c>
    </row>
    <row r="871" spans="1:18" x14ac:dyDescent="0.25">
      <c r="A871" t="s">
        <v>317</v>
      </c>
      <c r="B871" t="s">
        <v>213</v>
      </c>
      <c r="C871" t="s">
        <v>1306</v>
      </c>
      <c r="E871" t="s">
        <v>1306</v>
      </c>
      <c r="F871" t="s">
        <v>251</v>
      </c>
      <c r="G871">
        <v>238</v>
      </c>
      <c r="H871" t="s">
        <v>245</v>
      </c>
      <c r="I871">
        <v>500</v>
      </c>
      <c r="J871" t="s">
        <v>246</v>
      </c>
      <c r="L871" t="s">
        <v>1328</v>
      </c>
      <c r="M871">
        <v>41226</v>
      </c>
      <c r="N871">
        <v>41274</v>
      </c>
      <c r="O871">
        <v>0</v>
      </c>
      <c r="P871">
        <v>390.76</v>
      </c>
      <c r="Q871">
        <v>0</v>
      </c>
      <c r="R871">
        <v>390.76</v>
      </c>
    </row>
    <row r="872" spans="1:18" x14ac:dyDescent="0.25">
      <c r="A872" t="s">
        <v>317</v>
      </c>
      <c r="B872" t="s">
        <v>213</v>
      </c>
      <c r="C872" t="s">
        <v>1306</v>
      </c>
      <c r="E872" t="s">
        <v>1306</v>
      </c>
      <c r="F872" t="s">
        <v>252</v>
      </c>
      <c r="G872">
        <v>238</v>
      </c>
      <c r="H872" t="s">
        <v>245</v>
      </c>
      <c r="I872">
        <v>500</v>
      </c>
      <c r="J872" t="s">
        <v>246</v>
      </c>
      <c r="L872" t="s">
        <v>1329</v>
      </c>
      <c r="M872">
        <v>41345</v>
      </c>
      <c r="N872">
        <v>41639</v>
      </c>
      <c r="O872">
        <v>0</v>
      </c>
      <c r="P872">
        <v>295.8</v>
      </c>
      <c r="Q872">
        <v>0</v>
      </c>
      <c r="R872">
        <v>295.8</v>
      </c>
    </row>
    <row r="873" spans="1:18" x14ac:dyDescent="0.25">
      <c r="A873" t="s">
        <v>317</v>
      </c>
      <c r="B873" t="s">
        <v>213</v>
      </c>
      <c r="C873" t="s">
        <v>1306</v>
      </c>
      <c r="E873" t="s">
        <v>1306</v>
      </c>
      <c r="F873" t="s">
        <v>252</v>
      </c>
      <c r="G873">
        <v>238</v>
      </c>
      <c r="H873" t="s">
        <v>245</v>
      </c>
      <c r="I873">
        <v>500</v>
      </c>
      <c r="J873" t="s">
        <v>246</v>
      </c>
      <c r="L873" t="s">
        <v>1330</v>
      </c>
      <c r="M873">
        <v>41386</v>
      </c>
      <c r="N873">
        <v>41639</v>
      </c>
      <c r="O873">
        <v>0</v>
      </c>
      <c r="P873">
        <v>460.08</v>
      </c>
      <c r="Q873">
        <v>0</v>
      </c>
      <c r="R873">
        <v>460.08</v>
      </c>
    </row>
    <row r="874" spans="1:18" x14ac:dyDescent="0.25">
      <c r="A874" t="s">
        <v>317</v>
      </c>
      <c r="B874" t="s">
        <v>213</v>
      </c>
      <c r="C874" t="s">
        <v>1306</v>
      </c>
      <c r="E874" t="s">
        <v>1306</v>
      </c>
      <c r="F874" t="s">
        <v>252</v>
      </c>
      <c r="G874">
        <v>238</v>
      </c>
      <c r="H874" t="s">
        <v>245</v>
      </c>
      <c r="I874">
        <v>500</v>
      </c>
      <c r="J874" t="s">
        <v>246</v>
      </c>
      <c r="L874" t="s">
        <v>1331</v>
      </c>
      <c r="M874">
        <v>41386</v>
      </c>
      <c r="N874">
        <v>41639</v>
      </c>
      <c r="O874">
        <v>0</v>
      </c>
      <c r="P874">
        <v>500</v>
      </c>
      <c r="Q874">
        <v>0</v>
      </c>
      <c r="R874">
        <v>500</v>
      </c>
    </row>
    <row r="875" spans="1:18" x14ac:dyDescent="0.25">
      <c r="A875" t="s">
        <v>317</v>
      </c>
      <c r="B875" t="s">
        <v>213</v>
      </c>
      <c r="C875" t="s">
        <v>1306</v>
      </c>
      <c r="E875" t="s">
        <v>1306</v>
      </c>
      <c r="F875" t="s">
        <v>252</v>
      </c>
      <c r="G875">
        <v>238</v>
      </c>
      <c r="H875" t="s">
        <v>245</v>
      </c>
      <c r="I875">
        <v>500</v>
      </c>
      <c r="J875" t="s">
        <v>246</v>
      </c>
      <c r="L875" t="s">
        <v>1332</v>
      </c>
      <c r="M875">
        <v>41417</v>
      </c>
      <c r="N875">
        <v>41639</v>
      </c>
      <c r="O875">
        <v>0</v>
      </c>
      <c r="P875">
        <v>250</v>
      </c>
      <c r="Q875">
        <v>0</v>
      </c>
      <c r="R875">
        <v>250</v>
      </c>
    </row>
    <row r="876" spans="1:18" x14ac:dyDescent="0.25">
      <c r="A876" t="s">
        <v>317</v>
      </c>
      <c r="B876" t="s">
        <v>213</v>
      </c>
      <c r="C876" t="s">
        <v>1306</v>
      </c>
      <c r="E876" t="s">
        <v>1306</v>
      </c>
      <c r="F876" t="s">
        <v>253</v>
      </c>
      <c r="G876">
        <v>238</v>
      </c>
      <c r="H876" t="s">
        <v>245</v>
      </c>
      <c r="I876">
        <v>500</v>
      </c>
      <c r="J876" t="s">
        <v>246</v>
      </c>
      <c r="L876" t="s">
        <v>1333</v>
      </c>
      <c r="M876">
        <v>41667</v>
      </c>
      <c r="N876">
        <v>42004</v>
      </c>
      <c r="O876">
        <v>0</v>
      </c>
      <c r="P876">
        <v>250</v>
      </c>
      <c r="Q876">
        <v>0</v>
      </c>
      <c r="R876">
        <v>250</v>
      </c>
    </row>
    <row r="877" spans="1:18" x14ac:dyDescent="0.25">
      <c r="A877" t="s">
        <v>317</v>
      </c>
      <c r="B877" t="s">
        <v>213</v>
      </c>
      <c r="C877" t="s">
        <v>1306</v>
      </c>
      <c r="E877" t="s">
        <v>1306</v>
      </c>
      <c r="F877" t="s">
        <v>253</v>
      </c>
      <c r="G877">
        <v>238</v>
      </c>
      <c r="H877" t="s">
        <v>245</v>
      </c>
      <c r="I877">
        <v>500</v>
      </c>
      <c r="J877" t="s">
        <v>246</v>
      </c>
      <c r="L877" t="s">
        <v>1334</v>
      </c>
      <c r="M877">
        <v>41687</v>
      </c>
      <c r="N877">
        <v>42004</v>
      </c>
      <c r="O877">
        <v>0</v>
      </c>
      <c r="P877">
        <v>420</v>
      </c>
      <c r="Q877">
        <v>0</v>
      </c>
      <c r="R877">
        <v>420</v>
      </c>
    </row>
    <row r="878" spans="1:18" x14ac:dyDescent="0.25">
      <c r="A878" t="s">
        <v>317</v>
      </c>
      <c r="B878" t="s">
        <v>213</v>
      </c>
      <c r="C878" t="s">
        <v>1306</v>
      </c>
      <c r="E878" t="s">
        <v>1306</v>
      </c>
      <c r="F878" t="s">
        <v>253</v>
      </c>
      <c r="G878">
        <v>238</v>
      </c>
      <c r="H878" t="s">
        <v>245</v>
      </c>
      <c r="I878">
        <v>500</v>
      </c>
      <c r="J878" t="s">
        <v>246</v>
      </c>
      <c r="L878" t="s">
        <v>1335</v>
      </c>
      <c r="M878">
        <v>41708</v>
      </c>
      <c r="N878">
        <v>42004</v>
      </c>
      <c r="O878">
        <v>0</v>
      </c>
      <c r="P878">
        <v>5125.6000000000004</v>
      </c>
      <c r="Q878">
        <v>0</v>
      </c>
      <c r="R878">
        <v>5125.6000000000004</v>
      </c>
    </row>
    <row r="879" spans="1:18" x14ac:dyDescent="0.25">
      <c r="A879" t="s">
        <v>317</v>
      </c>
      <c r="B879" t="s">
        <v>213</v>
      </c>
      <c r="C879" t="s">
        <v>1306</v>
      </c>
      <c r="E879" t="s">
        <v>1306</v>
      </c>
      <c r="F879" t="s">
        <v>253</v>
      </c>
      <c r="G879">
        <v>238</v>
      </c>
      <c r="H879" t="s">
        <v>245</v>
      </c>
      <c r="I879">
        <v>500</v>
      </c>
      <c r="J879" t="s">
        <v>246</v>
      </c>
      <c r="L879" t="s">
        <v>1336</v>
      </c>
      <c r="M879">
        <v>41844</v>
      </c>
      <c r="N879">
        <v>42004</v>
      </c>
      <c r="O879">
        <v>0</v>
      </c>
      <c r="P879">
        <v>84.03</v>
      </c>
      <c r="Q879">
        <v>0</v>
      </c>
      <c r="R879">
        <v>84.03</v>
      </c>
    </row>
    <row r="880" spans="1:18" x14ac:dyDescent="0.25">
      <c r="A880" t="s">
        <v>317</v>
      </c>
      <c r="B880" t="s">
        <v>213</v>
      </c>
      <c r="C880" t="s">
        <v>1306</v>
      </c>
      <c r="E880" t="s">
        <v>1306</v>
      </c>
      <c r="F880" t="s">
        <v>253</v>
      </c>
      <c r="G880">
        <v>238</v>
      </c>
      <c r="H880" t="s">
        <v>245</v>
      </c>
      <c r="I880">
        <v>500</v>
      </c>
      <c r="J880" t="s">
        <v>246</v>
      </c>
      <c r="L880" t="s">
        <v>1337</v>
      </c>
      <c r="M880">
        <v>41878</v>
      </c>
      <c r="N880">
        <v>42004</v>
      </c>
      <c r="O880">
        <v>0</v>
      </c>
      <c r="P880">
        <v>155.46</v>
      </c>
      <c r="Q880">
        <v>0</v>
      </c>
      <c r="R880">
        <v>155.46</v>
      </c>
    </row>
    <row r="881" spans="1:18" x14ac:dyDescent="0.25">
      <c r="A881" t="s">
        <v>317</v>
      </c>
      <c r="B881" t="s">
        <v>213</v>
      </c>
      <c r="C881" t="s">
        <v>1306</v>
      </c>
      <c r="E881" t="s">
        <v>1306</v>
      </c>
      <c r="F881" t="s">
        <v>253</v>
      </c>
      <c r="G881">
        <v>238</v>
      </c>
      <c r="H881" t="s">
        <v>245</v>
      </c>
      <c r="I881">
        <v>500</v>
      </c>
      <c r="J881" t="s">
        <v>246</v>
      </c>
      <c r="L881" t="s">
        <v>1338</v>
      </c>
      <c r="M881">
        <v>41848</v>
      </c>
      <c r="N881">
        <v>42004</v>
      </c>
      <c r="O881">
        <v>0</v>
      </c>
      <c r="P881">
        <v>84.03</v>
      </c>
      <c r="Q881">
        <v>0</v>
      </c>
      <c r="R881">
        <v>84.03</v>
      </c>
    </row>
    <row r="882" spans="1:18" x14ac:dyDescent="0.25">
      <c r="A882" t="s">
        <v>317</v>
      </c>
      <c r="B882" t="s">
        <v>213</v>
      </c>
      <c r="C882" t="s">
        <v>1306</v>
      </c>
      <c r="E882" t="s">
        <v>1306</v>
      </c>
      <c r="F882" t="s">
        <v>253</v>
      </c>
      <c r="G882">
        <v>238</v>
      </c>
      <c r="H882" t="s">
        <v>245</v>
      </c>
      <c r="I882">
        <v>500</v>
      </c>
      <c r="J882" t="s">
        <v>246</v>
      </c>
      <c r="L882" t="s">
        <v>1339</v>
      </c>
      <c r="M882">
        <v>41850</v>
      </c>
      <c r="N882">
        <v>42004</v>
      </c>
      <c r="O882">
        <v>0</v>
      </c>
      <c r="P882">
        <v>310.92</v>
      </c>
      <c r="Q882">
        <v>0</v>
      </c>
      <c r="R882">
        <v>310.92</v>
      </c>
    </row>
    <row r="883" spans="1:18" x14ac:dyDescent="0.25">
      <c r="A883" t="s">
        <v>317</v>
      </c>
      <c r="B883" t="s">
        <v>213</v>
      </c>
      <c r="C883" t="s">
        <v>1306</v>
      </c>
      <c r="E883" t="s">
        <v>1306</v>
      </c>
      <c r="F883" t="s">
        <v>253</v>
      </c>
      <c r="G883">
        <v>238</v>
      </c>
      <c r="H883" t="s">
        <v>245</v>
      </c>
      <c r="I883">
        <v>500</v>
      </c>
      <c r="J883" t="s">
        <v>246</v>
      </c>
      <c r="L883" t="s">
        <v>1340</v>
      </c>
      <c r="M883">
        <v>41928</v>
      </c>
      <c r="N883">
        <v>42004</v>
      </c>
      <c r="O883">
        <v>0</v>
      </c>
      <c r="P883">
        <v>466.38</v>
      </c>
      <c r="Q883">
        <v>0</v>
      </c>
      <c r="R883">
        <v>466.38</v>
      </c>
    </row>
    <row r="884" spans="1:18" x14ac:dyDescent="0.25">
      <c r="A884" t="s">
        <v>317</v>
      </c>
      <c r="B884" t="s">
        <v>213</v>
      </c>
      <c r="C884" t="s">
        <v>1306</v>
      </c>
      <c r="E884" t="s">
        <v>1306</v>
      </c>
      <c r="F884" t="s">
        <v>253</v>
      </c>
      <c r="G884">
        <v>238</v>
      </c>
      <c r="H884" t="s">
        <v>245</v>
      </c>
      <c r="I884">
        <v>500</v>
      </c>
      <c r="J884" t="s">
        <v>246</v>
      </c>
      <c r="L884" t="s">
        <v>1341</v>
      </c>
      <c r="M884">
        <v>41946</v>
      </c>
      <c r="N884">
        <v>42004</v>
      </c>
      <c r="O884">
        <v>0</v>
      </c>
      <c r="P884">
        <v>84.03</v>
      </c>
      <c r="Q884">
        <v>0</v>
      </c>
      <c r="R884">
        <v>84.03</v>
      </c>
    </row>
    <row r="885" spans="1:18" x14ac:dyDescent="0.25">
      <c r="A885" t="s">
        <v>317</v>
      </c>
      <c r="B885" t="s">
        <v>213</v>
      </c>
      <c r="C885" t="s">
        <v>1306</v>
      </c>
      <c r="E885" t="s">
        <v>1306</v>
      </c>
      <c r="F885" t="s">
        <v>253</v>
      </c>
      <c r="G885">
        <v>238</v>
      </c>
      <c r="H885" t="s">
        <v>245</v>
      </c>
      <c r="I885">
        <v>500</v>
      </c>
      <c r="J885" t="s">
        <v>246</v>
      </c>
      <c r="L885" t="s">
        <v>1342</v>
      </c>
      <c r="M885">
        <v>41940</v>
      </c>
      <c r="N885">
        <v>42004</v>
      </c>
      <c r="O885">
        <v>0</v>
      </c>
      <c r="P885">
        <v>310.92</v>
      </c>
      <c r="Q885">
        <v>0</v>
      </c>
      <c r="R885">
        <v>310.92</v>
      </c>
    </row>
    <row r="886" spans="1:18" x14ac:dyDescent="0.25">
      <c r="A886" t="s">
        <v>317</v>
      </c>
      <c r="B886" t="s">
        <v>213</v>
      </c>
      <c r="C886" t="s">
        <v>1306</v>
      </c>
      <c r="E886" t="s">
        <v>1306</v>
      </c>
      <c r="F886" t="s">
        <v>253</v>
      </c>
      <c r="G886">
        <v>238</v>
      </c>
      <c r="H886" t="s">
        <v>245</v>
      </c>
      <c r="I886">
        <v>500</v>
      </c>
      <c r="J886" t="s">
        <v>246</v>
      </c>
      <c r="L886" t="s">
        <v>1343</v>
      </c>
      <c r="M886">
        <v>41964</v>
      </c>
      <c r="N886">
        <v>42004</v>
      </c>
      <c r="O886">
        <v>0</v>
      </c>
      <c r="P886">
        <v>1203.31</v>
      </c>
      <c r="Q886">
        <v>0</v>
      </c>
      <c r="R886">
        <v>1203.31</v>
      </c>
    </row>
    <row r="887" spans="1:18" x14ac:dyDescent="0.25">
      <c r="A887" t="s">
        <v>317</v>
      </c>
      <c r="B887" t="s">
        <v>213</v>
      </c>
      <c r="C887" t="s">
        <v>1306</v>
      </c>
      <c r="E887" t="s">
        <v>1306</v>
      </c>
      <c r="F887" t="s">
        <v>253</v>
      </c>
      <c r="G887">
        <v>238</v>
      </c>
      <c r="H887" t="s">
        <v>245</v>
      </c>
      <c r="I887">
        <v>500</v>
      </c>
      <c r="J887" t="s">
        <v>246</v>
      </c>
      <c r="L887" t="s">
        <v>1344</v>
      </c>
      <c r="M887">
        <v>41990</v>
      </c>
      <c r="N887">
        <v>42004</v>
      </c>
      <c r="O887">
        <v>0</v>
      </c>
      <c r="P887">
        <v>472.7</v>
      </c>
      <c r="Q887">
        <v>0</v>
      </c>
      <c r="R887">
        <v>472.7</v>
      </c>
    </row>
    <row r="888" spans="1:18" x14ac:dyDescent="0.25">
      <c r="A888" t="s">
        <v>317</v>
      </c>
      <c r="B888" t="s">
        <v>213</v>
      </c>
      <c r="C888" t="s">
        <v>1306</v>
      </c>
      <c r="E888" t="s">
        <v>1306</v>
      </c>
      <c r="F888" t="s">
        <v>254</v>
      </c>
      <c r="G888">
        <v>238</v>
      </c>
      <c r="H888" t="s">
        <v>245</v>
      </c>
      <c r="I888">
        <v>500</v>
      </c>
      <c r="J888" t="s">
        <v>246</v>
      </c>
      <c r="L888" t="s">
        <v>1345</v>
      </c>
      <c r="M888">
        <v>42039</v>
      </c>
      <c r="N888">
        <v>42369</v>
      </c>
      <c r="O888">
        <v>0</v>
      </c>
      <c r="P888">
        <v>240</v>
      </c>
      <c r="Q888">
        <v>0</v>
      </c>
      <c r="R888">
        <v>240</v>
      </c>
    </row>
    <row r="889" spans="1:18" x14ac:dyDescent="0.25">
      <c r="A889" t="s">
        <v>317</v>
      </c>
      <c r="B889" t="s">
        <v>213</v>
      </c>
      <c r="C889" t="s">
        <v>1306</v>
      </c>
      <c r="E889" t="s">
        <v>1306</v>
      </c>
      <c r="F889" t="s">
        <v>254</v>
      </c>
      <c r="G889">
        <v>238</v>
      </c>
      <c r="H889" t="s">
        <v>245</v>
      </c>
      <c r="I889">
        <v>500</v>
      </c>
      <c r="J889" t="s">
        <v>246</v>
      </c>
      <c r="L889" t="s">
        <v>1346</v>
      </c>
      <c r="M889">
        <v>42027</v>
      </c>
      <c r="N889">
        <v>42369</v>
      </c>
      <c r="O889">
        <v>0</v>
      </c>
      <c r="P889">
        <v>304.82</v>
      </c>
      <c r="Q889">
        <v>0</v>
      </c>
      <c r="R889">
        <v>304.82</v>
      </c>
    </row>
    <row r="890" spans="1:18" x14ac:dyDescent="0.25">
      <c r="A890" t="s">
        <v>317</v>
      </c>
      <c r="B890" t="s">
        <v>213</v>
      </c>
      <c r="C890" t="s">
        <v>1306</v>
      </c>
      <c r="E890" t="s">
        <v>1306</v>
      </c>
      <c r="F890" t="s">
        <v>254</v>
      </c>
      <c r="G890">
        <v>238</v>
      </c>
      <c r="H890" t="s">
        <v>245</v>
      </c>
      <c r="I890">
        <v>500</v>
      </c>
      <c r="J890" t="s">
        <v>246</v>
      </c>
      <c r="L890" t="s">
        <v>1347</v>
      </c>
      <c r="M890">
        <v>42030</v>
      </c>
      <c r="N890">
        <v>42369</v>
      </c>
      <c r="O890">
        <v>0</v>
      </c>
      <c r="P890">
        <v>84.03</v>
      </c>
      <c r="Q890">
        <v>0</v>
      </c>
      <c r="R890">
        <v>84.03</v>
      </c>
    </row>
    <row r="891" spans="1:18" x14ac:dyDescent="0.25">
      <c r="A891" t="s">
        <v>317</v>
      </c>
      <c r="B891" t="s">
        <v>213</v>
      </c>
      <c r="C891" t="s">
        <v>1306</v>
      </c>
      <c r="E891" t="s">
        <v>1306</v>
      </c>
      <c r="F891" t="s">
        <v>254</v>
      </c>
      <c r="G891">
        <v>238</v>
      </c>
      <c r="H891" t="s">
        <v>245</v>
      </c>
      <c r="I891">
        <v>500</v>
      </c>
      <c r="J891" t="s">
        <v>246</v>
      </c>
      <c r="L891" t="s">
        <v>1348</v>
      </c>
      <c r="M891">
        <v>42030</v>
      </c>
      <c r="N891">
        <v>42369</v>
      </c>
      <c r="O891">
        <v>0</v>
      </c>
      <c r="P891">
        <v>310.92</v>
      </c>
      <c r="Q891">
        <v>0</v>
      </c>
      <c r="R891">
        <v>310.92</v>
      </c>
    </row>
    <row r="892" spans="1:18" x14ac:dyDescent="0.25">
      <c r="A892" t="s">
        <v>317</v>
      </c>
      <c r="B892" t="s">
        <v>213</v>
      </c>
      <c r="C892" t="s">
        <v>1306</v>
      </c>
      <c r="E892" t="s">
        <v>1306</v>
      </c>
      <c r="F892" t="s">
        <v>254</v>
      </c>
      <c r="G892">
        <v>238</v>
      </c>
      <c r="H892" t="s">
        <v>245</v>
      </c>
      <c r="I892">
        <v>500</v>
      </c>
      <c r="J892" t="s">
        <v>246</v>
      </c>
      <c r="L892" t="s">
        <v>1349</v>
      </c>
      <c r="M892">
        <v>42048</v>
      </c>
      <c r="N892">
        <v>42369</v>
      </c>
      <c r="O892">
        <v>0</v>
      </c>
      <c r="P892">
        <v>155.46</v>
      </c>
      <c r="Q892">
        <v>0</v>
      </c>
      <c r="R892">
        <v>155.46</v>
      </c>
    </row>
    <row r="893" spans="1:18" x14ac:dyDescent="0.25">
      <c r="A893" t="s">
        <v>317</v>
      </c>
      <c r="B893" t="s">
        <v>213</v>
      </c>
      <c r="C893" t="s">
        <v>1306</v>
      </c>
      <c r="E893" t="s">
        <v>1306</v>
      </c>
      <c r="F893" t="s">
        <v>254</v>
      </c>
      <c r="G893">
        <v>238</v>
      </c>
      <c r="H893" t="s">
        <v>245</v>
      </c>
      <c r="I893">
        <v>500</v>
      </c>
      <c r="J893" t="s">
        <v>246</v>
      </c>
      <c r="L893" t="s">
        <v>1350</v>
      </c>
      <c r="M893">
        <v>42059</v>
      </c>
      <c r="N893">
        <v>42369</v>
      </c>
      <c r="O893">
        <v>0</v>
      </c>
      <c r="P893">
        <v>3311.64</v>
      </c>
      <c r="Q893">
        <v>0</v>
      </c>
      <c r="R893">
        <v>3311.64</v>
      </c>
    </row>
    <row r="894" spans="1:18" x14ac:dyDescent="0.25">
      <c r="A894" t="s">
        <v>317</v>
      </c>
      <c r="B894" t="s">
        <v>213</v>
      </c>
      <c r="C894" t="s">
        <v>1306</v>
      </c>
      <c r="E894" t="s">
        <v>1306</v>
      </c>
      <c r="F894" t="s">
        <v>254</v>
      </c>
      <c r="G894">
        <v>238</v>
      </c>
      <c r="H894" t="s">
        <v>245</v>
      </c>
      <c r="I894">
        <v>500</v>
      </c>
      <c r="J894" t="s">
        <v>246</v>
      </c>
      <c r="L894" t="s">
        <v>1351</v>
      </c>
      <c r="M894">
        <v>42069</v>
      </c>
      <c r="N894">
        <v>42369</v>
      </c>
      <c r="O894">
        <v>0</v>
      </c>
      <c r="P894">
        <v>1103.8800000000001</v>
      </c>
      <c r="Q894">
        <v>0</v>
      </c>
      <c r="R894">
        <v>1103.8800000000001</v>
      </c>
    </row>
    <row r="895" spans="1:18" x14ac:dyDescent="0.25">
      <c r="A895" t="s">
        <v>317</v>
      </c>
      <c r="B895" t="s">
        <v>213</v>
      </c>
      <c r="C895" t="s">
        <v>1352</v>
      </c>
      <c r="E895" t="s">
        <v>1352</v>
      </c>
      <c r="F895" t="s">
        <v>249</v>
      </c>
      <c r="G895">
        <v>257</v>
      </c>
      <c r="H895" t="s">
        <v>255</v>
      </c>
      <c r="I895">
        <v>502</v>
      </c>
      <c r="J895" t="s">
        <v>256</v>
      </c>
      <c r="L895" t="s">
        <v>1353</v>
      </c>
      <c r="M895">
        <v>40210</v>
      </c>
      <c r="N895">
        <v>40257</v>
      </c>
      <c r="O895">
        <v>0</v>
      </c>
      <c r="P895">
        <v>3000</v>
      </c>
      <c r="Q895">
        <v>0</v>
      </c>
      <c r="R895">
        <v>3000</v>
      </c>
    </row>
    <row r="896" spans="1:18" x14ac:dyDescent="0.25">
      <c r="A896" t="s">
        <v>317</v>
      </c>
      <c r="B896" t="s">
        <v>213</v>
      </c>
      <c r="C896" t="s">
        <v>1354</v>
      </c>
      <c r="D896" t="s">
        <v>1355</v>
      </c>
      <c r="E896" t="s">
        <v>1354</v>
      </c>
      <c r="F896" t="s">
        <v>249</v>
      </c>
      <c r="G896">
        <v>237</v>
      </c>
      <c r="H896" t="s">
        <v>265</v>
      </c>
      <c r="I896">
        <v>524</v>
      </c>
      <c r="J896" t="s">
        <v>266</v>
      </c>
      <c r="L896" t="s">
        <v>1356</v>
      </c>
      <c r="M896">
        <v>40391</v>
      </c>
      <c r="N896">
        <v>41090</v>
      </c>
      <c r="O896">
        <v>2</v>
      </c>
      <c r="P896">
        <v>7000</v>
      </c>
      <c r="Q896">
        <v>0</v>
      </c>
      <c r="R896">
        <v>7000</v>
      </c>
    </row>
    <row r="897" spans="1:18" x14ac:dyDescent="0.25">
      <c r="A897" t="s">
        <v>317</v>
      </c>
      <c r="B897" t="s">
        <v>213</v>
      </c>
      <c r="C897" t="s">
        <v>1354</v>
      </c>
      <c r="D897" t="s">
        <v>1355</v>
      </c>
      <c r="E897" t="s">
        <v>1354</v>
      </c>
      <c r="F897" t="s">
        <v>250</v>
      </c>
      <c r="G897">
        <v>237</v>
      </c>
      <c r="H897" t="s">
        <v>265</v>
      </c>
      <c r="I897">
        <v>524</v>
      </c>
      <c r="J897" t="s">
        <v>266</v>
      </c>
      <c r="L897" t="s">
        <v>1357</v>
      </c>
      <c r="M897">
        <v>40787</v>
      </c>
      <c r="N897">
        <v>42035</v>
      </c>
      <c r="O897">
        <v>2</v>
      </c>
      <c r="P897">
        <v>5693.64</v>
      </c>
      <c r="Q897">
        <v>0</v>
      </c>
      <c r="R897">
        <v>5693.64</v>
      </c>
    </row>
    <row r="898" spans="1:18" x14ac:dyDescent="0.25">
      <c r="A898" t="s">
        <v>317</v>
      </c>
      <c r="B898" t="s">
        <v>213</v>
      </c>
      <c r="C898" t="s">
        <v>1358</v>
      </c>
      <c r="E898" t="s">
        <v>1358</v>
      </c>
      <c r="F898" t="s">
        <v>244</v>
      </c>
      <c r="G898">
        <v>238</v>
      </c>
      <c r="H898" t="s">
        <v>245</v>
      </c>
      <c r="I898">
        <v>500</v>
      </c>
      <c r="J898" t="s">
        <v>246</v>
      </c>
      <c r="K898" t="s">
        <v>246</v>
      </c>
      <c r="L898" t="s">
        <v>1359</v>
      </c>
      <c r="M898">
        <v>39839</v>
      </c>
      <c r="N898">
        <v>40178</v>
      </c>
      <c r="O898">
        <v>1</v>
      </c>
      <c r="P898">
        <v>441</v>
      </c>
      <c r="Q898">
        <v>0</v>
      </c>
      <c r="R898">
        <v>441</v>
      </c>
    </row>
    <row r="899" spans="1:18" x14ac:dyDescent="0.25">
      <c r="A899" t="s">
        <v>317</v>
      </c>
      <c r="B899" t="s">
        <v>213</v>
      </c>
      <c r="C899" t="s">
        <v>1358</v>
      </c>
      <c r="E899" t="s">
        <v>1358</v>
      </c>
      <c r="F899" t="s">
        <v>244</v>
      </c>
      <c r="G899">
        <v>238</v>
      </c>
      <c r="H899" t="s">
        <v>245</v>
      </c>
      <c r="I899">
        <v>500</v>
      </c>
      <c r="J899" t="s">
        <v>246</v>
      </c>
      <c r="K899" t="s">
        <v>246</v>
      </c>
      <c r="L899" t="s">
        <v>1360</v>
      </c>
      <c r="M899">
        <v>39878</v>
      </c>
      <c r="N899">
        <v>40178</v>
      </c>
      <c r="O899">
        <v>2</v>
      </c>
      <c r="P899">
        <v>1000</v>
      </c>
      <c r="Q899">
        <v>0</v>
      </c>
      <c r="R899">
        <v>1000</v>
      </c>
    </row>
    <row r="900" spans="1:18" x14ac:dyDescent="0.25">
      <c r="A900" t="s">
        <v>317</v>
      </c>
      <c r="B900" t="s">
        <v>213</v>
      </c>
      <c r="C900" t="s">
        <v>1358</v>
      </c>
      <c r="E900" t="s">
        <v>1358</v>
      </c>
      <c r="F900" t="s">
        <v>244</v>
      </c>
      <c r="G900">
        <v>238</v>
      </c>
      <c r="H900" t="s">
        <v>245</v>
      </c>
      <c r="I900">
        <v>500</v>
      </c>
      <c r="J900" t="s">
        <v>246</v>
      </c>
      <c r="K900" t="s">
        <v>300</v>
      </c>
      <c r="L900" t="s">
        <v>1361</v>
      </c>
      <c r="M900">
        <v>40045</v>
      </c>
      <c r="N900">
        <v>40178</v>
      </c>
      <c r="O900">
        <v>0</v>
      </c>
      <c r="P900">
        <v>807.5</v>
      </c>
      <c r="Q900">
        <v>0</v>
      </c>
      <c r="R900">
        <v>807.5</v>
      </c>
    </row>
    <row r="901" spans="1:18" x14ac:dyDescent="0.25">
      <c r="A901" t="s">
        <v>317</v>
      </c>
      <c r="B901" t="s">
        <v>213</v>
      </c>
      <c r="C901" t="s">
        <v>1358</v>
      </c>
      <c r="E901" t="s">
        <v>1358</v>
      </c>
      <c r="F901" t="s">
        <v>244</v>
      </c>
      <c r="G901">
        <v>238</v>
      </c>
      <c r="H901" t="s">
        <v>245</v>
      </c>
      <c r="I901">
        <v>500</v>
      </c>
      <c r="J901" t="s">
        <v>246</v>
      </c>
      <c r="K901" t="s">
        <v>247</v>
      </c>
      <c r="L901" t="s">
        <v>1362</v>
      </c>
      <c r="M901">
        <v>40092</v>
      </c>
      <c r="N901">
        <v>40178</v>
      </c>
      <c r="O901">
        <v>0</v>
      </c>
      <c r="P901">
        <v>500</v>
      </c>
      <c r="Q901">
        <v>0</v>
      </c>
      <c r="R901">
        <v>500</v>
      </c>
    </row>
    <row r="902" spans="1:18" x14ac:dyDescent="0.25">
      <c r="A902" t="s">
        <v>317</v>
      </c>
      <c r="B902" t="s">
        <v>213</v>
      </c>
      <c r="C902" t="s">
        <v>1358</v>
      </c>
      <c r="E902" t="s">
        <v>1358</v>
      </c>
      <c r="F902" t="s">
        <v>244</v>
      </c>
      <c r="G902">
        <v>238</v>
      </c>
      <c r="H902" t="s">
        <v>245</v>
      </c>
      <c r="I902">
        <v>500</v>
      </c>
      <c r="J902" t="s">
        <v>246</v>
      </c>
      <c r="K902" t="s">
        <v>267</v>
      </c>
      <c r="L902" t="s">
        <v>1363</v>
      </c>
      <c r="M902">
        <v>39986</v>
      </c>
      <c r="N902">
        <v>40178</v>
      </c>
      <c r="O902">
        <v>0</v>
      </c>
      <c r="P902">
        <v>2226</v>
      </c>
      <c r="Q902">
        <v>0</v>
      </c>
      <c r="R902">
        <v>2226</v>
      </c>
    </row>
    <row r="903" spans="1:18" x14ac:dyDescent="0.25">
      <c r="A903" t="s">
        <v>317</v>
      </c>
      <c r="B903" t="s">
        <v>213</v>
      </c>
      <c r="C903" t="s">
        <v>1358</v>
      </c>
      <c r="E903" t="s">
        <v>1358</v>
      </c>
      <c r="F903" t="s">
        <v>244</v>
      </c>
      <c r="G903">
        <v>238</v>
      </c>
      <c r="H903" t="s">
        <v>245</v>
      </c>
      <c r="I903">
        <v>500</v>
      </c>
      <c r="J903" t="s">
        <v>246</v>
      </c>
      <c r="K903" t="s">
        <v>267</v>
      </c>
      <c r="L903" t="s">
        <v>1364</v>
      </c>
      <c r="M903">
        <v>40135</v>
      </c>
      <c r="N903">
        <v>40178</v>
      </c>
      <c r="O903">
        <v>0</v>
      </c>
      <c r="P903">
        <v>500</v>
      </c>
      <c r="Q903">
        <v>0</v>
      </c>
      <c r="R903">
        <v>500</v>
      </c>
    </row>
    <row r="904" spans="1:18" x14ac:dyDescent="0.25">
      <c r="A904" t="s">
        <v>317</v>
      </c>
      <c r="B904" t="s">
        <v>213</v>
      </c>
      <c r="C904" t="s">
        <v>1358</v>
      </c>
      <c r="E904" t="s">
        <v>1358</v>
      </c>
      <c r="F904" t="s">
        <v>249</v>
      </c>
      <c r="G904">
        <v>238</v>
      </c>
      <c r="H904" t="s">
        <v>245</v>
      </c>
      <c r="I904">
        <v>500</v>
      </c>
      <c r="J904" t="s">
        <v>246</v>
      </c>
      <c r="L904" t="s">
        <v>1365</v>
      </c>
      <c r="M904">
        <v>40189</v>
      </c>
      <c r="N904">
        <v>40543</v>
      </c>
      <c r="O904">
        <v>0</v>
      </c>
      <c r="P904">
        <v>500</v>
      </c>
      <c r="Q904">
        <v>0</v>
      </c>
      <c r="R904">
        <v>500</v>
      </c>
    </row>
    <row r="905" spans="1:18" x14ac:dyDescent="0.25">
      <c r="A905" t="s">
        <v>317</v>
      </c>
      <c r="B905" t="s">
        <v>213</v>
      </c>
      <c r="C905" t="s">
        <v>1358</v>
      </c>
      <c r="E905" t="s">
        <v>1358</v>
      </c>
      <c r="F905" t="s">
        <v>249</v>
      </c>
      <c r="G905">
        <v>238</v>
      </c>
      <c r="H905" t="s">
        <v>245</v>
      </c>
      <c r="I905">
        <v>500</v>
      </c>
      <c r="J905" t="s">
        <v>246</v>
      </c>
      <c r="L905" t="s">
        <v>1366</v>
      </c>
      <c r="M905">
        <v>40263</v>
      </c>
      <c r="N905">
        <v>40543</v>
      </c>
      <c r="O905">
        <v>0</v>
      </c>
      <c r="P905">
        <v>1000</v>
      </c>
      <c r="Q905">
        <v>0</v>
      </c>
      <c r="R905">
        <v>1000</v>
      </c>
    </row>
    <row r="906" spans="1:18" x14ac:dyDescent="0.25">
      <c r="A906" t="s">
        <v>317</v>
      </c>
      <c r="B906" t="s">
        <v>213</v>
      </c>
      <c r="C906" t="s">
        <v>1358</v>
      </c>
      <c r="E906" t="s">
        <v>1358</v>
      </c>
      <c r="F906" t="s">
        <v>249</v>
      </c>
      <c r="G906">
        <v>238</v>
      </c>
      <c r="H906" t="s">
        <v>245</v>
      </c>
      <c r="I906">
        <v>500</v>
      </c>
      <c r="J906" t="s">
        <v>246</v>
      </c>
      <c r="L906" t="s">
        <v>1367</v>
      </c>
      <c r="M906">
        <v>40336</v>
      </c>
      <c r="N906">
        <v>40543</v>
      </c>
      <c r="O906">
        <v>0</v>
      </c>
      <c r="P906">
        <v>773</v>
      </c>
      <c r="Q906">
        <v>0</v>
      </c>
      <c r="R906">
        <v>773</v>
      </c>
    </row>
    <row r="907" spans="1:18" x14ac:dyDescent="0.25">
      <c r="A907" t="s">
        <v>317</v>
      </c>
      <c r="B907" t="s">
        <v>213</v>
      </c>
      <c r="C907" t="s">
        <v>1358</v>
      </c>
      <c r="E907" t="s">
        <v>1358</v>
      </c>
      <c r="F907" t="s">
        <v>249</v>
      </c>
      <c r="G907">
        <v>238</v>
      </c>
      <c r="H907" t="s">
        <v>245</v>
      </c>
      <c r="I907">
        <v>500</v>
      </c>
      <c r="J907" t="s">
        <v>246</v>
      </c>
      <c r="L907" t="s">
        <v>1368</v>
      </c>
      <c r="M907">
        <v>40374</v>
      </c>
      <c r="N907">
        <v>40543</v>
      </c>
      <c r="O907">
        <v>0</v>
      </c>
      <c r="P907">
        <v>382.5</v>
      </c>
      <c r="Q907">
        <v>0</v>
      </c>
      <c r="R907">
        <v>382.5</v>
      </c>
    </row>
    <row r="908" spans="1:18" x14ac:dyDescent="0.25">
      <c r="A908" t="s">
        <v>317</v>
      </c>
      <c r="B908" t="s">
        <v>213</v>
      </c>
      <c r="C908" t="s">
        <v>1369</v>
      </c>
      <c r="E908" t="s">
        <v>1369</v>
      </c>
      <c r="F908" t="s">
        <v>250</v>
      </c>
      <c r="G908">
        <v>238</v>
      </c>
      <c r="H908" t="s">
        <v>245</v>
      </c>
      <c r="I908">
        <v>500</v>
      </c>
      <c r="J908" t="s">
        <v>246</v>
      </c>
      <c r="L908" t="s">
        <v>1370</v>
      </c>
      <c r="M908">
        <v>40742</v>
      </c>
      <c r="N908">
        <v>40908</v>
      </c>
      <c r="O908">
        <v>0</v>
      </c>
      <c r="P908">
        <v>1000</v>
      </c>
      <c r="Q908">
        <v>0</v>
      </c>
      <c r="R908">
        <v>1000</v>
      </c>
    </row>
    <row r="909" spans="1:18" x14ac:dyDescent="0.25">
      <c r="A909" t="s">
        <v>317</v>
      </c>
      <c r="B909" t="s">
        <v>213</v>
      </c>
      <c r="C909" t="s">
        <v>1369</v>
      </c>
      <c r="E909" t="s">
        <v>1369</v>
      </c>
      <c r="F909" t="s">
        <v>252</v>
      </c>
      <c r="G909">
        <v>238</v>
      </c>
      <c r="H909" t="s">
        <v>245</v>
      </c>
      <c r="I909">
        <v>500</v>
      </c>
      <c r="J909" t="s">
        <v>246</v>
      </c>
      <c r="L909" t="s">
        <v>1371</v>
      </c>
      <c r="M909">
        <v>41344</v>
      </c>
      <c r="N909">
        <v>41639</v>
      </c>
      <c r="O909">
        <v>0</v>
      </c>
      <c r="P909">
        <v>500</v>
      </c>
      <c r="Q909">
        <v>0</v>
      </c>
      <c r="R909">
        <v>500</v>
      </c>
    </row>
    <row r="910" spans="1:18" x14ac:dyDescent="0.25">
      <c r="A910" t="s">
        <v>317</v>
      </c>
      <c r="B910" t="s">
        <v>213</v>
      </c>
      <c r="C910" t="s">
        <v>1369</v>
      </c>
      <c r="E910" t="s">
        <v>1369</v>
      </c>
      <c r="F910" t="s">
        <v>253</v>
      </c>
      <c r="G910">
        <v>238</v>
      </c>
      <c r="H910" t="s">
        <v>245</v>
      </c>
      <c r="I910">
        <v>500</v>
      </c>
      <c r="J910" t="s">
        <v>246</v>
      </c>
      <c r="L910" t="s">
        <v>1372</v>
      </c>
      <c r="M910">
        <v>41781</v>
      </c>
      <c r="N910">
        <v>42004</v>
      </c>
      <c r="O910">
        <v>0</v>
      </c>
      <c r="P910">
        <v>500</v>
      </c>
      <c r="Q910">
        <v>0</v>
      </c>
      <c r="R910">
        <v>500</v>
      </c>
    </row>
    <row r="911" spans="1:18" x14ac:dyDescent="0.25">
      <c r="A911" t="s">
        <v>317</v>
      </c>
      <c r="B911" t="s">
        <v>213</v>
      </c>
      <c r="C911" t="s">
        <v>1373</v>
      </c>
      <c r="D911" t="s">
        <v>1374</v>
      </c>
      <c r="E911" t="s">
        <v>1373</v>
      </c>
      <c r="F911" t="s">
        <v>253</v>
      </c>
      <c r="G911">
        <v>238</v>
      </c>
      <c r="H911" t="s">
        <v>245</v>
      </c>
      <c r="I911">
        <v>500</v>
      </c>
      <c r="J911" t="s">
        <v>246</v>
      </c>
      <c r="L911" t="s">
        <v>1375</v>
      </c>
      <c r="M911">
        <v>41743</v>
      </c>
      <c r="N911">
        <v>42004</v>
      </c>
      <c r="O911">
        <v>0</v>
      </c>
      <c r="P911">
        <v>3234</v>
      </c>
      <c r="Q911">
        <v>0</v>
      </c>
      <c r="R911">
        <v>3234</v>
      </c>
    </row>
    <row r="912" spans="1:18" x14ac:dyDescent="0.25">
      <c r="A912" t="s">
        <v>317</v>
      </c>
      <c r="B912" t="s">
        <v>213</v>
      </c>
      <c r="C912" t="s">
        <v>1373</v>
      </c>
      <c r="D912" t="s">
        <v>1374</v>
      </c>
      <c r="E912" t="s">
        <v>1373</v>
      </c>
      <c r="F912" t="s">
        <v>253</v>
      </c>
      <c r="G912">
        <v>238</v>
      </c>
      <c r="H912" t="s">
        <v>245</v>
      </c>
      <c r="I912">
        <v>500</v>
      </c>
      <c r="J912" t="s">
        <v>246</v>
      </c>
      <c r="L912" t="s">
        <v>1376</v>
      </c>
      <c r="M912">
        <v>41864</v>
      </c>
      <c r="N912">
        <v>42004</v>
      </c>
      <c r="O912">
        <v>0</v>
      </c>
      <c r="P912">
        <v>2736</v>
      </c>
      <c r="Q912">
        <v>0</v>
      </c>
      <c r="R912">
        <v>2736</v>
      </c>
    </row>
    <row r="913" spans="1:18" x14ac:dyDescent="0.25">
      <c r="A913" t="s">
        <v>317</v>
      </c>
      <c r="B913" t="s">
        <v>213</v>
      </c>
      <c r="C913" t="s">
        <v>1377</v>
      </c>
      <c r="E913" t="s">
        <v>1377</v>
      </c>
      <c r="F913" t="s">
        <v>252</v>
      </c>
      <c r="G913">
        <v>257</v>
      </c>
      <c r="H913" t="s">
        <v>255</v>
      </c>
      <c r="I913">
        <v>502</v>
      </c>
      <c r="J913" t="s">
        <v>256</v>
      </c>
      <c r="L913" t="s">
        <v>1378</v>
      </c>
      <c r="M913">
        <v>41059</v>
      </c>
      <c r="N913">
        <v>41205</v>
      </c>
      <c r="O913">
        <v>0</v>
      </c>
      <c r="P913">
        <v>7500</v>
      </c>
      <c r="Q913">
        <v>0</v>
      </c>
      <c r="R913">
        <v>7500</v>
      </c>
    </row>
    <row r="914" spans="1:18" x14ac:dyDescent="0.25">
      <c r="A914" t="s">
        <v>317</v>
      </c>
      <c r="B914" t="s">
        <v>213</v>
      </c>
      <c r="C914" t="s">
        <v>1379</v>
      </c>
      <c r="E914" t="s">
        <v>1379</v>
      </c>
      <c r="F914" t="s">
        <v>248</v>
      </c>
      <c r="G914">
        <v>250</v>
      </c>
      <c r="H914" t="s">
        <v>268</v>
      </c>
      <c r="I914">
        <v>518</v>
      </c>
      <c r="J914" t="s">
        <v>268</v>
      </c>
      <c r="K914" t="s">
        <v>1380</v>
      </c>
      <c r="L914" t="s">
        <v>1381</v>
      </c>
      <c r="M914">
        <v>39692</v>
      </c>
      <c r="N914">
        <v>39813</v>
      </c>
      <c r="O914">
        <v>0</v>
      </c>
      <c r="P914">
        <v>9570.33</v>
      </c>
      <c r="Q914">
        <v>7602.34</v>
      </c>
      <c r="R914">
        <v>17172.670000000002</v>
      </c>
    </row>
    <row r="915" spans="1:18" x14ac:dyDescent="0.25">
      <c r="A915" t="s">
        <v>317</v>
      </c>
      <c r="B915" t="s">
        <v>213</v>
      </c>
      <c r="C915" t="s">
        <v>1382</v>
      </c>
      <c r="E915" t="s">
        <v>1382</v>
      </c>
      <c r="F915" t="s">
        <v>244</v>
      </c>
      <c r="G915">
        <v>238</v>
      </c>
      <c r="H915" t="s">
        <v>245</v>
      </c>
      <c r="I915">
        <v>500</v>
      </c>
      <c r="J915" t="s">
        <v>246</v>
      </c>
      <c r="K915" t="s">
        <v>280</v>
      </c>
      <c r="L915" t="s">
        <v>1383</v>
      </c>
      <c r="M915">
        <v>40134</v>
      </c>
      <c r="N915">
        <v>40178</v>
      </c>
      <c r="O915">
        <v>0</v>
      </c>
      <c r="P915">
        <v>149</v>
      </c>
      <c r="Q915">
        <v>0</v>
      </c>
      <c r="R915">
        <v>149</v>
      </c>
    </row>
    <row r="916" spans="1:18" x14ac:dyDescent="0.25">
      <c r="A916" t="s">
        <v>317</v>
      </c>
      <c r="B916" t="s">
        <v>213</v>
      </c>
      <c r="C916" t="s">
        <v>1382</v>
      </c>
      <c r="E916" t="s">
        <v>1382</v>
      </c>
      <c r="F916" t="s">
        <v>244</v>
      </c>
      <c r="G916">
        <v>238</v>
      </c>
      <c r="H916" t="s">
        <v>245</v>
      </c>
      <c r="I916">
        <v>500</v>
      </c>
      <c r="J916" t="s">
        <v>246</v>
      </c>
      <c r="L916" t="s">
        <v>1384</v>
      </c>
      <c r="M916">
        <v>40158</v>
      </c>
      <c r="N916">
        <v>40178</v>
      </c>
      <c r="O916">
        <v>0</v>
      </c>
      <c r="P916">
        <v>1000</v>
      </c>
      <c r="Q916">
        <v>0</v>
      </c>
      <c r="R916">
        <v>1000</v>
      </c>
    </row>
    <row r="917" spans="1:18" x14ac:dyDescent="0.25">
      <c r="A917" t="s">
        <v>317</v>
      </c>
      <c r="B917" t="s">
        <v>213</v>
      </c>
      <c r="C917" t="s">
        <v>1382</v>
      </c>
      <c r="E917" t="s">
        <v>1382</v>
      </c>
      <c r="F917" t="s">
        <v>249</v>
      </c>
      <c r="G917">
        <v>238</v>
      </c>
      <c r="H917" t="s">
        <v>245</v>
      </c>
      <c r="I917">
        <v>500</v>
      </c>
      <c r="J917" t="s">
        <v>246</v>
      </c>
      <c r="L917" t="s">
        <v>1385</v>
      </c>
      <c r="M917">
        <v>40226</v>
      </c>
      <c r="N917">
        <v>40543</v>
      </c>
      <c r="O917">
        <v>0</v>
      </c>
      <c r="P917">
        <v>298</v>
      </c>
      <c r="Q917">
        <v>0</v>
      </c>
      <c r="R917">
        <v>298</v>
      </c>
    </row>
    <row r="918" spans="1:18" x14ac:dyDescent="0.25">
      <c r="A918" t="s">
        <v>317</v>
      </c>
      <c r="B918" t="s">
        <v>213</v>
      </c>
      <c r="C918" t="s">
        <v>1382</v>
      </c>
      <c r="E918" t="s">
        <v>1382</v>
      </c>
      <c r="F918" t="s">
        <v>249</v>
      </c>
      <c r="G918">
        <v>238</v>
      </c>
      <c r="H918" t="s">
        <v>245</v>
      </c>
      <c r="I918">
        <v>500</v>
      </c>
      <c r="J918" t="s">
        <v>246</v>
      </c>
      <c r="L918" t="s">
        <v>1386</v>
      </c>
      <c r="M918">
        <v>40451</v>
      </c>
      <c r="N918">
        <v>40543</v>
      </c>
      <c r="O918">
        <v>0</v>
      </c>
      <c r="P918">
        <v>500</v>
      </c>
      <c r="Q918">
        <v>0</v>
      </c>
      <c r="R918">
        <v>500</v>
      </c>
    </row>
    <row r="919" spans="1:18" x14ac:dyDescent="0.25">
      <c r="A919" t="s">
        <v>317</v>
      </c>
      <c r="B919" t="s">
        <v>213</v>
      </c>
      <c r="C919" t="s">
        <v>1382</v>
      </c>
      <c r="E919" t="s">
        <v>1382</v>
      </c>
      <c r="F919" t="s">
        <v>252</v>
      </c>
      <c r="G919">
        <v>238</v>
      </c>
      <c r="H919" t="s">
        <v>245</v>
      </c>
      <c r="I919">
        <v>500</v>
      </c>
      <c r="J919" t="s">
        <v>246</v>
      </c>
      <c r="L919" t="s">
        <v>1387</v>
      </c>
      <c r="M919">
        <v>41451</v>
      </c>
      <c r="N919">
        <v>41639</v>
      </c>
      <c r="O919">
        <v>0</v>
      </c>
      <c r="P919">
        <v>379</v>
      </c>
      <c r="Q919">
        <v>0</v>
      </c>
      <c r="R919">
        <v>379</v>
      </c>
    </row>
    <row r="920" spans="1:18" x14ac:dyDescent="0.25">
      <c r="A920" t="s">
        <v>317</v>
      </c>
      <c r="B920" t="s">
        <v>213</v>
      </c>
      <c r="C920" t="s">
        <v>1382</v>
      </c>
      <c r="E920" t="s">
        <v>1382</v>
      </c>
      <c r="F920" t="s">
        <v>252</v>
      </c>
      <c r="G920">
        <v>238</v>
      </c>
      <c r="H920" t="s">
        <v>245</v>
      </c>
      <c r="I920">
        <v>500</v>
      </c>
      <c r="J920" t="s">
        <v>246</v>
      </c>
      <c r="L920" t="s">
        <v>1388</v>
      </c>
      <c r="M920">
        <v>41557</v>
      </c>
      <c r="N920">
        <v>41639</v>
      </c>
      <c r="O920">
        <v>0</v>
      </c>
      <c r="P920">
        <v>379</v>
      </c>
      <c r="Q920">
        <v>0</v>
      </c>
      <c r="R920">
        <v>379</v>
      </c>
    </row>
    <row r="921" spans="1:18" x14ac:dyDescent="0.25">
      <c r="A921" t="s">
        <v>317</v>
      </c>
      <c r="B921" t="s">
        <v>213</v>
      </c>
      <c r="C921" t="s">
        <v>1382</v>
      </c>
      <c r="E921" t="s">
        <v>1382</v>
      </c>
      <c r="F921" t="s">
        <v>253</v>
      </c>
      <c r="G921">
        <v>238</v>
      </c>
      <c r="H921" t="s">
        <v>245</v>
      </c>
      <c r="I921">
        <v>500</v>
      </c>
      <c r="J921" t="s">
        <v>246</v>
      </c>
      <c r="L921" t="s">
        <v>1389</v>
      </c>
      <c r="M921">
        <v>41670</v>
      </c>
      <c r="N921">
        <v>42004</v>
      </c>
      <c r="O921">
        <v>0</v>
      </c>
      <c r="P921">
        <v>1993</v>
      </c>
      <c r="Q921">
        <v>0</v>
      </c>
      <c r="R921">
        <v>1993</v>
      </c>
    </row>
    <row r="922" spans="1:18" x14ac:dyDescent="0.25">
      <c r="A922" t="s">
        <v>317</v>
      </c>
      <c r="B922" t="s">
        <v>213</v>
      </c>
      <c r="C922" t="s">
        <v>1382</v>
      </c>
      <c r="E922" t="s">
        <v>1382</v>
      </c>
      <c r="F922" t="s">
        <v>253</v>
      </c>
      <c r="G922">
        <v>238</v>
      </c>
      <c r="H922" t="s">
        <v>245</v>
      </c>
      <c r="I922">
        <v>500</v>
      </c>
      <c r="J922" t="s">
        <v>246</v>
      </c>
      <c r="L922" t="s">
        <v>1390</v>
      </c>
      <c r="M922">
        <v>41689</v>
      </c>
      <c r="N922">
        <v>42004</v>
      </c>
      <c r="O922">
        <v>0</v>
      </c>
      <c r="P922">
        <v>2434.52</v>
      </c>
      <c r="Q922">
        <v>0</v>
      </c>
      <c r="R922">
        <v>2434.52</v>
      </c>
    </row>
    <row r="923" spans="1:18" x14ac:dyDescent="0.25">
      <c r="A923" t="s">
        <v>317</v>
      </c>
      <c r="B923" t="s">
        <v>213</v>
      </c>
      <c r="C923" t="s">
        <v>1382</v>
      </c>
      <c r="E923" t="s">
        <v>1382</v>
      </c>
      <c r="F923" t="s">
        <v>253</v>
      </c>
      <c r="G923">
        <v>238</v>
      </c>
      <c r="H923" t="s">
        <v>245</v>
      </c>
      <c r="I923">
        <v>500</v>
      </c>
      <c r="J923" t="s">
        <v>246</v>
      </c>
      <c r="L923" t="s">
        <v>1391</v>
      </c>
      <c r="M923">
        <v>41751</v>
      </c>
      <c r="N923">
        <v>42004</v>
      </c>
      <c r="O923">
        <v>0</v>
      </c>
      <c r="P923">
        <v>1527.52</v>
      </c>
      <c r="Q923">
        <v>0</v>
      </c>
      <c r="R923">
        <v>1527.52</v>
      </c>
    </row>
    <row r="924" spans="1:18" x14ac:dyDescent="0.25">
      <c r="A924" t="s">
        <v>317</v>
      </c>
      <c r="B924" t="s">
        <v>213</v>
      </c>
      <c r="C924" t="s">
        <v>1382</v>
      </c>
      <c r="E924" t="s">
        <v>1382</v>
      </c>
      <c r="F924" t="s">
        <v>253</v>
      </c>
      <c r="G924">
        <v>238</v>
      </c>
      <c r="H924" t="s">
        <v>245</v>
      </c>
      <c r="I924">
        <v>500</v>
      </c>
      <c r="J924" t="s">
        <v>246</v>
      </c>
      <c r="L924" t="s">
        <v>1392</v>
      </c>
      <c r="M924">
        <v>41820</v>
      </c>
      <c r="N924">
        <v>42004</v>
      </c>
      <c r="O924">
        <v>0</v>
      </c>
      <c r="P924">
        <v>847.5</v>
      </c>
      <c r="Q924">
        <v>0</v>
      </c>
      <c r="R924">
        <v>847.5</v>
      </c>
    </row>
    <row r="925" spans="1:18" x14ac:dyDescent="0.25">
      <c r="A925" t="s">
        <v>317</v>
      </c>
      <c r="B925" t="s">
        <v>213</v>
      </c>
      <c r="C925" t="s">
        <v>1382</v>
      </c>
      <c r="E925" t="s">
        <v>1382</v>
      </c>
      <c r="F925" t="s">
        <v>254</v>
      </c>
      <c r="G925">
        <v>238</v>
      </c>
      <c r="H925" t="s">
        <v>245</v>
      </c>
      <c r="I925">
        <v>500</v>
      </c>
      <c r="J925" t="s">
        <v>246</v>
      </c>
      <c r="L925" t="s">
        <v>1393</v>
      </c>
      <c r="M925">
        <v>42034</v>
      </c>
      <c r="N925">
        <v>42369</v>
      </c>
      <c r="O925">
        <v>0</v>
      </c>
      <c r="P925">
        <v>1592.77</v>
      </c>
      <c r="Q925">
        <v>0</v>
      </c>
      <c r="R925">
        <v>1592.77</v>
      </c>
    </row>
    <row r="926" spans="1:18" x14ac:dyDescent="0.25">
      <c r="A926" t="s">
        <v>317</v>
      </c>
      <c r="B926" t="s">
        <v>213</v>
      </c>
      <c r="C926" t="s">
        <v>1394</v>
      </c>
      <c r="E926" t="s">
        <v>1394</v>
      </c>
      <c r="F926" t="s">
        <v>250</v>
      </c>
      <c r="G926">
        <v>257</v>
      </c>
      <c r="H926" t="s">
        <v>255</v>
      </c>
      <c r="I926">
        <v>502</v>
      </c>
      <c r="J926" t="s">
        <v>256</v>
      </c>
      <c r="L926" t="s">
        <v>1395</v>
      </c>
      <c r="M926">
        <v>40383</v>
      </c>
      <c r="N926">
        <v>40445</v>
      </c>
      <c r="O926">
        <v>0</v>
      </c>
      <c r="P926">
        <v>3000</v>
      </c>
      <c r="Q926">
        <v>0</v>
      </c>
      <c r="R926">
        <v>3000</v>
      </c>
    </row>
    <row r="927" spans="1:18" x14ac:dyDescent="0.25">
      <c r="A927" t="s">
        <v>317</v>
      </c>
      <c r="B927" t="s">
        <v>213</v>
      </c>
      <c r="C927" t="s">
        <v>1402</v>
      </c>
      <c r="D927" t="s">
        <v>1403</v>
      </c>
      <c r="E927" t="s">
        <v>1402</v>
      </c>
      <c r="F927" t="s">
        <v>253</v>
      </c>
      <c r="G927">
        <v>238</v>
      </c>
      <c r="H927" t="s">
        <v>245</v>
      </c>
      <c r="I927">
        <v>500</v>
      </c>
      <c r="J927" t="s">
        <v>246</v>
      </c>
      <c r="L927" t="s">
        <v>1404</v>
      </c>
      <c r="M927">
        <v>41703</v>
      </c>
      <c r="N927">
        <v>42004</v>
      </c>
      <c r="O927">
        <v>0</v>
      </c>
      <c r="P927">
        <v>982.5</v>
      </c>
      <c r="Q927">
        <v>0</v>
      </c>
      <c r="R927">
        <v>982.5</v>
      </c>
    </row>
    <row r="928" spans="1:18" x14ac:dyDescent="0.25">
      <c r="A928" t="s">
        <v>317</v>
      </c>
      <c r="B928" t="s">
        <v>213</v>
      </c>
      <c r="C928" t="s">
        <v>1405</v>
      </c>
      <c r="E928" t="s">
        <v>1405</v>
      </c>
      <c r="F928" t="s">
        <v>244</v>
      </c>
      <c r="G928">
        <v>238</v>
      </c>
      <c r="H928" t="s">
        <v>245</v>
      </c>
      <c r="I928">
        <v>500</v>
      </c>
      <c r="J928" t="s">
        <v>246</v>
      </c>
      <c r="L928" t="s">
        <v>1406</v>
      </c>
      <c r="M928">
        <v>40156</v>
      </c>
      <c r="N928">
        <v>40178</v>
      </c>
      <c r="O928">
        <v>0</v>
      </c>
      <c r="P928">
        <v>3920</v>
      </c>
      <c r="Q928">
        <v>0</v>
      </c>
      <c r="R928">
        <v>3920</v>
      </c>
    </row>
    <row r="929" spans="1:18" x14ac:dyDescent="0.25">
      <c r="A929" t="s">
        <v>317</v>
      </c>
      <c r="B929" t="s">
        <v>213</v>
      </c>
      <c r="C929" t="s">
        <v>1405</v>
      </c>
      <c r="E929" t="s">
        <v>1405</v>
      </c>
      <c r="F929" t="s">
        <v>249</v>
      </c>
      <c r="G929">
        <v>238</v>
      </c>
      <c r="H929" t="s">
        <v>245</v>
      </c>
      <c r="I929">
        <v>500</v>
      </c>
      <c r="J929" t="s">
        <v>246</v>
      </c>
      <c r="L929" t="s">
        <v>1407</v>
      </c>
      <c r="M929">
        <v>40456</v>
      </c>
      <c r="N929">
        <v>40543</v>
      </c>
      <c r="O929">
        <v>0</v>
      </c>
      <c r="P929">
        <v>4900</v>
      </c>
      <c r="Q929">
        <v>0</v>
      </c>
      <c r="R929">
        <v>4900</v>
      </c>
    </row>
    <row r="930" spans="1:18" x14ac:dyDescent="0.25">
      <c r="A930" t="s">
        <v>317</v>
      </c>
      <c r="B930" t="s">
        <v>213</v>
      </c>
      <c r="C930" t="s">
        <v>1405</v>
      </c>
      <c r="E930" t="s">
        <v>1405</v>
      </c>
      <c r="F930" t="s">
        <v>249</v>
      </c>
      <c r="G930">
        <v>238</v>
      </c>
      <c r="H930" t="s">
        <v>245</v>
      </c>
      <c r="I930">
        <v>500</v>
      </c>
      <c r="J930" t="s">
        <v>246</v>
      </c>
      <c r="L930" t="s">
        <v>1408</v>
      </c>
      <c r="M930">
        <v>40462</v>
      </c>
      <c r="N930">
        <v>40543</v>
      </c>
      <c r="O930">
        <v>0</v>
      </c>
      <c r="P930">
        <v>6860</v>
      </c>
      <c r="Q930">
        <v>0</v>
      </c>
      <c r="R930">
        <v>6860</v>
      </c>
    </row>
    <row r="931" spans="1:18" x14ac:dyDescent="0.25">
      <c r="A931" t="s">
        <v>317</v>
      </c>
      <c r="B931" t="s">
        <v>213</v>
      </c>
      <c r="C931" t="s">
        <v>1405</v>
      </c>
      <c r="E931" t="s">
        <v>1405</v>
      </c>
      <c r="F931" t="s">
        <v>249</v>
      </c>
      <c r="G931">
        <v>238</v>
      </c>
      <c r="H931" t="s">
        <v>245</v>
      </c>
      <c r="I931">
        <v>500</v>
      </c>
      <c r="J931" t="s">
        <v>246</v>
      </c>
      <c r="L931" t="s">
        <v>1409</v>
      </c>
      <c r="M931">
        <v>40463</v>
      </c>
      <c r="N931">
        <v>40543</v>
      </c>
      <c r="O931">
        <v>0</v>
      </c>
      <c r="P931">
        <v>3430</v>
      </c>
      <c r="Q931">
        <v>0</v>
      </c>
      <c r="R931">
        <v>3430</v>
      </c>
    </row>
    <row r="932" spans="1:18" x14ac:dyDescent="0.25">
      <c r="A932" t="s">
        <v>317</v>
      </c>
      <c r="B932" t="s">
        <v>213</v>
      </c>
      <c r="C932" t="s">
        <v>1405</v>
      </c>
      <c r="E932" t="s">
        <v>1405</v>
      </c>
      <c r="F932" t="s">
        <v>249</v>
      </c>
      <c r="G932">
        <v>238</v>
      </c>
      <c r="H932" t="s">
        <v>245</v>
      </c>
      <c r="I932">
        <v>500</v>
      </c>
      <c r="J932" t="s">
        <v>246</v>
      </c>
      <c r="L932" t="s">
        <v>1410</v>
      </c>
      <c r="M932">
        <v>40469</v>
      </c>
      <c r="N932">
        <v>40543</v>
      </c>
      <c r="O932">
        <v>0</v>
      </c>
      <c r="P932">
        <v>3920</v>
      </c>
      <c r="Q932">
        <v>0</v>
      </c>
      <c r="R932">
        <v>3920</v>
      </c>
    </row>
    <row r="933" spans="1:18" x14ac:dyDescent="0.25">
      <c r="A933" t="s">
        <v>317</v>
      </c>
      <c r="B933" t="s">
        <v>213</v>
      </c>
      <c r="C933" t="s">
        <v>1411</v>
      </c>
      <c r="E933" t="s">
        <v>1411</v>
      </c>
      <c r="F933" t="s">
        <v>244</v>
      </c>
      <c r="G933">
        <v>238</v>
      </c>
      <c r="H933" t="s">
        <v>245</v>
      </c>
      <c r="I933">
        <v>500</v>
      </c>
      <c r="J933" t="s">
        <v>246</v>
      </c>
      <c r="K933" t="s">
        <v>262</v>
      </c>
      <c r="L933" t="s">
        <v>1412</v>
      </c>
      <c r="M933">
        <v>40045</v>
      </c>
      <c r="N933">
        <v>40178</v>
      </c>
      <c r="O933">
        <v>0</v>
      </c>
      <c r="P933">
        <v>477</v>
      </c>
      <c r="Q933">
        <v>0</v>
      </c>
      <c r="R933">
        <v>477</v>
      </c>
    </row>
    <row r="934" spans="1:18" x14ac:dyDescent="0.25">
      <c r="A934" t="s">
        <v>317</v>
      </c>
      <c r="B934" t="s">
        <v>213</v>
      </c>
      <c r="C934" t="s">
        <v>1411</v>
      </c>
      <c r="E934" t="s">
        <v>1411</v>
      </c>
      <c r="F934" t="s">
        <v>244</v>
      </c>
      <c r="G934">
        <v>238</v>
      </c>
      <c r="H934" t="s">
        <v>245</v>
      </c>
      <c r="I934">
        <v>500</v>
      </c>
      <c r="J934" t="s">
        <v>246</v>
      </c>
      <c r="K934" t="s">
        <v>247</v>
      </c>
      <c r="L934" t="s">
        <v>1413</v>
      </c>
      <c r="M934">
        <v>40132</v>
      </c>
      <c r="N934">
        <v>40178</v>
      </c>
      <c r="O934">
        <v>0</v>
      </c>
      <c r="P934">
        <v>500</v>
      </c>
      <c r="Q934">
        <v>0</v>
      </c>
      <c r="R934">
        <v>500</v>
      </c>
    </row>
    <row r="935" spans="1:18" x14ac:dyDescent="0.25">
      <c r="A935" t="s">
        <v>317</v>
      </c>
      <c r="B935" t="s">
        <v>213</v>
      </c>
      <c r="C935" t="s">
        <v>1411</v>
      </c>
      <c r="E935" t="s">
        <v>1411</v>
      </c>
      <c r="F935" t="s">
        <v>244</v>
      </c>
      <c r="G935">
        <v>238</v>
      </c>
      <c r="H935" t="s">
        <v>245</v>
      </c>
      <c r="I935">
        <v>500</v>
      </c>
      <c r="J935" t="s">
        <v>246</v>
      </c>
      <c r="K935" t="s">
        <v>267</v>
      </c>
      <c r="L935" t="s">
        <v>1414</v>
      </c>
      <c r="M935">
        <v>40132</v>
      </c>
      <c r="N935">
        <v>40178</v>
      </c>
      <c r="O935">
        <v>0</v>
      </c>
      <c r="P935">
        <v>500</v>
      </c>
      <c r="Q935">
        <v>0</v>
      </c>
      <c r="R935">
        <v>500</v>
      </c>
    </row>
    <row r="936" spans="1:18" x14ac:dyDescent="0.25">
      <c r="A936" t="s">
        <v>317</v>
      </c>
      <c r="B936" t="s">
        <v>213</v>
      </c>
      <c r="C936" t="s">
        <v>1411</v>
      </c>
      <c r="E936" t="s">
        <v>1411</v>
      </c>
      <c r="F936" t="s">
        <v>244</v>
      </c>
      <c r="G936">
        <v>238</v>
      </c>
      <c r="H936" t="s">
        <v>245</v>
      </c>
      <c r="I936">
        <v>500</v>
      </c>
      <c r="J936" t="s">
        <v>246</v>
      </c>
      <c r="L936" t="s">
        <v>1415</v>
      </c>
      <c r="M936">
        <v>40157</v>
      </c>
      <c r="N936">
        <v>40178</v>
      </c>
      <c r="O936">
        <v>0</v>
      </c>
      <c r="P936">
        <v>238.5</v>
      </c>
      <c r="Q936">
        <v>0</v>
      </c>
      <c r="R936">
        <v>238.5</v>
      </c>
    </row>
    <row r="937" spans="1:18" x14ac:dyDescent="0.25">
      <c r="A937" t="s">
        <v>317</v>
      </c>
      <c r="B937" t="s">
        <v>213</v>
      </c>
      <c r="C937" t="s">
        <v>1411</v>
      </c>
      <c r="E937" t="s">
        <v>1411</v>
      </c>
      <c r="F937" t="s">
        <v>249</v>
      </c>
      <c r="G937">
        <v>238</v>
      </c>
      <c r="H937" t="s">
        <v>245</v>
      </c>
      <c r="I937">
        <v>500</v>
      </c>
      <c r="J937" t="s">
        <v>246</v>
      </c>
      <c r="L937" t="s">
        <v>1416</v>
      </c>
      <c r="M937">
        <v>40366</v>
      </c>
      <c r="N937">
        <v>40543</v>
      </c>
      <c r="O937">
        <v>0</v>
      </c>
      <c r="P937">
        <v>238.5</v>
      </c>
      <c r="Q937">
        <v>0</v>
      </c>
      <c r="R937">
        <v>238.5</v>
      </c>
    </row>
    <row r="938" spans="1:18" x14ac:dyDescent="0.25">
      <c r="A938" t="s">
        <v>317</v>
      </c>
      <c r="B938" t="s">
        <v>213</v>
      </c>
      <c r="C938" t="s">
        <v>1411</v>
      </c>
      <c r="E938" t="s">
        <v>1411</v>
      </c>
      <c r="F938" t="s">
        <v>250</v>
      </c>
      <c r="G938">
        <v>238</v>
      </c>
      <c r="H938" t="s">
        <v>245</v>
      </c>
      <c r="I938">
        <v>500</v>
      </c>
      <c r="J938" t="s">
        <v>246</v>
      </c>
      <c r="L938" t="s">
        <v>1417</v>
      </c>
      <c r="M938">
        <v>40688</v>
      </c>
      <c r="N938">
        <v>40908</v>
      </c>
      <c r="O938">
        <v>0</v>
      </c>
      <c r="P938">
        <v>1440</v>
      </c>
      <c r="Q938">
        <v>0</v>
      </c>
      <c r="R938">
        <v>1440</v>
      </c>
    </row>
    <row r="939" spans="1:18" x14ac:dyDescent="0.25">
      <c r="A939" t="s">
        <v>317</v>
      </c>
      <c r="B939" t="s">
        <v>213</v>
      </c>
      <c r="C939" t="s">
        <v>1411</v>
      </c>
      <c r="E939" t="s">
        <v>1411</v>
      </c>
      <c r="F939" t="s">
        <v>250</v>
      </c>
      <c r="G939">
        <v>238</v>
      </c>
      <c r="H939" t="s">
        <v>245</v>
      </c>
      <c r="I939">
        <v>500</v>
      </c>
      <c r="J939" t="s">
        <v>246</v>
      </c>
      <c r="L939" t="s">
        <v>1418</v>
      </c>
      <c r="M939">
        <v>40749</v>
      </c>
      <c r="N939">
        <v>40908</v>
      </c>
      <c r="O939">
        <v>0</v>
      </c>
      <c r="P939">
        <v>477</v>
      </c>
      <c r="Q939">
        <v>0</v>
      </c>
      <c r="R939">
        <v>477</v>
      </c>
    </row>
    <row r="940" spans="1:18" x14ac:dyDescent="0.25">
      <c r="A940" t="s">
        <v>317</v>
      </c>
      <c r="B940" t="s">
        <v>213</v>
      </c>
      <c r="C940" t="s">
        <v>1411</v>
      </c>
      <c r="E940" t="s">
        <v>1411</v>
      </c>
      <c r="F940" t="s">
        <v>251</v>
      </c>
      <c r="G940">
        <v>238</v>
      </c>
      <c r="H940" t="s">
        <v>245</v>
      </c>
      <c r="I940">
        <v>500</v>
      </c>
      <c r="J940" t="s">
        <v>246</v>
      </c>
      <c r="L940" t="s">
        <v>1419</v>
      </c>
      <c r="M940">
        <v>41169</v>
      </c>
      <c r="N940">
        <v>41274</v>
      </c>
      <c r="O940">
        <v>0</v>
      </c>
      <c r="P940">
        <v>477</v>
      </c>
      <c r="Q940">
        <v>0</v>
      </c>
      <c r="R940">
        <v>477</v>
      </c>
    </row>
    <row r="941" spans="1:18" x14ac:dyDescent="0.25">
      <c r="A941" t="s">
        <v>317</v>
      </c>
      <c r="B941" t="s">
        <v>213</v>
      </c>
      <c r="C941" t="s">
        <v>1411</v>
      </c>
      <c r="E941" t="s">
        <v>1411</v>
      </c>
      <c r="F941" t="s">
        <v>252</v>
      </c>
      <c r="G941">
        <v>238</v>
      </c>
      <c r="H941" t="s">
        <v>245</v>
      </c>
      <c r="I941">
        <v>500</v>
      </c>
      <c r="J941" t="s">
        <v>246</v>
      </c>
      <c r="L941" t="s">
        <v>1420</v>
      </c>
      <c r="M941">
        <v>41320</v>
      </c>
      <c r="N941">
        <v>41639</v>
      </c>
      <c r="O941">
        <v>0</v>
      </c>
      <c r="P941">
        <v>238.5</v>
      </c>
      <c r="Q941">
        <v>0</v>
      </c>
      <c r="R941">
        <v>238.5</v>
      </c>
    </row>
    <row r="942" spans="1:18" x14ac:dyDescent="0.25">
      <c r="A942" t="s">
        <v>317</v>
      </c>
      <c r="B942" t="s">
        <v>213</v>
      </c>
      <c r="C942" t="s">
        <v>1411</v>
      </c>
      <c r="E942" t="s">
        <v>1411</v>
      </c>
      <c r="F942" t="s">
        <v>252</v>
      </c>
      <c r="G942">
        <v>238</v>
      </c>
      <c r="H942" t="s">
        <v>245</v>
      </c>
      <c r="I942">
        <v>500</v>
      </c>
      <c r="J942" t="s">
        <v>246</v>
      </c>
      <c r="L942" t="s">
        <v>1421</v>
      </c>
      <c r="M942">
        <v>41465</v>
      </c>
      <c r="N942">
        <v>41639</v>
      </c>
      <c r="O942">
        <v>0</v>
      </c>
      <c r="P942">
        <v>678</v>
      </c>
      <c r="Q942">
        <v>0</v>
      </c>
      <c r="R942">
        <v>678</v>
      </c>
    </row>
    <row r="943" spans="1:18" x14ac:dyDescent="0.25">
      <c r="A943" t="s">
        <v>317</v>
      </c>
      <c r="B943" t="s">
        <v>213</v>
      </c>
      <c r="C943" t="s">
        <v>1411</v>
      </c>
      <c r="E943" t="s">
        <v>1411</v>
      </c>
      <c r="F943" t="s">
        <v>252</v>
      </c>
      <c r="G943">
        <v>238</v>
      </c>
      <c r="H943" t="s">
        <v>245</v>
      </c>
      <c r="I943">
        <v>500</v>
      </c>
      <c r="J943" t="s">
        <v>246</v>
      </c>
      <c r="L943" t="s">
        <v>1422</v>
      </c>
      <c r="M943">
        <v>41466</v>
      </c>
      <c r="N943">
        <v>41639</v>
      </c>
      <c r="O943">
        <v>0</v>
      </c>
      <c r="P943">
        <v>238.5</v>
      </c>
      <c r="Q943">
        <v>0</v>
      </c>
      <c r="R943">
        <v>238.5</v>
      </c>
    </row>
    <row r="944" spans="1:18" x14ac:dyDescent="0.25">
      <c r="A944" t="s">
        <v>317</v>
      </c>
      <c r="B944" t="s">
        <v>213</v>
      </c>
      <c r="C944" t="s">
        <v>1411</v>
      </c>
      <c r="E944" t="s">
        <v>1411</v>
      </c>
      <c r="F944" t="s">
        <v>252</v>
      </c>
      <c r="G944">
        <v>238</v>
      </c>
      <c r="H944" t="s">
        <v>245</v>
      </c>
      <c r="I944">
        <v>500</v>
      </c>
      <c r="J944" t="s">
        <v>246</v>
      </c>
      <c r="L944" t="s">
        <v>1423</v>
      </c>
      <c r="M944">
        <v>41565</v>
      </c>
      <c r="N944">
        <v>41639</v>
      </c>
      <c r="O944">
        <v>0</v>
      </c>
      <c r="P944">
        <v>477</v>
      </c>
      <c r="Q944">
        <v>0</v>
      </c>
      <c r="R944">
        <v>477</v>
      </c>
    </row>
    <row r="945" spans="1:18" x14ac:dyDescent="0.25">
      <c r="A945" t="s">
        <v>317</v>
      </c>
      <c r="B945" t="s">
        <v>213</v>
      </c>
      <c r="C945" t="s">
        <v>1411</v>
      </c>
      <c r="E945" t="s">
        <v>1411</v>
      </c>
      <c r="F945" t="s">
        <v>253</v>
      </c>
      <c r="G945">
        <v>238</v>
      </c>
      <c r="H945" t="s">
        <v>245</v>
      </c>
      <c r="I945">
        <v>500</v>
      </c>
      <c r="J945" t="s">
        <v>246</v>
      </c>
      <c r="L945" t="s">
        <v>1424</v>
      </c>
      <c r="M945">
        <v>41695</v>
      </c>
      <c r="N945">
        <v>42004</v>
      </c>
      <c r="O945">
        <v>0</v>
      </c>
      <c r="P945">
        <v>750</v>
      </c>
      <c r="Q945">
        <v>0</v>
      </c>
      <c r="R945">
        <v>750</v>
      </c>
    </row>
    <row r="946" spans="1:18" x14ac:dyDescent="0.25">
      <c r="A946" t="s">
        <v>317</v>
      </c>
      <c r="B946" t="s">
        <v>213</v>
      </c>
      <c r="C946" t="s">
        <v>1411</v>
      </c>
      <c r="E946" t="s">
        <v>1411</v>
      </c>
      <c r="F946" t="s">
        <v>253</v>
      </c>
      <c r="G946">
        <v>238</v>
      </c>
      <c r="H946" t="s">
        <v>245</v>
      </c>
      <c r="I946">
        <v>500</v>
      </c>
      <c r="J946" t="s">
        <v>246</v>
      </c>
      <c r="L946" t="s">
        <v>1425</v>
      </c>
      <c r="M946">
        <v>41906</v>
      </c>
      <c r="N946">
        <v>42004</v>
      </c>
      <c r="O946">
        <v>0</v>
      </c>
      <c r="P946">
        <v>1545</v>
      </c>
      <c r="Q946">
        <v>0</v>
      </c>
      <c r="R946">
        <v>1545</v>
      </c>
    </row>
    <row r="947" spans="1:18" x14ac:dyDescent="0.25">
      <c r="A947" t="s">
        <v>317</v>
      </c>
      <c r="B947" t="s">
        <v>213</v>
      </c>
      <c r="C947" t="s">
        <v>1411</v>
      </c>
      <c r="E947" t="s">
        <v>1411</v>
      </c>
      <c r="F947" t="s">
        <v>253</v>
      </c>
      <c r="G947">
        <v>238</v>
      </c>
      <c r="H947" t="s">
        <v>245</v>
      </c>
      <c r="I947">
        <v>500</v>
      </c>
      <c r="J947" t="s">
        <v>246</v>
      </c>
      <c r="L947" t="s">
        <v>1426</v>
      </c>
      <c r="M947">
        <v>41960</v>
      </c>
      <c r="N947">
        <v>42004</v>
      </c>
      <c r="O947">
        <v>0</v>
      </c>
      <c r="P947">
        <v>192.5</v>
      </c>
      <c r="Q947">
        <v>0</v>
      </c>
      <c r="R947">
        <v>192.5</v>
      </c>
    </row>
    <row r="948" spans="1:18" x14ac:dyDescent="0.25">
      <c r="A948" t="s">
        <v>317</v>
      </c>
      <c r="B948" t="s">
        <v>213</v>
      </c>
      <c r="C948" t="s">
        <v>1396</v>
      </c>
      <c r="E948" t="s">
        <v>1396</v>
      </c>
      <c r="F948" t="s">
        <v>244</v>
      </c>
      <c r="G948">
        <v>237</v>
      </c>
      <c r="H948" t="s">
        <v>265</v>
      </c>
      <c r="I948">
        <v>524</v>
      </c>
      <c r="J948" t="s">
        <v>266</v>
      </c>
      <c r="K948" t="s">
        <v>270</v>
      </c>
      <c r="L948" t="s">
        <v>1397</v>
      </c>
      <c r="M948">
        <v>40026</v>
      </c>
      <c r="N948">
        <v>41305</v>
      </c>
      <c r="O948">
        <v>1</v>
      </c>
      <c r="P948">
        <v>4500</v>
      </c>
      <c r="Q948">
        <v>0</v>
      </c>
      <c r="R948">
        <v>4500</v>
      </c>
    </row>
    <row r="949" spans="1:18" x14ac:dyDescent="0.25">
      <c r="A949" t="s">
        <v>317</v>
      </c>
      <c r="B949" t="s">
        <v>213</v>
      </c>
      <c r="C949" t="s">
        <v>1396</v>
      </c>
      <c r="E949" t="s">
        <v>1396</v>
      </c>
      <c r="F949" t="s">
        <v>250</v>
      </c>
      <c r="G949">
        <v>237</v>
      </c>
      <c r="H949" t="s">
        <v>265</v>
      </c>
      <c r="I949">
        <v>524</v>
      </c>
      <c r="J949" t="s">
        <v>266</v>
      </c>
      <c r="L949" t="s">
        <v>1398</v>
      </c>
      <c r="M949">
        <v>40756</v>
      </c>
      <c r="N949">
        <v>42035</v>
      </c>
      <c r="O949">
        <v>2</v>
      </c>
      <c r="P949">
        <v>9000</v>
      </c>
      <c r="Q949">
        <v>0</v>
      </c>
      <c r="R949">
        <v>9000</v>
      </c>
    </row>
    <row r="950" spans="1:18" x14ac:dyDescent="0.25">
      <c r="A950" t="s">
        <v>317</v>
      </c>
      <c r="B950" t="s">
        <v>213</v>
      </c>
      <c r="C950" t="s">
        <v>1396</v>
      </c>
      <c r="E950" t="s">
        <v>1396</v>
      </c>
      <c r="F950" t="s">
        <v>251</v>
      </c>
      <c r="G950">
        <v>237</v>
      </c>
      <c r="H950" t="s">
        <v>265</v>
      </c>
      <c r="I950">
        <v>524</v>
      </c>
      <c r="J950" t="s">
        <v>266</v>
      </c>
      <c r="L950" t="s">
        <v>1399</v>
      </c>
      <c r="M950">
        <v>41122</v>
      </c>
      <c r="N950">
        <v>42369</v>
      </c>
      <c r="O950">
        <v>2</v>
      </c>
      <c r="P950">
        <v>4500</v>
      </c>
      <c r="Q950">
        <v>0</v>
      </c>
      <c r="R950">
        <v>4500</v>
      </c>
    </row>
    <row r="951" spans="1:18" x14ac:dyDescent="0.25">
      <c r="A951" t="s">
        <v>317</v>
      </c>
      <c r="B951" t="s">
        <v>213</v>
      </c>
      <c r="C951" t="s">
        <v>1396</v>
      </c>
      <c r="E951" t="s">
        <v>1396</v>
      </c>
      <c r="F951" t="s">
        <v>252</v>
      </c>
      <c r="G951">
        <v>237</v>
      </c>
      <c r="H951" t="s">
        <v>265</v>
      </c>
      <c r="I951">
        <v>524</v>
      </c>
      <c r="J951" t="s">
        <v>266</v>
      </c>
      <c r="L951" t="s">
        <v>1400</v>
      </c>
      <c r="M951">
        <v>41487</v>
      </c>
      <c r="N951">
        <v>42216</v>
      </c>
      <c r="O951">
        <v>0</v>
      </c>
      <c r="P951">
        <v>4500</v>
      </c>
      <c r="Q951">
        <v>0</v>
      </c>
      <c r="R951">
        <v>4500</v>
      </c>
    </row>
    <row r="952" spans="1:18" x14ac:dyDescent="0.25">
      <c r="A952" t="s">
        <v>317</v>
      </c>
      <c r="B952" t="s">
        <v>213</v>
      </c>
      <c r="C952" t="s">
        <v>1396</v>
      </c>
      <c r="E952" t="s">
        <v>1396</v>
      </c>
      <c r="F952" t="s">
        <v>253</v>
      </c>
      <c r="G952">
        <v>237</v>
      </c>
      <c r="H952" t="s">
        <v>265</v>
      </c>
      <c r="I952">
        <v>524</v>
      </c>
      <c r="J952" t="s">
        <v>266</v>
      </c>
      <c r="L952" t="s">
        <v>1401</v>
      </c>
      <c r="M952">
        <v>41852</v>
      </c>
      <c r="N952">
        <v>42369</v>
      </c>
      <c r="O952">
        <v>2</v>
      </c>
      <c r="P952">
        <v>9000</v>
      </c>
      <c r="Q952">
        <v>0</v>
      </c>
      <c r="R952">
        <v>9000</v>
      </c>
    </row>
    <row r="953" spans="1:18" x14ac:dyDescent="0.25">
      <c r="A953" t="s">
        <v>317</v>
      </c>
      <c r="B953" t="s">
        <v>213</v>
      </c>
      <c r="C953" t="s">
        <v>1427</v>
      </c>
      <c r="E953" t="s">
        <v>1427</v>
      </c>
      <c r="F953" t="s">
        <v>252</v>
      </c>
      <c r="G953">
        <v>257</v>
      </c>
      <c r="H953" t="s">
        <v>255</v>
      </c>
      <c r="I953">
        <v>502</v>
      </c>
      <c r="J953" t="s">
        <v>256</v>
      </c>
      <c r="L953" t="s">
        <v>1428</v>
      </c>
      <c r="M953">
        <v>41124</v>
      </c>
      <c r="N953">
        <v>41291</v>
      </c>
      <c r="O953">
        <v>0</v>
      </c>
      <c r="P953">
        <v>7000</v>
      </c>
      <c r="Q953">
        <v>0</v>
      </c>
      <c r="R953">
        <v>7000</v>
      </c>
    </row>
    <row r="954" spans="1:18" x14ac:dyDescent="0.25">
      <c r="A954" t="s">
        <v>317</v>
      </c>
      <c r="B954" t="s">
        <v>213</v>
      </c>
      <c r="C954" t="s">
        <v>1429</v>
      </c>
      <c r="D954" t="s">
        <v>1430</v>
      </c>
      <c r="E954" t="s">
        <v>1429</v>
      </c>
      <c r="F954" t="s">
        <v>253</v>
      </c>
      <c r="G954">
        <v>238</v>
      </c>
      <c r="H954" t="s">
        <v>245</v>
      </c>
      <c r="I954">
        <v>500</v>
      </c>
      <c r="J954" t="s">
        <v>246</v>
      </c>
      <c r="L954" t="s">
        <v>1431</v>
      </c>
      <c r="M954">
        <v>41764</v>
      </c>
      <c r="N954">
        <v>42004</v>
      </c>
      <c r="O954">
        <v>0</v>
      </c>
      <c r="P954">
        <v>150</v>
      </c>
      <c r="Q954">
        <v>0</v>
      </c>
      <c r="R954">
        <v>150</v>
      </c>
    </row>
    <row r="955" spans="1:18" x14ac:dyDescent="0.25">
      <c r="A955" t="s">
        <v>317</v>
      </c>
      <c r="B955" t="s">
        <v>213</v>
      </c>
      <c r="C955" t="s">
        <v>1429</v>
      </c>
      <c r="D955" t="s">
        <v>1430</v>
      </c>
      <c r="E955" t="s">
        <v>1429</v>
      </c>
      <c r="F955" t="s">
        <v>253</v>
      </c>
      <c r="G955">
        <v>238</v>
      </c>
      <c r="H955" t="s">
        <v>245</v>
      </c>
      <c r="I955">
        <v>500</v>
      </c>
      <c r="J955" t="s">
        <v>246</v>
      </c>
      <c r="L955" t="s">
        <v>1432</v>
      </c>
      <c r="M955">
        <v>41821</v>
      </c>
      <c r="N955">
        <v>42004</v>
      </c>
      <c r="O955">
        <v>0</v>
      </c>
      <c r="P955">
        <v>350</v>
      </c>
      <c r="Q955">
        <v>0</v>
      </c>
      <c r="R955">
        <v>350</v>
      </c>
    </row>
    <row r="956" spans="1:18" x14ac:dyDescent="0.25">
      <c r="A956" t="s">
        <v>317</v>
      </c>
      <c r="B956" t="s">
        <v>213</v>
      </c>
      <c r="C956" t="s">
        <v>1433</v>
      </c>
      <c r="E956" t="s">
        <v>1433</v>
      </c>
      <c r="F956" t="s">
        <v>248</v>
      </c>
      <c r="G956">
        <v>237</v>
      </c>
      <c r="H956" t="s">
        <v>265</v>
      </c>
      <c r="I956">
        <v>524</v>
      </c>
      <c r="J956" t="s">
        <v>265</v>
      </c>
      <c r="K956" t="s">
        <v>277</v>
      </c>
      <c r="L956" t="s">
        <v>1434</v>
      </c>
      <c r="M956">
        <v>39692</v>
      </c>
      <c r="N956">
        <v>40968</v>
      </c>
      <c r="O956">
        <v>2</v>
      </c>
      <c r="P956">
        <v>11500</v>
      </c>
      <c r="Q956">
        <v>0</v>
      </c>
      <c r="R956">
        <v>11500</v>
      </c>
    </row>
    <row r="957" spans="1:18" x14ac:dyDescent="0.25">
      <c r="A957" t="s">
        <v>317</v>
      </c>
      <c r="B957" t="s">
        <v>213</v>
      </c>
      <c r="C957" t="s">
        <v>1435</v>
      </c>
      <c r="E957" t="s">
        <v>1435</v>
      </c>
      <c r="F957" t="s">
        <v>251</v>
      </c>
      <c r="G957">
        <v>257</v>
      </c>
      <c r="H957" t="s">
        <v>255</v>
      </c>
      <c r="I957">
        <v>502</v>
      </c>
      <c r="J957" t="s">
        <v>256</v>
      </c>
      <c r="L957" t="s">
        <v>1436</v>
      </c>
      <c r="M957">
        <v>40718</v>
      </c>
      <c r="N957">
        <v>40915</v>
      </c>
      <c r="O957">
        <v>0</v>
      </c>
      <c r="P957">
        <v>2500</v>
      </c>
      <c r="Q957">
        <v>0</v>
      </c>
      <c r="R957">
        <v>2500</v>
      </c>
    </row>
    <row r="958" spans="1:18" x14ac:dyDescent="0.25">
      <c r="A958" t="s">
        <v>317</v>
      </c>
      <c r="B958" t="s">
        <v>213</v>
      </c>
      <c r="C958" t="s">
        <v>1437</v>
      </c>
      <c r="E958" t="s">
        <v>1437</v>
      </c>
      <c r="F958" t="s">
        <v>248</v>
      </c>
      <c r="G958">
        <v>238</v>
      </c>
      <c r="H958" t="s">
        <v>245</v>
      </c>
      <c r="I958">
        <v>500</v>
      </c>
      <c r="J958" t="s">
        <v>246</v>
      </c>
      <c r="K958" t="s">
        <v>246</v>
      </c>
      <c r="L958" t="s">
        <v>1438</v>
      </c>
      <c r="M958">
        <v>39713</v>
      </c>
      <c r="N958">
        <v>39813</v>
      </c>
      <c r="O958">
        <v>1</v>
      </c>
      <c r="P958">
        <v>303.45</v>
      </c>
      <c r="Q958">
        <v>0</v>
      </c>
      <c r="R958">
        <v>303.45</v>
      </c>
    </row>
    <row r="959" spans="1:18" x14ac:dyDescent="0.25">
      <c r="A959" t="s">
        <v>317</v>
      </c>
      <c r="B959" t="s">
        <v>213</v>
      </c>
      <c r="C959" t="s">
        <v>1437</v>
      </c>
      <c r="E959" t="s">
        <v>1437</v>
      </c>
      <c r="F959" t="s">
        <v>244</v>
      </c>
      <c r="G959">
        <v>238</v>
      </c>
      <c r="H959" t="s">
        <v>245</v>
      </c>
      <c r="I959">
        <v>500</v>
      </c>
      <c r="J959" t="s">
        <v>246</v>
      </c>
      <c r="K959" t="s">
        <v>262</v>
      </c>
      <c r="L959" t="s">
        <v>1439</v>
      </c>
      <c r="M959">
        <v>40014</v>
      </c>
      <c r="N959">
        <v>40178</v>
      </c>
      <c r="O959">
        <v>0</v>
      </c>
      <c r="P959">
        <v>267.5</v>
      </c>
      <c r="Q959">
        <v>0</v>
      </c>
      <c r="R959">
        <v>267.5</v>
      </c>
    </row>
    <row r="960" spans="1:18" x14ac:dyDescent="0.25">
      <c r="A960" t="s">
        <v>317</v>
      </c>
      <c r="B960" t="s">
        <v>213</v>
      </c>
      <c r="C960" t="s">
        <v>1437</v>
      </c>
      <c r="E960" t="s">
        <v>1437</v>
      </c>
      <c r="F960" t="s">
        <v>244</v>
      </c>
      <c r="G960">
        <v>238</v>
      </c>
      <c r="H960" t="s">
        <v>245</v>
      </c>
      <c r="I960">
        <v>500</v>
      </c>
      <c r="J960" t="s">
        <v>246</v>
      </c>
      <c r="K960" t="s">
        <v>246</v>
      </c>
      <c r="L960" t="s">
        <v>1440</v>
      </c>
      <c r="M960">
        <v>39945</v>
      </c>
      <c r="N960">
        <v>40178</v>
      </c>
      <c r="O960">
        <v>1</v>
      </c>
      <c r="P960">
        <v>147.5</v>
      </c>
      <c r="Q960">
        <v>0</v>
      </c>
      <c r="R960">
        <v>147.5</v>
      </c>
    </row>
    <row r="961" spans="1:18" x14ac:dyDescent="0.25">
      <c r="A961" t="s">
        <v>317</v>
      </c>
      <c r="B961" t="s">
        <v>213</v>
      </c>
      <c r="C961" t="s">
        <v>1437</v>
      </c>
      <c r="E961" t="s">
        <v>1437</v>
      </c>
      <c r="F961" t="s">
        <v>244</v>
      </c>
      <c r="G961">
        <v>238</v>
      </c>
      <c r="H961" t="s">
        <v>245</v>
      </c>
      <c r="I961">
        <v>500</v>
      </c>
      <c r="J961" t="s">
        <v>246</v>
      </c>
      <c r="L961" t="s">
        <v>1441</v>
      </c>
      <c r="M961">
        <v>40157</v>
      </c>
      <c r="N961">
        <v>40178</v>
      </c>
      <c r="O961">
        <v>0</v>
      </c>
      <c r="P961">
        <v>297.5</v>
      </c>
      <c r="Q961">
        <v>0</v>
      </c>
      <c r="R961">
        <v>297.5</v>
      </c>
    </row>
    <row r="962" spans="1:18" x14ac:dyDescent="0.25">
      <c r="A962" t="s">
        <v>317</v>
      </c>
      <c r="B962" t="s">
        <v>213</v>
      </c>
      <c r="C962" t="s">
        <v>1437</v>
      </c>
      <c r="E962" t="s">
        <v>1437</v>
      </c>
      <c r="F962" t="s">
        <v>244</v>
      </c>
      <c r="G962">
        <v>238</v>
      </c>
      <c r="H962" t="s">
        <v>245</v>
      </c>
      <c r="I962">
        <v>500</v>
      </c>
      <c r="J962" t="s">
        <v>246</v>
      </c>
      <c r="L962" t="s">
        <v>1442</v>
      </c>
      <c r="M962">
        <v>40154</v>
      </c>
      <c r="N962">
        <v>40178</v>
      </c>
      <c r="O962">
        <v>0</v>
      </c>
      <c r="P962">
        <v>297.5</v>
      </c>
      <c r="Q962">
        <v>0</v>
      </c>
      <c r="R962">
        <v>297.5</v>
      </c>
    </row>
    <row r="963" spans="1:18" x14ac:dyDescent="0.25">
      <c r="A963" t="s">
        <v>317</v>
      </c>
      <c r="B963" t="s">
        <v>213</v>
      </c>
      <c r="C963" t="s">
        <v>1437</v>
      </c>
      <c r="E963" t="s">
        <v>1437</v>
      </c>
      <c r="F963" t="s">
        <v>249</v>
      </c>
      <c r="G963">
        <v>238</v>
      </c>
      <c r="H963" t="s">
        <v>245</v>
      </c>
      <c r="I963">
        <v>500</v>
      </c>
      <c r="J963" t="s">
        <v>246</v>
      </c>
      <c r="L963" t="s">
        <v>1443</v>
      </c>
      <c r="M963">
        <v>40183</v>
      </c>
      <c r="N963">
        <v>40543</v>
      </c>
      <c r="O963">
        <v>0</v>
      </c>
      <c r="P963">
        <v>147.5</v>
      </c>
      <c r="Q963">
        <v>0</v>
      </c>
      <c r="R963">
        <v>147.5</v>
      </c>
    </row>
    <row r="964" spans="1:18" x14ac:dyDescent="0.25">
      <c r="A964" t="s">
        <v>317</v>
      </c>
      <c r="B964" t="s">
        <v>213</v>
      </c>
      <c r="C964" t="s">
        <v>1437</v>
      </c>
      <c r="E964" t="s">
        <v>1437</v>
      </c>
      <c r="F964" t="s">
        <v>249</v>
      </c>
      <c r="G964">
        <v>238</v>
      </c>
      <c r="H964" t="s">
        <v>245</v>
      </c>
      <c r="I964">
        <v>500</v>
      </c>
      <c r="J964" t="s">
        <v>246</v>
      </c>
      <c r="L964" t="s">
        <v>1444</v>
      </c>
      <c r="M964">
        <v>40329</v>
      </c>
      <c r="N964">
        <v>40543</v>
      </c>
      <c r="O964">
        <v>0</v>
      </c>
      <c r="P964">
        <v>274.5</v>
      </c>
      <c r="Q964">
        <v>0</v>
      </c>
      <c r="R964">
        <v>274.5</v>
      </c>
    </row>
    <row r="965" spans="1:18" x14ac:dyDescent="0.25">
      <c r="A965" t="s">
        <v>317</v>
      </c>
      <c r="B965" t="s">
        <v>213</v>
      </c>
      <c r="C965" t="s">
        <v>1437</v>
      </c>
      <c r="E965" t="s">
        <v>1437</v>
      </c>
      <c r="F965" t="s">
        <v>249</v>
      </c>
      <c r="G965">
        <v>238</v>
      </c>
      <c r="H965" t="s">
        <v>245</v>
      </c>
      <c r="I965">
        <v>500</v>
      </c>
      <c r="J965" t="s">
        <v>246</v>
      </c>
      <c r="L965" t="s">
        <v>1445</v>
      </c>
      <c r="M965">
        <v>40336</v>
      </c>
      <c r="N965">
        <v>40543</v>
      </c>
      <c r="O965">
        <v>0</v>
      </c>
      <c r="P965">
        <v>407</v>
      </c>
      <c r="Q965">
        <v>0</v>
      </c>
      <c r="R965">
        <v>407</v>
      </c>
    </row>
    <row r="966" spans="1:18" x14ac:dyDescent="0.25">
      <c r="A966" t="s">
        <v>317</v>
      </c>
      <c r="B966" t="s">
        <v>213</v>
      </c>
      <c r="C966" t="s">
        <v>1437</v>
      </c>
      <c r="E966" t="s">
        <v>1437</v>
      </c>
      <c r="F966" t="s">
        <v>249</v>
      </c>
      <c r="G966">
        <v>238</v>
      </c>
      <c r="H966" t="s">
        <v>245</v>
      </c>
      <c r="I966">
        <v>500</v>
      </c>
      <c r="J966" t="s">
        <v>246</v>
      </c>
      <c r="L966" t="s">
        <v>1446</v>
      </c>
      <c r="M966">
        <v>40331</v>
      </c>
      <c r="N966">
        <v>40543</v>
      </c>
      <c r="O966">
        <v>0</v>
      </c>
      <c r="P966">
        <v>140</v>
      </c>
      <c r="Q966">
        <v>0</v>
      </c>
      <c r="R966">
        <v>140</v>
      </c>
    </row>
    <row r="967" spans="1:18" x14ac:dyDescent="0.25">
      <c r="A967" t="s">
        <v>317</v>
      </c>
      <c r="B967" t="s">
        <v>213</v>
      </c>
      <c r="C967" t="s">
        <v>1437</v>
      </c>
      <c r="E967" t="s">
        <v>1437</v>
      </c>
      <c r="F967" t="s">
        <v>249</v>
      </c>
      <c r="G967">
        <v>238</v>
      </c>
      <c r="H967" t="s">
        <v>245</v>
      </c>
      <c r="I967">
        <v>500</v>
      </c>
      <c r="J967" t="s">
        <v>246</v>
      </c>
      <c r="L967" t="s">
        <v>1447</v>
      </c>
      <c r="M967">
        <v>40415</v>
      </c>
      <c r="N967">
        <v>40543</v>
      </c>
      <c r="O967">
        <v>0</v>
      </c>
      <c r="P967">
        <v>680</v>
      </c>
      <c r="Q967">
        <v>0</v>
      </c>
      <c r="R967">
        <v>680</v>
      </c>
    </row>
    <row r="968" spans="1:18" x14ac:dyDescent="0.25">
      <c r="A968" t="s">
        <v>317</v>
      </c>
      <c r="B968" t="s">
        <v>213</v>
      </c>
      <c r="C968" t="s">
        <v>1437</v>
      </c>
      <c r="E968" t="s">
        <v>1437</v>
      </c>
      <c r="F968" t="s">
        <v>249</v>
      </c>
      <c r="G968">
        <v>238</v>
      </c>
      <c r="H968" t="s">
        <v>245</v>
      </c>
      <c r="I968">
        <v>500</v>
      </c>
      <c r="J968" t="s">
        <v>246</v>
      </c>
      <c r="L968" t="s">
        <v>1448</v>
      </c>
      <c r="M968">
        <v>40511</v>
      </c>
      <c r="N968">
        <v>40543</v>
      </c>
      <c r="O968">
        <v>0</v>
      </c>
      <c r="P968">
        <v>1172.5</v>
      </c>
      <c r="Q968">
        <v>0</v>
      </c>
      <c r="R968">
        <v>1172.5</v>
      </c>
    </row>
    <row r="969" spans="1:18" x14ac:dyDescent="0.25">
      <c r="A969" t="s">
        <v>317</v>
      </c>
      <c r="B969" t="s">
        <v>213</v>
      </c>
      <c r="C969" t="s">
        <v>1437</v>
      </c>
      <c r="E969" t="s">
        <v>1437</v>
      </c>
      <c r="F969" t="s">
        <v>250</v>
      </c>
      <c r="G969">
        <v>238</v>
      </c>
      <c r="H969" t="s">
        <v>245</v>
      </c>
      <c r="I969">
        <v>500</v>
      </c>
      <c r="J969" t="s">
        <v>246</v>
      </c>
      <c r="L969" t="s">
        <v>1449</v>
      </c>
      <c r="M969">
        <v>40653</v>
      </c>
      <c r="N969">
        <v>40908</v>
      </c>
      <c r="O969">
        <v>0</v>
      </c>
      <c r="P969">
        <v>162.5</v>
      </c>
      <c r="Q969">
        <v>0</v>
      </c>
      <c r="R969">
        <v>162.5</v>
      </c>
    </row>
    <row r="970" spans="1:18" x14ac:dyDescent="0.25">
      <c r="A970" t="s">
        <v>317</v>
      </c>
      <c r="B970" t="s">
        <v>213</v>
      </c>
      <c r="C970" t="s">
        <v>1437</v>
      </c>
      <c r="E970" t="s">
        <v>1437</v>
      </c>
      <c r="F970" t="s">
        <v>250</v>
      </c>
      <c r="G970">
        <v>238</v>
      </c>
      <c r="H970" t="s">
        <v>245</v>
      </c>
      <c r="I970">
        <v>500</v>
      </c>
      <c r="J970" t="s">
        <v>246</v>
      </c>
      <c r="L970" t="s">
        <v>1450</v>
      </c>
      <c r="M970">
        <v>40675</v>
      </c>
      <c r="N970">
        <v>40908</v>
      </c>
      <c r="O970">
        <v>0</v>
      </c>
      <c r="P970">
        <v>1488.88</v>
      </c>
      <c r="Q970">
        <v>0</v>
      </c>
      <c r="R970">
        <v>1488.88</v>
      </c>
    </row>
    <row r="971" spans="1:18" x14ac:dyDescent="0.25">
      <c r="A971" t="s">
        <v>317</v>
      </c>
      <c r="B971" t="s">
        <v>213</v>
      </c>
      <c r="C971" t="s">
        <v>1437</v>
      </c>
      <c r="E971" t="s">
        <v>1437</v>
      </c>
      <c r="F971" t="s">
        <v>250</v>
      </c>
      <c r="G971">
        <v>238</v>
      </c>
      <c r="H971" t="s">
        <v>245</v>
      </c>
      <c r="I971">
        <v>500</v>
      </c>
      <c r="J971" t="s">
        <v>246</v>
      </c>
      <c r="L971" t="s">
        <v>1451</v>
      </c>
      <c r="M971">
        <v>40807</v>
      </c>
      <c r="N971">
        <v>40908</v>
      </c>
      <c r="O971">
        <v>0</v>
      </c>
      <c r="P971">
        <v>272</v>
      </c>
      <c r="Q971">
        <v>0</v>
      </c>
      <c r="R971">
        <v>272</v>
      </c>
    </row>
    <row r="972" spans="1:18" x14ac:dyDescent="0.25">
      <c r="A972" t="s">
        <v>317</v>
      </c>
      <c r="B972" t="s">
        <v>213</v>
      </c>
      <c r="C972" t="s">
        <v>1437</v>
      </c>
      <c r="E972" t="s">
        <v>1437</v>
      </c>
      <c r="F972" t="s">
        <v>251</v>
      </c>
      <c r="G972">
        <v>238</v>
      </c>
      <c r="H972" t="s">
        <v>245</v>
      </c>
      <c r="I972">
        <v>500</v>
      </c>
      <c r="J972" t="s">
        <v>246</v>
      </c>
      <c r="L972" t="s">
        <v>1452</v>
      </c>
      <c r="M972">
        <v>41009</v>
      </c>
      <c r="N972">
        <v>41274</v>
      </c>
      <c r="O972">
        <v>0</v>
      </c>
      <c r="P972">
        <v>284.5</v>
      </c>
      <c r="Q972">
        <v>0</v>
      </c>
      <c r="R972">
        <v>284.5</v>
      </c>
    </row>
    <row r="973" spans="1:18" x14ac:dyDescent="0.25">
      <c r="A973" t="s">
        <v>317</v>
      </c>
      <c r="B973" t="s">
        <v>213</v>
      </c>
      <c r="C973" t="s">
        <v>1437</v>
      </c>
      <c r="E973" t="s">
        <v>1437</v>
      </c>
      <c r="F973" t="s">
        <v>253</v>
      </c>
      <c r="G973">
        <v>238</v>
      </c>
      <c r="H973" t="s">
        <v>245</v>
      </c>
      <c r="I973">
        <v>500</v>
      </c>
      <c r="J973" t="s">
        <v>246</v>
      </c>
      <c r="L973" t="s">
        <v>1453</v>
      </c>
      <c r="M973">
        <v>41681</v>
      </c>
      <c r="N973">
        <v>42004</v>
      </c>
      <c r="O973">
        <v>0</v>
      </c>
      <c r="P973">
        <v>207.66</v>
      </c>
      <c r="Q973">
        <v>0</v>
      </c>
      <c r="R973">
        <v>207.66</v>
      </c>
    </row>
    <row r="974" spans="1:18" x14ac:dyDescent="0.25">
      <c r="A974" t="s">
        <v>317</v>
      </c>
      <c r="B974" t="s">
        <v>213</v>
      </c>
      <c r="C974" t="s">
        <v>1437</v>
      </c>
      <c r="E974" t="s">
        <v>1437</v>
      </c>
      <c r="F974" t="s">
        <v>253</v>
      </c>
      <c r="G974">
        <v>238</v>
      </c>
      <c r="H974" t="s">
        <v>245</v>
      </c>
      <c r="I974">
        <v>500</v>
      </c>
      <c r="J974" t="s">
        <v>246</v>
      </c>
      <c r="L974" t="s">
        <v>1454</v>
      </c>
      <c r="M974">
        <v>41836</v>
      </c>
      <c r="N974">
        <v>42004</v>
      </c>
      <c r="O974">
        <v>0</v>
      </c>
      <c r="P974">
        <v>729</v>
      </c>
      <c r="Q974">
        <v>0</v>
      </c>
      <c r="R974">
        <v>729</v>
      </c>
    </row>
    <row r="975" spans="1:18" x14ac:dyDescent="0.25">
      <c r="A975" t="s">
        <v>317</v>
      </c>
      <c r="B975" t="s">
        <v>213</v>
      </c>
      <c r="C975" t="s">
        <v>1437</v>
      </c>
      <c r="E975" t="s">
        <v>1437</v>
      </c>
      <c r="F975" t="s">
        <v>253</v>
      </c>
      <c r="G975">
        <v>238</v>
      </c>
      <c r="H975" t="s">
        <v>245</v>
      </c>
      <c r="I975">
        <v>500</v>
      </c>
      <c r="J975" t="s">
        <v>246</v>
      </c>
      <c r="L975" t="s">
        <v>1455</v>
      </c>
      <c r="M975">
        <v>41844</v>
      </c>
      <c r="N975">
        <v>42004</v>
      </c>
      <c r="O975">
        <v>0</v>
      </c>
      <c r="P975">
        <v>1107</v>
      </c>
      <c r="Q975">
        <v>0</v>
      </c>
      <c r="R975">
        <v>1107</v>
      </c>
    </row>
    <row r="976" spans="1:18" x14ac:dyDescent="0.25">
      <c r="A976" t="s">
        <v>317</v>
      </c>
      <c r="B976" t="s">
        <v>213</v>
      </c>
      <c r="C976" t="s">
        <v>1437</v>
      </c>
      <c r="E976" t="s">
        <v>1437</v>
      </c>
      <c r="F976" t="s">
        <v>253</v>
      </c>
      <c r="G976">
        <v>238</v>
      </c>
      <c r="H976" t="s">
        <v>245</v>
      </c>
      <c r="I976">
        <v>500</v>
      </c>
      <c r="J976" t="s">
        <v>246</v>
      </c>
      <c r="L976" t="s">
        <v>1456</v>
      </c>
      <c r="M976">
        <v>41970</v>
      </c>
      <c r="N976">
        <v>42004</v>
      </c>
      <c r="O976">
        <v>0</v>
      </c>
      <c r="P976">
        <v>1047.5</v>
      </c>
      <c r="Q976">
        <v>0</v>
      </c>
      <c r="R976">
        <v>1047.5</v>
      </c>
    </row>
    <row r="977" spans="1:18" x14ac:dyDescent="0.25">
      <c r="A977" t="s">
        <v>317</v>
      </c>
      <c r="B977" t="s">
        <v>213</v>
      </c>
      <c r="C977" t="s">
        <v>1546</v>
      </c>
      <c r="E977" t="s">
        <v>1546</v>
      </c>
      <c r="F977" t="s">
        <v>251</v>
      </c>
      <c r="G977">
        <v>238</v>
      </c>
      <c r="H977" t="s">
        <v>245</v>
      </c>
      <c r="I977">
        <v>500</v>
      </c>
      <c r="J977" t="s">
        <v>246</v>
      </c>
      <c r="L977" t="s">
        <v>1547</v>
      </c>
      <c r="M977">
        <v>41226</v>
      </c>
      <c r="N977">
        <v>41274</v>
      </c>
      <c r="O977">
        <v>0</v>
      </c>
      <c r="P977">
        <v>1350</v>
      </c>
      <c r="Q977">
        <v>0</v>
      </c>
      <c r="R977">
        <v>1350</v>
      </c>
    </row>
    <row r="978" spans="1:18" x14ac:dyDescent="0.25">
      <c r="A978" t="s">
        <v>317</v>
      </c>
      <c r="B978" t="s">
        <v>213</v>
      </c>
      <c r="C978" t="s">
        <v>1546</v>
      </c>
      <c r="E978" t="s">
        <v>1546</v>
      </c>
      <c r="F978" t="s">
        <v>252</v>
      </c>
      <c r="G978">
        <v>238</v>
      </c>
      <c r="H978" t="s">
        <v>245</v>
      </c>
      <c r="I978">
        <v>500</v>
      </c>
      <c r="J978" t="s">
        <v>246</v>
      </c>
      <c r="L978" t="s">
        <v>1548</v>
      </c>
      <c r="M978">
        <v>41429</v>
      </c>
      <c r="N978">
        <v>41639</v>
      </c>
      <c r="O978">
        <v>0</v>
      </c>
      <c r="P978">
        <v>840</v>
      </c>
      <c r="Q978">
        <v>0</v>
      </c>
      <c r="R978">
        <v>840</v>
      </c>
    </row>
    <row r="979" spans="1:18" x14ac:dyDescent="0.25">
      <c r="A979" t="s">
        <v>317</v>
      </c>
      <c r="B979" t="s">
        <v>213</v>
      </c>
      <c r="C979" t="s">
        <v>1546</v>
      </c>
      <c r="E979" t="s">
        <v>1546</v>
      </c>
      <c r="F979" t="s">
        <v>252</v>
      </c>
      <c r="G979">
        <v>238</v>
      </c>
      <c r="H979" t="s">
        <v>245</v>
      </c>
      <c r="I979">
        <v>500</v>
      </c>
      <c r="J979" t="s">
        <v>246</v>
      </c>
      <c r="L979" t="s">
        <v>1549</v>
      </c>
      <c r="M979">
        <v>41484</v>
      </c>
      <c r="N979">
        <v>41639</v>
      </c>
      <c r="O979">
        <v>0</v>
      </c>
      <c r="P979">
        <v>2520</v>
      </c>
      <c r="Q979">
        <v>0</v>
      </c>
      <c r="R979">
        <v>2520</v>
      </c>
    </row>
    <row r="980" spans="1:18" x14ac:dyDescent="0.25">
      <c r="A980" t="s">
        <v>317</v>
      </c>
      <c r="B980" t="s">
        <v>213</v>
      </c>
      <c r="C980" t="s">
        <v>1546</v>
      </c>
      <c r="E980" t="s">
        <v>1546</v>
      </c>
      <c r="F980" t="s">
        <v>252</v>
      </c>
      <c r="G980">
        <v>238</v>
      </c>
      <c r="H980" t="s">
        <v>245</v>
      </c>
      <c r="I980">
        <v>500</v>
      </c>
      <c r="J980" t="s">
        <v>246</v>
      </c>
      <c r="L980" t="s">
        <v>1550</v>
      </c>
      <c r="M980">
        <v>41486</v>
      </c>
      <c r="N980">
        <v>41639</v>
      </c>
      <c r="O980">
        <v>0</v>
      </c>
      <c r="P980">
        <v>1680</v>
      </c>
      <c r="Q980">
        <v>0</v>
      </c>
      <c r="R980">
        <v>1680</v>
      </c>
    </row>
    <row r="981" spans="1:18" x14ac:dyDescent="0.25">
      <c r="A981" t="s">
        <v>317</v>
      </c>
      <c r="B981" t="s">
        <v>213</v>
      </c>
      <c r="C981" t="s">
        <v>1544</v>
      </c>
      <c r="E981" t="s">
        <v>1544</v>
      </c>
      <c r="F981" t="s">
        <v>253</v>
      </c>
      <c r="G981">
        <v>257</v>
      </c>
      <c r="H981" t="s">
        <v>255</v>
      </c>
      <c r="I981">
        <v>502</v>
      </c>
      <c r="J981" t="s">
        <v>256</v>
      </c>
      <c r="L981" t="s">
        <v>1545</v>
      </c>
      <c r="M981">
        <v>41685</v>
      </c>
      <c r="N981">
        <v>41898</v>
      </c>
      <c r="O981">
        <v>0</v>
      </c>
      <c r="P981">
        <v>3000</v>
      </c>
      <c r="Q981">
        <v>0</v>
      </c>
      <c r="R981">
        <v>3000</v>
      </c>
    </row>
    <row r="982" spans="1:18" x14ac:dyDescent="0.25">
      <c r="A982" t="s">
        <v>317</v>
      </c>
      <c r="B982" t="s">
        <v>213</v>
      </c>
      <c r="C982" t="s">
        <v>1457</v>
      </c>
      <c r="E982" t="s">
        <v>1457</v>
      </c>
      <c r="F982" t="s">
        <v>248</v>
      </c>
      <c r="G982">
        <v>232</v>
      </c>
      <c r="H982" t="s">
        <v>293</v>
      </c>
      <c r="I982">
        <v>512</v>
      </c>
      <c r="J982" t="s">
        <v>294</v>
      </c>
      <c r="K982" t="s">
        <v>1461</v>
      </c>
      <c r="L982" t="s">
        <v>1462</v>
      </c>
      <c r="M982">
        <v>39692</v>
      </c>
      <c r="N982">
        <v>41639</v>
      </c>
      <c r="O982">
        <v>12</v>
      </c>
      <c r="P982">
        <v>310735.98</v>
      </c>
      <c r="Q982">
        <v>83205.650000000009</v>
      </c>
      <c r="R982">
        <v>393941.63</v>
      </c>
    </row>
    <row r="983" spans="1:18" x14ac:dyDescent="0.25">
      <c r="A983" t="s">
        <v>317</v>
      </c>
      <c r="B983" t="s">
        <v>213</v>
      </c>
      <c r="C983" t="s">
        <v>1457</v>
      </c>
      <c r="E983" t="s">
        <v>1457</v>
      </c>
      <c r="F983" t="s">
        <v>248</v>
      </c>
      <c r="G983">
        <v>232</v>
      </c>
      <c r="H983" t="s">
        <v>293</v>
      </c>
      <c r="I983">
        <v>512</v>
      </c>
      <c r="J983" t="s">
        <v>294</v>
      </c>
      <c r="K983" t="s">
        <v>1461</v>
      </c>
      <c r="L983" t="s">
        <v>1463</v>
      </c>
      <c r="M983">
        <v>39814</v>
      </c>
      <c r="N983">
        <v>41096</v>
      </c>
      <c r="O983">
        <v>6</v>
      </c>
      <c r="P983">
        <v>232083.22</v>
      </c>
      <c r="Q983">
        <v>70618.2</v>
      </c>
      <c r="R983">
        <v>302701.42</v>
      </c>
    </row>
    <row r="984" spans="1:18" x14ac:dyDescent="0.25">
      <c r="A984" t="s">
        <v>317</v>
      </c>
      <c r="B984" t="s">
        <v>213</v>
      </c>
      <c r="C984" t="s">
        <v>1457</v>
      </c>
      <c r="E984" t="s">
        <v>1457</v>
      </c>
      <c r="F984" t="s">
        <v>248</v>
      </c>
      <c r="G984">
        <v>238</v>
      </c>
      <c r="H984" t="s">
        <v>245</v>
      </c>
      <c r="I984">
        <v>500</v>
      </c>
      <c r="J984" t="s">
        <v>246</v>
      </c>
      <c r="K984" t="s">
        <v>246</v>
      </c>
      <c r="L984" t="s">
        <v>1464</v>
      </c>
      <c r="M984">
        <v>39812</v>
      </c>
      <c r="N984">
        <v>39813</v>
      </c>
      <c r="O984">
        <v>1</v>
      </c>
      <c r="P984">
        <v>385</v>
      </c>
      <c r="Q984">
        <v>0</v>
      </c>
      <c r="R984">
        <v>385</v>
      </c>
    </row>
    <row r="985" spans="1:18" x14ac:dyDescent="0.25">
      <c r="A985" t="s">
        <v>317</v>
      </c>
      <c r="B985" t="s">
        <v>213</v>
      </c>
      <c r="C985" t="s">
        <v>1457</v>
      </c>
      <c r="E985" t="s">
        <v>1457</v>
      </c>
      <c r="F985" t="s">
        <v>249</v>
      </c>
      <c r="G985">
        <v>238</v>
      </c>
      <c r="H985" t="s">
        <v>245</v>
      </c>
      <c r="I985">
        <v>500</v>
      </c>
      <c r="J985" t="s">
        <v>246</v>
      </c>
      <c r="L985" t="s">
        <v>1466</v>
      </c>
      <c r="M985">
        <v>40289</v>
      </c>
      <c r="N985">
        <v>40543</v>
      </c>
      <c r="O985">
        <v>0</v>
      </c>
      <c r="P985">
        <v>385</v>
      </c>
      <c r="Q985">
        <v>0</v>
      </c>
      <c r="R985">
        <v>385</v>
      </c>
    </row>
    <row r="986" spans="1:18" x14ac:dyDescent="0.25">
      <c r="A986" t="s">
        <v>317</v>
      </c>
      <c r="B986" t="s">
        <v>213</v>
      </c>
      <c r="C986" t="s">
        <v>1457</v>
      </c>
      <c r="E986" t="s">
        <v>1457</v>
      </c>
      <c r="F986" t="s">
        <v>249</v>
      </c>
      <c r="G986">
        <v>238</v>
      </c>
      <c r="H986" t="s">
        <v>245</v>
      </c>
      <c r="I986">
        <v>500</v>
      </c>
      <c r="J986" t="s">
        <v>246</v>
      </c>
      <c r="L986" t="s">
        <v>1467</v>
      </c>
      <c r="M986">
        <v>40513</v>
      </c>
      <c r="N986">
        <v>40543</v>
      </c>
      <c r="O986">
        <v>0</v>
      </c>
      <c r="P986">
        <v>1155</v>
      </c>
      <c r="Q986">
        <v>0</v>
      </c>
      <c r="R986">
        <v>1155</v>
      </c>
    </row>
    <row r="987" spans="1:18" x14ac:dyDescent="0.25">
      <c r="A987" t="s">
        <v>317</v>
      </c>
      <c r="B987" t="s">
        <v>213</v>
      </c>
      <c r="C987" t="s">
        <v>1457</v>
      </c>
      <c r="E987" t="s">
        <v>1457</v>
      </c>
      <c r="F987" t="s">
        <v>250</v>
      </c>
      <c r="G987">
        <v>238</v>
      </c>
      <c r="H987" t="s">
        <v>245</v>
      </c>
      <c r="I987">
        <v>500</v>
      </c>
      <c r="J987" t="s">
        <v>246</v>
      </c>
      <c r="L987" t="s">
        <v>1472</v>
      </c>
      <c r="M987">
        <v>40703</v>
      </c>
      <c r="N987">
        <v>40908</v>
      </c>
      <c r="O987">
        <v>0</v>
      </c>
      <c r="P987">
        <v>329</v>
      </c>
      <c r="Q987">
        <v>0</v>
      </c>
      <c r="R987">
        <v>329</v>
      </c>
    </row>
    <row r="988" spans="1:18" x14ac:dyDescent="0.25">
      <c r="A988" t="s">
        <v>317</v>
      </c>
      <c r="B988" t="s">
        <v>213</v>
      </c>
      <c r="C988" t="s">
        <v>1457</v>
      </c>
      <c r="E988" t="s">
        <v>1457</v>
      </c>
      <c r="F988" t="s">
        <v>250</v>
      </c>
      <c r="G988">
        <v>238</v>
      </c>
      <c r="H988" t="s">
        <v>245</v>
      </c>
      <c r="I988">
        <v>500</v>
      </c>
      <c r="J988" t="s">
        <v>246</v>
      </c>
      <c r="L988" t="s">
        <v>1473</v>
      </c>
      <c r="M988">
        <v>40872</v>
      </c>
      <c r="N988">
        <v>40908</v>
      </c>
      <c r="O988">
        <v>0</v>
      </c>
      <c r="P988">
        <v>350</v>
      </c>
      <c r="Q988">
        <v>0</v>
      </c>
      <c r="R988">
        <v>350</v>
      </c>
    </row>
    <row r="989" spans="1:18" x14ac:dyDescent="0.25">
      <c r="A989" t="s">
        <v>317</v>
      </c>
      <c r="B989" t="s">
        <v>213</v>
      </c>
      <c r="C989" t="s">
        <v>1457</v>
      </c>
      <c r="E989" t="s">
        <v>1457</v>
      </c>
      <c r="F989" t="s">
        <v>251</v>
      </c>
      <c r="G989">
        <v>238</v>
      </c>
      <c r="H989" t="s">
        <v>245</v>
      </c>
      <c r="I989">
        <v>500</v>
      </c>
      <c r="J989" t="s">
        <v>246</v>
      </c>
      <c r="L989" t="s">
        <v>1476</v>
      </c>
      <c r="M989">
        <v>41012</v>
      </c>
      <c r="N989">
        <v>41274</v>
      </c>
      <c r="O989">
        <v>0</v>
      </c>
      <c r="P989">
        <v>425</v>
      </c>
      <c r="Q989">
        <v>0</v>
      </c>
      <c r="R989">
        <v>425</v>
      </c>
    </row>
    <row r="990" spans="1:18" x14ac:dyDescent="0.25">
      <c r="A990" t="s">
        <v>317</v>
      </c>
      <c r="B990" t="s">
        <v>213</v>
      </c>
      <c r="C990" t="s">
        <v>1457</v>
      </c>
      <c r="E990" t="s">
        <v>1457</v>
      </c>
      <c r="F990" t="s">
        <v>253</v>
      </c>
      <c r="G990">
        <v>238</v>
      </c>
      <c r="H990" t="s">
        <v>245</v>
      </c>
      <c r="I990">
        <v>500</v>
      </c>
      <c r="J990" t="s">
        <v>246</v>
      </c>
      <c r="L990" t="s">
        <v>1481</v>
      </c>
      <c r="M990">
        <v>41716</v>
      </c>
      <c r="N990">
        <v>42004</v>
      </c>
      <c r="O990">
        <v>0</v>
      </c>
      <c r="P990">
        <v>770</v>
      </c>
      <c r="Q990">
        <v>0</v>
      </c>
      <c r="R990">
        <v>770</v>
      </c>
    </row>
    <row r="991" spans="1:18" x14ac:dyDescent="0.25">
      <c r="A991" t="s">
        <v>317</v>
      </c>
      <c r="B991" t="s">
        <v>213</v>
      </c>
      <c r="C991" t="s">
        <v>1457</v>
      </c>
      <c r="E991" t="s">
        <v>1457</v>
      </c>
      <c r="F991" t="s">
        <v>251</v>
      </c>
      <c r="G991">
        <v>256</v>
      </c>
      <c r="H991" t="s">
        <v>283</v>
      </c>
      <c r="I991">
        <v>552</v>
      </c>
      <c r="J991" t="s">
        <v>284</v>
      </c>
      <c r="L991" t="s">
        <v>1477</v>
      </c>
      <c r="M991">
        <v>41183</v>
      </c>
      <c r="N991">
        <v>42277</v>
      </c>
      <c r="O991">
        <v>4</v>
      </c>
      <c r="P991">
        <v>66333.34</v>
      </c>
      <c r="Q991">
        <v>4000</v>
      </c>
      <c r="R991">
        <v>70333.34</v>
      </c>
    </row>
    <row r="992" spans="1:18" x14ac:dyDescent="0.25">
      <c r="A992" t="s">
        <v>317</v>
      </c>
      <c r="B992" t="s">
        <v>213</v>
      </c>
      <c r="C992" t="s">
        <v>1457</v>
      </c>
      <c r="E992" t="s">
        <v>1457</v>
      </c>
      <c r="F992" t="s">
        <v>244</v>
      </c>
      <c r="G992">
        <v>257</v>
      </c>
      <c r="H992" t="s">
        <v>255</v>
      </c>
      <c r="I992">
        <v>502</v>
      </c>
      <c r="J992" t="s">
        <v>255</v>
      </c>
      <c r="K992" t="s">
        <v>255</v>
      </c>
      <c r="L992" t="s">
        <v>1465</v>
      </c>
      <c r="M992">
        <v>39934</v>
      </c>
      <c r="N992">
        <v>40025</v>
      </c>
      <c r="O992">
        <v>0</v>
      </c>
      <c r="P992">
        <v>2500</v>
      </c>
      <c r="Q992">
        <v>0</v>
      </c>
      <c r="R992">
        <v>2500</v>
      </c>
    </row>
    <row r="993" spans="1:18" x14ac:dyDescent="0.25">
      <c r="A993" t="s">
        <v>317</v>
      </c>
      <c r="B993" t="s">
        <v>213</v>
      </c>
      <c r="C993" t="s">
        <v>1457</v>
      </c>
      <c r="E993" t="s">
        <v>1457</v>
      </c>
      <c r="F993" t="s">
        <v>249</v>
      </c>
      <c r="G993">
        <v>257</v>
      </c>
      <c r="H993" t="s">
        <v>255</v>
      </c>
      <c r="I993">
        <v>502</v>
      </c>
      <c r="J993" t="s">
        <v>256</v>
      </c>
      <c r="L993" t="s">
        <v>1468</v>
      </c>
      <c r="M993">
        <v>40050</v>
      </c>
      <c r="N993">
        <v>40169</v>
      </c>
      <c r="O993">
        <v>0</v>
      </c>
      <c r="P993">
        <v>5000</v>
      </c>
      <c r="Q993">
        <v>0</v>
      </c>
      <c r="R993">
        <v>5000</v>
      </c>
    </row>
    <row r="994" spans="1:18" x14ac:dyDescent="0.25">
      <c r="A994" t="s">
        <v>317</v>
      </c>
      <c r="B994" t="s">
        <v>213</v>
      </c>
      <c r="C994" t="s">
        <v>1457</v>
      </c>
      <c r="E994" t="s">
        <v>1457</v>
      </c>
      <c r="F994" t="s">
        <v>271</v>
      </c>
      <c r="G994">
        <v>261</v>
      </c>
      <c r="H994" t="s">
        <v>272</v>
      </c>
      <c r="I994">
        <v>508</v>
      </c>
      <c r="J994" t="s">
        <v>272</v>
      </c>
      <c r="K994" t="s">
        <v>269</v>
      </c>
      <c r="L994" t="s">
        <v>1458</v>
      </c>
      <c r="M994">
        <v>39114</v>
      </c>
      <c r="N994">
        <v>40209</v>
      </c>
      <c r="O994">
        <v>10</v>
      </c>
      <c r="P994">
        <v>4557.12</v>
      </c>
      <c r="Q994">
        <v>3728.55</v>
      </c>
      <c r="R994">
        <v>8285.67</v>
      </c>
    </row>
    <row r="995" spans="1:18" x14ac:dyDescent="0.25">
      <c r="A995" t="s">
        <v>317</v>
      </c>
      <c r="B995" t="s">
        <v>213</v>
      </c>
      <c r="C995" t="s">
        <v>1457</v>
      </c>
      <c r="E995" t="s">
        <v>1457</v>
      </c>
      <c r="F995" t="s">
        <v>249</v>
      </c>
      <c r="G995">
        <v>263</v>
      </c>
      <c r="H995" t="s">
        <v>297</v>
      </c>
      <c r="I995">
        <v>533</v>
      </c>
      <c r="J995" t="s">
        <v>298</v>
      </c>
      <c r="L995" t="s">
        <v>1469</v>
      </c>
      <c r="M995">
        <v>40269</v>
      </c>
      <c r="N995">
        <v>40633</v>
      </c>
      <c r="O995">
        <v>15</v>
      </c>
      <c r="P995">
        <v>15913.05</v>
      </c>
      <c r="Q995">
        <v>6086.95</v>
      </c>
      <c r="R995">
        <v>22000</v>
      </c>
    </row>
    <row r="996" spans="1:18" x14ac:dyDescent="0.25">
      <c r="A996" t="s">
        <v>317</v>
      </c>
      <c r="B996" t="s">
        <v>213</v>
      </c>
      <c r="C996" t="s">
        <v>1457</v>
      </c>
      <c r="E996" t="s">
        <v>1457</v>
      </c>
      <c r="F996" t="s">
        <v>249</v>
      </c>
      <c r="G996">
        <v>263</v>
      </c>
      <c r="H996" t="s">
        <v>297</v>
      </c>
      <c r="I996">
        <v>533</v>
      </c>
      <c r="J996" t="s">
        <v>298</v>
      </c>
      <c r="L996" t="s">
        <v>1470</v>
      </c>
      <c r="M996">
        <v>40634</v>
      </c>
      <c r="N996">
        <v>40999</v>
      </c>
      <c r="O996">
        <v>10</v>
      </c>
      <c r="P996">
        <v>10250</v>
      </c>
      <c r="Q996">
        <v>3500</v>
      </c>
      <c r="R996">
        <v>13750</v>
      </c>
    </row>
    <row r="997" spans="1:18" x14ac:dyDescent="0.25">
      <c r="A997" t="s">
        <v>317</v>
      </c>
      <c r="B997" t="s">
        <v>213</v>
      </c>
      <c r="C997" t="s">
        <v>1457</v>
      </c>
      <c r="E997" t="s">
        <v>1457</v>
      </c>
      <c r="F997" t="s">
        <v>250</v>
      </c>
      <c r="G997">
        <v>263</v>
      </c>
      <c r="H997" t="s">
        <v>297</v>
      </c>
      <c r="I997">
        <v>533</v>
      </c>
      <c r="J997" t="s">
        <v>298</v>
      </c>
      <c r="L997" t="s">
        <v>1474</v>
      </c>
      <c r="M997">
        <v>41000</v>
      </c>
      <c r="N997">
        <v>41364</v>
      </c>
      <c r="O997">
        <v>10</v>
      </c>
      <c r="P997">
        <v>10312.5</v>
      </c>
      <c r="Q997">
        <v>6187.5</v>
      </c>
      <c r="R997">
        <v>16500</v>
      </c>
    </row>
    <row r="998" spans="1:18" x14ac:dyDescent="0.25">
      <c r="A998" t="s">
        <v>317</v>
      </c>
      <c r="B998" t="s">
        <v>213</v>
      </c>
      <c r="C998" t="s">
        <v>1457</v>
      </c>
      <c r="E998" t="s">
        <v>1457</v>
      </c>
      <c r="F998" t="s">
        <v>251</v>
      </c>
      <c r="G998">
        <v>263</v>
      </c>
      <c r="H998" t="s">
        <v>297</v>
      </c>
      <c r="I998">
        <v>533</v>
      </c>
      <c r="J998" t="s">
        <v>298</v>
      </c>
      <c r="L998" t="s">
        <v>1478</v>
      </c>
      <c r="M998">
        <v>41365</v>
      </c>
      <c r="N998">
        <v>41729</v>
      </c>
      <c r="O998">
        <v>10</v>
      </c>
      <c r="P998">
        <v>9625</v>
      </c>
      <c r="Q998">
        <v>4125</v>
      </c>
      <c r="R998">
        <v>13750</v>
      </c>
    </row>
    <row r="999" spans="1:18" x14ac:dyDescent="0.25">
      <c r="A999" t="s">
        <v>317</v>
      </c>
      <c r="B999" t="s">
        <v>213</v>
      </c>
      <c r="C999" t="s">
        <v>1457</v>
      </c>
      <c r="E999" t="s">
        <v>1457</v>
      </c>
      <c r="F999" t="s">
        <v>253</v>
      </c>
      <c r="G999">
        <v>263</v>
      </c>
      <c r="H999" t="s">
        <v>297</v>
      </c>
      <c r="I999">
        <v>533</v>
      </c>
      <c r="J999" t="s">
        <v>298</v>
      </c>
      <c r="L999" t="s">
        <v>1482</v>
      </c>
      <c r="M999">
        <v>41730</v>
      </c>
      <c r="N999">
        <v>42094</v>
      </c>
      <c r="O999">
        <v>10</v>
      </c>
      <c r="P999">
        <v>24900</v>
      </c>
      <c r="Q999">
        <v>0</v>
      </c>
      <c r="R999">
        <v>24900</v>
      </c>
    </row>
    <row r="1000" spans="1:18" x14ac:dyDescent="0.25">
      <c r="A1000" t="s">
        <v>317</v>
      </c>
      <c r="B1000" t="s">
        <v>213</v>
      </c>
      <c r="C1000" t="s">
        <v>1457</v>
      </c>
      <c r="E1000" t="s">
        <v>1457</v>
      </c>
      <c r="F1000" t="s">
        <v>271</v>
      </c>
      <c r="G1000">
        <v>268</v>
      </c>
      <c r="H1000" t="s">
        <v>311</v>
      </c>
      <c r="I1000">
        <v>538</v>
      </c>
      <c r="J1000" t="s">
        <v>311</v>
      </c>
      <c r="K1000" t="s">
        <v>1459</v>
      </c>
      <c r="L1000" t="s">
        <v>1460</v>
      </c>
      <c r="M1000">
        <v>39114</v>
      </c>
      <c r="N1000">
        <v>40209</v>
      </c>
      <c r="O1000">
        <v>4</v>
      </c>
      <c r="P1000">
        <v>18746.14</v>
      </c>
      <c r="Q1000">
        <v>0</v>
      </c>
      <c r="R1000">
        <v>18746.14</v>
      </c>
    </row>
    <row r="1001" spans="1:18" x14ac:dyDescent="0.25">
      <c r="A1001" t="s">
        <v>317</v>
      </c>
      <c r="B1001" t="s">
        <v>213</v>
      </c>
      <c r="C1001" t="s">
        <v>1457</v>
      </c>
      <c r="E1001" t="s">
        <v>1457</v>
      </c>
      <c r="F1001" t="s">
        <v>249</v>
      </c>
      <c r="G1001">
        <v>270</v>
      </c>
      <c r="H1001" t="s">
        <v>274</v>
      </c>
      <c r="I1001">
        <v>513</v>
      </c>
      <c r="J1001" t="s">
        <v>276</v>
      </c>
      <c r="L1001" t="s">
        <v>1471</v>
      </c>
      <c r="M1001">
        <v>40391</v>
      </c>
      <c r="N1001">
        <v>40755</v>
      </c>
      <c r="O1001">
        <v>96</v>
      </c>
      <c r="P1001">
        <v>397715.26</v>
      </c>
      <c r="Q1001">
        <v>118860.56</v>
      </c>
      <c r="R1001">
        <v>516575.82</v>
      </c>
    </row>
    <row r="1002" spans="1:18" x14ac:dyDescent="0.25">
      <c r="A1002" t="s">
        <v>317</v>
      </c>
      <c r="B1002" t="s">
        <v>213</v>
      </c>
      <c r="C1002" t="s">
        <v>1457</v>
      </c>
      <c r="E1002" t="s">
        <v>1457</v>
      </c>
      <c r="F1002" t="s">
        <v>250</v>
      </c>
      <c r="G1002">
        <v>270</v>
      </c>
      <c r="H1002" t="s">
        <v>274</v>
      </c>
      <c r="I1002">
        <v>513</v>
      </c>
      <c r="J1002" t="s">
        <v>276</v>
      </c>
      <c r="L1002" t="s">
        <v>1475</v>
      </c>
      <c r="M1002">
        <v>40756</v>
      </c>
      <c r="N1002">
        <v>41121</v>
      </c>
      <c r="O1002">
        <v>76</v>
      </c>
      <c r="P1002">
        <v>243916.4</v>
      </c>
      <c r="Q1002">
        <v>231288.6</v>
      </c>
      <c r="R1002">
        <v>475205</v>
      </c>
    </row>
    <row r="1003" spans="1:18" x14ac:dyDescent="0.25">
      <c r="A1003" t="s">
        <v>317</v>
      </c>
      <c r="B1003" t="s">
        <v>213</v>
      </c>
      <c r="C1003" t="s">
        <v>1457</v>
      </c>
      <c r="E1003" t="s">
        <v>1457</v>
      </c>
      <c r="F1003" t="s">
        <v>251</v>
      </c>
      <c r="G1003">
        <v>270</v>
      </c>
      <c r="H1003" t="s">
        <v>274</v>
      </c>
      <c r="I1003">
        <v>513</v>
      </c>
      <c r="J1003" t="s">
        <v>275</v>
      </c>
      <c r="L1003" t="s">
        <v>1479</v>
      </c>
      <c r="M1003">
        <v>41122</v>
      </c>
      <c r="N1003">
        <v>41486</v>
      </c>
      <c r="O1003">
        <v>71</v>
      </c>
      <c r="P1003">
        <v>393324.87</v>
      </c>
      <c r="Q1003">
        <v>66301.960000000006</v>
      </c>
      <c r="R1003">
        <v>459626.83</v>
      </c>
    </row>
    <row r="1004" spans="1:18" x14ac:dyDescent="0.25">
      <c r="A1004" t="s">
        <v>317</v>
      </c>
      <c r="B1004" t="s">
        <v>213</v>
      </c>
      <c r="C1004" t="s">
        <v>1457</v>
      </c>
      <c r="E1004" t="s">
        <v>1457</v>
      </c>
      <c r="F1004" t="s">
        <v>252</v>
      </c>
      <c r="G1004">
        <v>270</v>
      </c>
      <c r="H1004" t="s">
        <v>274</v>
      </c>
      <c r="I1004">
        <v>513</v>
      </c>
      <c r="J1004" t="s">
        <v>276</v>
      </c>
      <c r="L1004" t="s">
        <v>1480</v>
      </c>
      <c r="M1004">
        <v>41487</v>
      </c>
      <c r="N1004">
        <v>41851</v>
      </c>
      <c r="O1004">
        <v>81</v>
      </c>
      <c r="P1004">
        <v>373484.56</v>
      </c>
      <c r="Q1004">
        <v>162022.44</v>
      </c>
      <c r="R1004">
        <v>535507</v>
      </c>
    </row>
    <row r="1005" spans="1:18" x14ac:dyDescent="0.25">
      <c r="A1005" t="s">
        <v>317</v>
      </c>
      <c r="B1005" t="s">
        <v>213</v>
      </c>
      <c r="C1005" t="s">
        <v>1457</v>
      </c>
      <c r="E1005" t="s">
        <v>1457</v>
      </c>
      <c r="F1005" t="s">
        <v>253</v>
      </c>
      <c r="G1005">
        <v>270</v>
      </c>
      <c r="H1005" t="s">
        <v>274</v>
      </c>
      <c r="I1005">
        <v>513</v>
      </c>
      <c r="J1005" t="s">
        <v>276</v>
      </c>
      <c r="L1005" t="s">
        <v>1483</v>
      </c>
      <c r="M1005">
        <v>41852</v>
      </c>
      <c r="N1005">
        <v>42216</v>
      </c>
      <c r="O1005">
        <v>19</v>
      </c>
      <c r="P1005">
        <v>139709</v>
      </c>
      <c r="Q1005">
        <v>0</v>
      </c>
      <c r="R1005">
        <v>139709</v>
      </c>
    </row>
    <row r="1006" spans="1:18" x14ac:dyDescent="0.25">
      <c r="A1006" t="s">
        <v>317</v>
      </c>
      <c r="B1006" t="s">
        <v>213</v>
      </c>
      <c r="C1006" t="s">
        <v>1484</v>
      </c>
      <c r="E1006" t="s">
        <v>1484</v>
      </c>
      <c r="F1006" t="s">
        <v>253</v>
      </c>
      <c r="G1006">
        <v>238</v>
      </c>
      <c r="H1006" t="s">
        <v>245</v>
      </c>
      <c r="I1006">
        <v>500</v>
      </c>
      <c r="J1006" t="s">
        <v>246</v>
      </c>
      <c r="L1006" t="s">
        <v>1485</v>
      </c>
      <c r="M1006">
        <v>41779</v>
      </c>
      <c r="N1006">
        <v>42004</v>
      </c>
      <c r="O1006">
        <v>0</v>
      </c>
      <c r="P1006">
        <v>1652.5</v>
      </c>
      <c r="Q1006">
        <v>0</v>
      </c>
      <c r="R1006">
        <v>1652.5</v>
      </c>
    </row>
    <row r="1007" spans="1:18" x14ac:dyDescent="0.25">
      <c r="A1007" t="s">
        <v>317</v>
      </c>
      <c r="B1007" t="s">
        <v>213</v>
      </c>
      <c r="C1007" t="s">
        <v>1486</v>
      </c>
      <c r="E1007" t="s">
        <v>1486</v>
      </c>
      <c r="F1007" t="s">
        <v>249</v>
      </c>
      <c r="G1007">
        <v>238</v>
      </c>
      <c r="H1007" t="s">
        <v>245</v>
      </c>
      <c r="I1007">
        <v>500</v>
      </c>
      <c r="J1007" t="s">
        <v>246</v>
      </c>
      <c r="L1007" t="s">
        <v>1487</v>
      </c>
      <c r="M1007">
        <v>40281</v>
      </c>
      <c r="N1007">
        <v>40543</v>
      </c>
      <c r="O1007">
        <v>0</v>
      </c>
      <c r="P1007">
        <v>267.22000000000003</v>
      </c>
      <c r="Q1007">
        <v>0</v>
      </c>
      <c r="R1007">
        <v>267.22000000000003</v>
      </c>
    </row>
    <row r="1008" spans="1:18" x14ac:dyDescent="0.25">
      <c r="A1008" t="s">
        <v>317</v>
      </c>
      <c r="B1008" t="s">
        <v>213</v>
      </c>
      <c r="C1008" t="s">
        <v>1488</v>
      </c>
      <c r="E1008" t="s">
        <v>1488</v>
      </c>
      <c r="F1008" t="s">
        <v>252</v>
      </c>
      <c r="G1008">
        <v>257</v>
      </c>
      <c r="H1008" t="s">
        <v>255</v>
      </c>
      <c r="I1008">
        <v>502</v>
      </c>
      <c r="J1008" t="s">
        <v>256</v>
      </c>
      <c r="L1008" t="s">
        <v>1489</v>
      </c>
      <c r="M1008">
        <v>40939</v>
      </c>
      <c r="N1008">
        <v>41211</v>
      </c>
      <c r="O1008">
        <v>0</v>
      </c>
      <c r="P1008">
        <v>7500</v>
      </c>
      <c r="Q1008">
        <v>0</v>
      </c>
      <c r="R1008">
        <v>7500</v>
      </c>
    </row>
    <row r="1009" spans="1:18" x14ac:dyDescent="0.25">
      <c r="A1009" t="s">
        <v>317</v>
      </c>
      <c r="B1009" t="s">
        <v>213</v>
      </c>
      <c r="C1009" t="s">
        <v>1490</v>
      </c>
      <c r="D1009" t="s">
        <v>1491</v>
      </c>
      <c r="E1009" t="s">
        <v>1490</v>
      </c>
      <c r="F1009" t="s">
        <v>248</v>
      </c>
      <c r="G1009">
        <v>238</v>
      </c>
      <c r="H1009" t="s">
        <v>245</v>
      </c>
      <c r="I1009">
        <v>500</v>
      </c>
      <c r="J1009" t="s">
        <v>246</v>
      </c>
      <c r="K1009" t="s">
        <v>246</v>
      </c>
      <c r="L1009" t="s">
        <v>1492</v>
      </c>
      <c r="M1009">
        <v>39741</v>
      </c>
      <c r="N1009">
        <v>39813</v>
      </c>
      <c r="O1009">
        <v>1</v>
      </c>
      <c r="P1009">
        <v>163.62</v>
      </c>
      <c r="Q1009">
        <v>0</v>
      </c>
      <c r="R1009">
        <v>163.62</v>
      </c>
    </row>
    <row r="1010" spans="1:18" x14ac:dyDescent="0.25">
      <c r="A1010" t="s">
        <v>317</v>
      </c>
      <c r="B1010" t="s">
        <v>213</v>
      </c>
      <c r="C1010" t="s">
        <v>1490</v>
      </c>
      <c r="D1010" t="s">
        <v>1491</v>
      </c>
      <c r="E1010" t="s">
        <v>1490</v>
      </c>
      <c r="F1010" t="s">
        <v>248</v>
      </c>
      <c r="G1010">
        <v>238</v>
      </c>
      <c r="H1010" t="s">
        <v>245</v>
      </c>
      <c r="I1010">
        <v>500</v>
      </c>
      <c r="J1010" t="s">
        <v>246</v>
      </c>
      <c r="K1010" t="s">
        <v>246</v>
      </c>
      <c r="L1010" t="s">
        <v>1493</v>
      </c>
      <c r="M1010">
        <v>39777</v>
      </c>
      <c r="N1010">
        <v>39813</v>
      </c>
      <c r="O1010">
        <v>1</v>
      </c>
      <c r="P1010">
        <v>339.15</v>
      </c>
      <c r="Q1010">
        <v>0</v>
      </c>
      <c r="R1010">
        <v>339.15</v>
      </c>
    </row>
    <row r="1011" spans="1:18" x14ac:dyDescent="0.25">
      <c r="A1011" t="s">
        <v>317</v>
      </c>
      <c r="B1011" t="s">
        <v>213</v>
      </c>
      <c r="C1011" t="s">
        <v>1490</v>
      </c>
      <c r="D1011" t="s">
        <v>1491</v>
      </c>
      <c r="E1011" t="s">
        <v>1490</v>
      </c>
      <c r="F1011" t="s">
        <v>244</v>
      </c>
      <c r="G1011">
        <v>238</v>
      </c>
      <c r="H1011" t="s">
        <v>245</v>
      </c>
      <c r="I1011">
        <v>500</v>
      </c>
      <c r="J1011" t="s">
        <v>246</v>
      </c>
      <c r="K1011" t="s">
        <v>262</v>
      </c>
      <c r="L1011" t="s">
        <v>1494</v>
      </c>
      <c r="M1011">
        <v>40028</v>
      </c>
      <c r="N1011">
        <v>40178</v>
      </c>
      <c r="O1011">
        <v>0</v>
      </c>
      <c r="P1011">
        <v>1559.5</v>
      </c>
      <c r="Q1011">
        <v>0</v>
      </c>
      <c r="R1011">
        <v>1559.5</v>
      </c>
    </row>
    <row r="1012" spans="1:18" x14ac:dyDescent="0.25">
      <c r="A1012" t="s">
        <v>317</v>
      </c>
      <c r="B1012" t="s">
        <v>213</v>
      </c>
      <c r="C1012" t="s">
        <v>1490</v>
      </c>
      <c r="D1012" t="s">
        <v>1491</v>
      </c>
      <c r="E1012" t="s">
        <v>1490</v>
      </c>
      <c r="F1012" t="s">
        <v>244</v>
      </c>
      <c r="G1012">
        <v>238</v>
      </c>
      <c r="H1012" t="s">
        <v>245</v>
      </c>
      <c r="I1012">
        <v>500</v>
      </c>
      <c r="J1012" t="s">
        <v>246</v>
      </c>
      <c r="K1012" t="s">
        <v>262</v>
      </c>
      <c r="L1012" t="s">
        <v>1495</v>
      </c>
      <c r="M1012">
        <v>40113</v>
      </c>
      <c r="N1012">
        <v>40178</v>
      </c>
      <c r="O1012">
        <v>0</v>
      </c>
      <c r="P1012">
        <v>441.5</v>
      </c>
      <c r="Q1012">
        <v>0</v>
      </c>
      <c r="R1012">
        <v>441.5</v>
      </c>
    </row>
    <row r="1013" spans="1:18" x14ac:dyDescent="0.25">
      <c r="A1013" t="s">
        <v>317</v>
      </c>
      <c r="B1013" t="s">
        <v>213</v>
      </c>
      <c r="C1013" t="s">
        <v>1490</v>
      </c>
      <c r="D1013" t="s">
        <v>1491</v>
      </c>
      <c r="E1013" t="s">
        <v>1490</v>
      </c>
      <c r="F1013" t="s">
        <v>244</v>
      </c>
      <c r="G1013">
        <v>238</v>
      </c>
      <c r="H1013" t="s">
        <v>245</v>
      </c>
      <c r="I1013">
        <v>500</v>
      </c>
      <c r="J1013" t="s">
        <v>246</v>
      </c>
      <c r="K1013" t="s">
        <v>246</v>
      </c>
      <c r="L1013" t="s">
        <v>1496</v>
      </c>
      <c r="M1013">
        <v>39944</v>
      </c>
      <c r="N1013">
        <v>40178</v>
      </c>
      <c r="O1013">
        <v>3</v>
      </c>
      <c r="P1013">
        <v>337.5</v>
      </c>
      <c r="Q1013">
        <v>0</v>
      </c>
      <c r="R1013">
        <v>337.5</v>
      </c>
    </row>
    <row r="1014" spans="1:18" x14ac:dyDescent="0.25">
      <c r="A1014" t="s">
        <v>317</v>
      </c>
      <c r="B1014" t="s">
        <v>213</v>
      </c>
      <c r="C1014" t="s">
        <v>1490</v>
      </c>
      <c r="D1014" t="s">
        <v>1491</v>
      </c>
      <c r="E1014" t="s">
        <v>1490</v>
      </c>
      <c r="F1014" t="s">
        <v>244</v>
      </c>
      <c r="G1014">
        <v>238</v>
      </c>
      <c r="H1014" t="s">
        <v>245</v>
      </c>
      <c r="I1014">
        <v>500</v>
      </c>
      <c r="J1014" t="s">
        <v>246</v>
      </c>
      <c r="K1014" t="s">
        <v>246</v>
      </c>
      <c r="L1014" t="s">
        <v>1497</v>
      </c>
      <c r="M1014">
        <v>39941</v>
      </c>
      <c r="N1014">
        <v>40178</v>
      </c>
      <c r="O1014">
        <v>2</v>
      </c>
      <c r="P1014">
        <v>225</v>
      </c>
      <c r="Q1014">
        <v>0</v>
      </c>
      <c r="R1014">
        <v>225</v>
      </c>
    </row>
    <row r="1015" spans="1:18" x14ac:dyDescent="0.25">
      <c r="A1015" t="s">
        <v>317</v>
      </c>
      <c r="B1015" t="s">
        <v>213</v>
      </c>
      <c r="C1015" t="s">
        <v>1490</v>
      </c>
      <c r="D1015" t="s">
        <v>1491</v>
      </c>
      <c r="E1015" t="s">
        <v>1490</v>
      </c>
      <c r="F1015" t="s">
        <v>244</v>
      </c>
      <c r="G1015">
        <v>238</v>
      </c>
      <c r="H1015" t="s">
        <v>245</v>
      </c>
      <c r="I1015">
        <v>500</v>
      </c>
      <c r="J1015" t="s">
        <v>246</v>
      </c>
      <c r="K1015" t="s">
        <v>247</v>
      </c>
      <c r="L1015" t="s">
        <v>1498</v>
      </c>
      <c r="M1015">
        <v>40079</v>
      </c>
      <c r="N1015">
        <v>40178</v>
      </c>
      <c r="O1015">
        <v>0</v>
      </c>
      <c r="P1015">
        <v>829</v>
      </c>
      <c r="Q1015">
        <v>0</v>
      </c>
      <c r="R1015">
        <v>829</v>
      </c>
    </row>
    <row r="1016" spans="1:18" x14ac:dyDescent="0.25">
      <c r="A1016" t="s">
        <v>317</v>
      </c>
      <c r="B1016" t="s">
        <v>213</v>
      </c>
      <c r="C1016" t="s">
        <v>1490</v>
      </c>
      <c r="D1016" t="s">
        <v>1491</v>
      </c>
      <c r="E1016" t="s">
        <v>1490</v>
      </c>
      <c r="F1016" t="s">
        <v>244</v>
      </c>
      <c r="G1016">
        <v>238</v>
      </c>
      <c r="H1016" t="s">
        <v>245</v>
      </c>
      <c r="I1016">
        <v>500</v>
      </c>
      <c r="J1016" t="s">
        <v>246</v>
      </c>
      <c r="K1016" t="s">
        <v>282</v>
      </c>
      <c r="L1016" t="s">
        <v>1499</v>
      </c>
      <c r="M1016">
        <v>39944</v>
      </c>
      <c r="N1016">
        <v>40178</v>
      </c>
      <c r="O1016">
        <v>2</v>
      </c>
      <c r="P1016">
        <v>225</v>
      </c>
      <c r="Q1016">
        <v>0</v>
      </c>
      <c r="R1016">
        <v>225</v>
      </c>
    </row>
    <row r="1017" spans="1:18" x14ac:dyDescent="0.25">
      <c r="A1017" t="s">
        <v>317</v>
      </c>
      <c r="B1017" t="s">
        <v>213</v>
      </c>
      <c r="C1017" t="s">
        <v>1490</v>
      </c>
      <c r="D1017" t="s">
        <v>1491</v>
      </c>
      <c r="E1017" t="s">
        <v>1490</v>
      </c>
      <c r="F1017" t="s">
        <v>244</v>
      </c>
      <c r="G1017">
        <v>238</v>
      </c>
      <c r="H1017" t="s">
        <v>245</v>
      </c>
      <c r="I1017">
        <v>500</v>
      </c>
      <c r="J1017" t="s">
        <v>246</v>
      </c>
      <c r="L1017" t="s">
        <v>1500</v>
      </c>
      <c r="M1017">
        <v>40164</v>
      </c>
      <c r="N1017">
        <v>40178</v>
      </c>
      <c r="O1017">
        <v>0</v>
      </c>
      <c r="P1017">
        <v>1045.5</v>
      </c>
      <c r="Q1017">
        <v>0</v>
      </c>
      <c r="R1017">
        <v>1045.5</v>
      </c>
    </row>
    <row r="1018" spans="1:18" x14ac:dyDescent="0.25">
      <c r="A1018" t="s">
        <v>317</v>
      </c>
      <c r="B1018" t="s">
        <v>213</v>
      </c>
      <c r="C1018" t="s">
        <v>1490</v>
      </c>
      <c r="D1018" t="s">
        <v>1491</v>
      </c>
      <c r="E1018" t="s">
        <v>1490</v>
      </c>
      <c r="F1018" t="s">
        <v>249</v>
      </c>
      <c r="G1018">
        <v>238</v>
      </c>
      <c r="H1018" t="s">
        <v>245</v>
      </c>
      <c r="I1018">
        <v>500</v>
      </c>
      <c r="J1018" t="s">
        <v>246</v>
      </c>
      <c r="L1018" t="s">
        <v>1501</v>
      </c>
      <c r="M1018">
        <v>40234</v>
      </c>
      <c r="N1018">
        <v>40543</v>
      </c>
      <c r="O1018">
        <v>0</v>
      </c>
      <c r="P1018">
        <v>491.5</v>
      </c>
      <c r="Q1018">
        <v>0</v>
      </c>
      <c r="R1018">
        <v>491.5</v>
      </c>
    </row>
    <row r="1019" spans="1:18" x14ac:dyDescent="0.25">
      <c r="A1019" t="s">
        <v>317</v>
      </c>
      <c r="B1019" t="s">
        <v>213</v>
      </c>
      <c r="C1019" t="s">
        <v>1490</v>
      </c>
      <c r="D1019" t="s">
        <v>1491</v>
      </c>
      <c r="E1019" t="s">
        <v>1490</v>
      </c>
      <c r="F1019" t="s">
        <v>249</v>
      </c>
      <c r="G1019">
        <v>238</v>
      </c>
      <c r="H1019" t="s">
        <v>245</v>
      </c>
      <c r="I1019">
        <v>500</v>
      </c>
      <c r="J1019" t="s">
        <v>246</v>
      </c>
      <c r="L1019" t="s">
        <v>1502</v>
      </c>
      <c r="M1019">
        <v>40263</v>
      </c>
      <c r="N1019">
        <v>40543</v>
      </c>
      <c r="O1019">
        <v>0</v>
      </c>
      <c r="P1019">
        <v>250</v>
      </c>
      <c r="Q1019">
        <v>0</v>
      </c>
      <c r="R1019">
        <v>250</v>
      </c>
    </row>
    <row r="1020" spans="1:18" x14ac:dyDescent="0.25">
      <c r="A1020" t="s">
        <v>317</v>
      </c>
      <c r="B1020" t="s">
        <v>213</v>
      </c>
      <c r="C1020" t="s">
        <v>1490</v>
      </c>
      <c r="D1020" t="s">
        <v>1491</v>
      </c>
      <c r="E1020" t="s">
        <v>1490</v>
      </c>
      <c r="F1020" t="s">
        <v>249</v>
      </c>
      <c r="G1020">
        <v>238</v>
      </c>
      <c r="H1020" t="s">
        <v>245</v>
      </c>
      <c r="I1020">
        <v>500</v>
      </c>
      <c r="J1020" t="s">
        <v>246</v>
      </c>
      <c r="L1020" t="s">
        <v>1503</v>
      </c>
      <c r="M1020">
        <v>40339</v>
      </c>
      <c r="N1020">
        <v>40543</v>
      </c>
      <c r="O1020">
        <v>0</v>
      </c>
      <c r="P1020">
        <v>544.96</v>
      </c>
      <c r="Q1020">
        <v>0</v>
      </c>
      <c r="R1020">
        <v>544.96</v>
      </c>
    </row>
    <row r="1021" spans="1:18" x14ac:dyDescent="0.25">
      <c r="A1021" t="s">
        <v>317</v>
      </c>
      <c r="B1021" t="s">
        <v>213</v>
      </c>
      <c r="C1021" t="s">
        <v>1490</v>
      </c>
      <c r="D1021" t="s">
        <v>1491</v>
      </c>
      <c r="E1021" t="s">
        <v>1490</v>
      </c>
      <c r="F1021" t="s">
        <v>249</v>
      </c>
      <c r="G1021">
        <v>238</v>
      </c>
      <c r="H1021" t="s">
        <v>245</v>
      </c>
      <c r="I1021">
        <v>500</v>
      </c>
      <c r="J1021" t="s">
        <v>246</v>
      </c>
      <c r="L1021" t="s">
        <v>1504</v>
      </c>
      <c r="M1021">
        <v>40366</v>
      </c>
      <c r="N1021">
        <v>40543</v>
      </c>
      <c r="O1021">
        <v>0</v>
      </c>
      <c r="P1021">
        <v>260</v>
      </c>
      <c r="Q1021">
        <v>0</v>
      </c>
      <c r="R1021">
        <v>260</v>
      </c>
    </row>
    <row r="1022" spans="1:18" x14ac:dyDescent="0.25">
      <c r="A1022" t="s">
        <v>317</v>
      </c>
      <c r="B1022" t="s">
        <v>213</v>
      </c>
      <c r="C1022" t="s">
        <v>1490</v>
      </c>
      <c r="D1022" t="s">
        <v>1491</v>
      </c>
      <c r="E1022" t="s">
        <v>1490</v>
      </c>
      <c r="F1022" t="s">
        <v>249</v>
      </c>
      <c r="G1022">
        <v>238</v>
      </c>
      <c r="H1022" t="s">
        <v>245</v>
      </c>
      <c r="I1022">
        <v>500</v>
      </c>
      <c r="J1022" t="s">
        <v>246</v>
      </c>
      <c r="L1022" t="s">
        <v>1505</v>
      </c>
      <c r="M1022">
        <v>40459</v>
      </c>
      <c r="N1022">
        <v>40543</v>
      </c>
      <c r="O1022">
        <v>0</v>
      </c>
      <c r="P1022">
        <v>520</v>
      </c>
      <c r="Q1022">
        <v>0</v>
      </c>
      <c r="R1022">
        <v>520</v>
      </c>
    </row>
    <row r="1023" spans="1:18" x14ac:dyDescent="0.25">
      <c r="A1023" t="s">
        <v>317</v>
      </c>
      <c r="B1023" t="s">
        <v>213</v>
      </c>
      <c r="C1023" t="s">
        <v>1490</v>
      </c>
      <c r="D1023" t="s">
        <v>1491</v>
      </c>
      <c r="E1023" t="s">
        <v>1490</v>
      </c>
      <c r="F1023" t="s">
        <v>250</v>
      </c>
      <c r="G1023">
        <v>238</v>
      </c>
      <c r="H1023" t="s">
        <v>245</v>
      </c>
      <c r="I1023">
        <v>500</v>
      </c>
      <c r="J1023" t="s">
        <v>246</v>
      </c>
      <c r="L1023" t="s">
        <v>1506</v>
      </c>
      <c r="M1023">
        <v>40577</v>
      </c>
      <c r="N1023">
        <v>40908</v>
      </c>
      <c r="O1023">
        <v>0</v>
      </c>
      <c r="P1023">
        <v>122.5</v>
      </c>
      <c r="Q1023">
        <v>0</v>
      </c>
      <c r="R1023">
        <v>122.5</v>
      </c>
    </row>
    <row r="1024" spans="1:18" x14ac:dyDescent="0.25">
      <c r="A1024" t="s">
        <v>317</v>
      </c>
      <c r="B1024" t="s">
        <v>213</v>
      </c>
      <c r="C1024" t="s">
        <v>1490</v>
      </c>
      <c r="D1024" t="s">
        <v>1491</v>
      </c>
      <c r="E1024" t="s">
        <v>1490</v>
      </c>
      <c r="F1024" t="s">
        <v>250</v>
      </c>
      <c r="G1024">
        <v>238</v>
      </c>
      <c r="H1024" t="s">
        <v>245</v>
      </c>
      <c r="I1024">
        <v>500</v>
      </c>
      <c r="J1024" t="s">
        <v>246</v>
      </c>
      <c r="L1024" t="s">
        <v>1507</v>
      </c>
      <c r="M1024">
        <v>40626</v>
      </c>
      <c r="N1024">
        <v>40908</v>
      </c>
      <c r="O1024">
        <v>0</v>
      </c>
      <c r="P1024">
        <v>250</v>
      </c>
      <c r="Q1024">
        <v>0</v>
      </c>
      <c r="R1024">
        <v>250</v>
      </c>
    </row>
    <row r="1025" spans="1:18" x14ac:dyDescent="0.25">
      <c r="A1025" t="s">
        <v>317</v>
      </c>
      <c r="B1025" t="s">
        <v>213</v>
      </c>
      <c r="C1025" t="s">
        <v>1490</v>
      </c>
      <c r="D1025" t="s">
        <v>1491</v>
      </c>
      <c r="E1025" t="s">
        <v>1490</v>
      </c>
      <c r="F1025" t="s">
        <v>250</v>
      </c>
      <c r="G1025">
        <v>238</v>
      </c>
      <c r="H1025" t="s">
        <v>245</v>
      </c>
      <c r="I1025">
        <v>500</v>
      </c>
      <c r="J1025" t="s">
        <v>246</v>
      </c>
      <c r="L1025" t="s">
        <v>1508</v>
      </c>
      <c r="M1025">
        <v>40821</v>
      </c>
      <c r="N1025">
        <v>40908</v>
      </c>
      <c r="O1025">
        <v>0</v>
      </c>
      <c r="P1025">
        <v>255</v>
      </c>
      <c r="Q1025">
        <v>0</v>
      </c>
      <c r="R1025">
        <v>255</v>
      </c>
    </row>
    <row r="1026" spans="1:18" x14ac:dyDescent="0.25">
      <c r="A1026" t="s">
        <v>317</v>
      </c>
      <c r="B1026" t="s">
        <v>213</v>
      </c>
      <c r="C1026" t="s">
        <v>1490</v>
      </c>
      <c r="D1026" t="s">
        <v>1491</v>
      </c>
      <c r="E1026" t="s">
        <v>1490</v>
      </c>
      <c r="F1026" t="s">
        <v>250</v>
      </c>
      <c r="G1026">
        <v>238</v>
      </c>
      <c r="H1026" t="s">
        <v>245</v>
      </c>
      <c r="I1026">
        <v>500</v>
      </c>
      <c r="J1026" t="s">
        <v>246</v>
      </c>
      <c r="L1026" t="s">
        <v>1509</v>
      </c>
      <c r="M1026">
        <v>40882</v>
      </c>
      <c r="N1026">
        <v>40908</v>
      </c>
      <c r="O1026">
        <v>0</v>
      </c>
      <c r="P1026">
        <v>255</v>
      </c>
      <c r="Q1026">
        <v>0</v>
      </c>
      <c r="R1026">
        <v>255</v>
      </c>
    </row>
    <row r="1027" spans="1:18" x14ac:dyDescent="0.25">
      <c r="A1027" t="s">
        <v>317</v>
      </c>
      <c r="B1027" t="s">
        <v>213</v>
      </c>
      <c r="C1027" t="s">
        <v>1490</v>
      </c>
      <c r="D1027" t="s">
        <v>1491</v>
      </c>
      <c r="E1027" t="s">
        <v>1490</v>
      </c>
      <c r="F1027" t="s">
        <v>251</v>
      </c>
      <c r="G1027">
        <v>238</v>
      </c>
      <c r="H1027" t="s">
        <v>245</v>
      </c>
      <c r="I1027">
        <v>500</v>
      </c>
      <c r="J1027" t="s">
        <v>246</v>
      </c>
      <c r="L1027" t="s">
        <v>1510</v>
      </c>
      <c r="M1027">
        <v>41253</v>
      </c>
      <c r="N1027">
        <v>41274</v>
      </c>
      <c r="O1027">
        <v>0</v>
      </c>
      <c r="P1027">
        <v>122.5</v>
      </c>
      <c r="Q1027">
        <v>0</v>
      </c>
      <c r="R1027">
        <v>122.5</v>
      </c>
    </row>
    <row r="1028" spans="1:18" x14ac:dyDescent="0.25">
      <c r="A1028" t="s">
        <v>317</v>
      </c>
      <c r="B1028" t="s">
        <v>213</v>
      </c>
      <c r="C1028" t="s">
        <v>1490</v>
      </c>
      <c r="D1028" t="s">
        <v>1491</v>
      </c>
      <c r="E1028" t="s">
        <v>1490</v>
      </c>
      <c r="F1028" t="s">
        <v>252</v>
      </c>
      <c r="G1028">
        <v>238</v>
      </c>
      <c r="H1028" t="s">
        <v>245</v>
      </c>
      <c r="I1028">
        <v>500</v>
      </c>
      <c r="J1028" t="s">
        <v>246</v>
      </c>
      <c r="L1028" t="s">
        <v>1511</v>
      </c>
      <c r="M1028">
        <v>41388</v>
      </c>
      <c r="N1028">
        <v>41639</v>
      </c>
      <c r="O1028">
        <v>0</v>
      </c>
      <c r="P1028">
        <v>619</v>
      </c>
      <c r="Q1028">
        <v>0</v>
      </c>
      <c r="R1028">
        <v>619</v>
      </c>
    </row>
    <row r="1029" spans="1:18" x14ac:dyDescent="0.25">
      <c r="A1029" t="s">
        <v>317</v>
      </c>
      <c r="B1029" t="s">
        <v>213</v>
      </c>
      <c r="C1029" t="s">
        <v>1490</v>
      </c>
      <c r="D1029" t="s">
        <v>1491</v>
      </c>
      <c r="E1029" t="s">
        <v>1490</v>
      </c>
      <c r="F1029" t="s">
        <v>253</v>
      </c>
      <c r="G1029">
        <v>238</v>
      </c>
      <c r="H1029" t="s">
        <v>245</v>
      </c>
      <c r="I1029">
        <v>500</v>
      </c>
      <c r="J1029" t="s">
        <v>246</v>
      </c>
      <c r="L1029" t="s">
        <v>1512</v>
      </c>
      <c r="M1029">
        <v>41739</v>
      </c>
      <c r="N1029">
        <v>42004</v>
      </c>
      <c r="O1029">
        <v>0</v>
      </c>
      <c r="P1029">
        <v>95.5</v>
      </c>
      <c r="Q1029">
        <v>0</v>
      </c>
      <c r="R1029">
        <v>95.5</v>
      </c>
    </row>
    <row r="1030" spans="1:18" x14ac:dyDescent="0.25">
      <c r="A1030" t="s">
        <v>317</v>
      </c>
      <c r="B1030" t="s">
        <v>213</v>
      </c>
      <c r="C1030" t="s">
        <v>1490</v>
      </c>
      <c r="D1030" t="s">
        <v>1491</v>
      </c>
      <c r="E1030" t="s">
        <v>1490</v>
      </c>
      <c r="F1030" t="s">
        <v>253</v>
      </c>
      <c r="G1030">
        <v>238</v>
      </c>
      <c r="H1030" t="s">
        <v>245</v>
      </c>
      <c r="I1030">
        <v>500</v>
      </c>
      <c r="J1030" t="s">
        <v>246</v>
      </c>
      <c r="L1030" t="s">
        <v>1513</v>
      </c>
      <c r="M1030">
        <v>41845</v>
      </c>
      <c r="N1030">
        <v>42004</v>
      </c>
      <c r="O1030">
        <v>0</v>
      </c>
      <c r="P1030">
        <v>496.5</v>
      </c>
      <c r="Q1030">
        <v>0</v>
      </c>
      <c r="R1030">
        <v>496.5</v>
      </c>
    </row>
    <row r="1031" spans="1:18" x14ac:dyDescent="0.25">
      <c r="A1031" t="s">
        <v>317</v>
      </c>
      <c r="B1031" t="s">
        <v>213</v>
      </c>
      <c r="C1031" t="s">
        <v>1514</v>
      </c>
      <c r="E1031" t="s">
        <v>1514</v>
      </c>
      <c r="F1031" t="s">
        <v>251</v>
      </c>
      <c r="G1031">
        <v>257</v>
      </c>
      <c r="H1031" t="s">
        <v>255</v>
      </c>
      <c r="I1031">
        <v>502</v>
      </c>
      <c r="J1031" t="s">
        <v>256</v>
      </c>
      <c r="L1031" t="s">
        <v>1515</v>
      </c>
      <c r="M1031">
        <v>40520</v>
      </c>
      <c r="N1031">
        <v>40598</v>
      </c>
      <c r="O1031">
        <v>0</v>
      </c>
      <c r="P1031">
        <v>3240</v>
      </c>
      <c r="Q1031">
        <v>0</v>
      </c>
      <c r="R1031">
        <v>3240</v>
      </c>
    </row>
    <row r="1032" spans="1:18" x14ac:dyDescent="0.25">
      <c r="A1032" t="s">
        <v>317</v>
      </c>
      <c r="B1032" t="s">
        <v>213</v>
      </c>
      <c r="C1032" t="s">
        <v>1516</v>
      </c>
      <c r="E1032" t="s">
        <v>1516</v>
      </c>
      <c r="F1032" t="s">
        <v>244</v>
      </c>
      <c r="G1032">
        <v>238</v>
      </c>
      <c r="H1032" t="s">
        <v>245</v>
      </c>
      <c r="I1032">
        <v>500</v>
      </c>
      <c r="J1032" t="s">
        <v>246</v>
      </c>
      <c r="K1032" t="s">
        <v>246</v>
      </c>
      <c r="L1032" t="s">
        <v>1517</v>
      </c>
      <c r="M1032">
        <v>39912</v>
      </c>
      <c r="N1032">
        <v>40178</v>
      </c>
      <c r="O1032">
        <v>6</v>
      </c>
      <c r="P1032">
        <v>3000</v>
      </c>
      <c r="Q1032">
        <v>0</v>
      </c>
      <c r="R1032">
        <v>3000</v>
      </c>
    </row>
    <row r="1033" spans="1:18" x14ac:dyDescent="0.25">
      <c r="A1033" t="s">
        <v>317</v>
      </c>
      <c r="B1033" t="s">
        <v>213</v>
      </c>
      <c r="C1033" t="s">
        <v>1516</v>
      </c>
      <c r="E1033" t="s">
        <v>1516</v>
      </c>
      <c r="F1033" t="s">
        <v>244</v>
      </c>
      <c r="G1033">
        <v>238</v>
      </c>
      <c r="H1033" t="s">
        <v>245</v>
      </c>
      <c r="I1033">
        <v>500</v>
      </c>
      <c r="J1033" t="s">
        <v>246</v>
      </c>
      <c r="K1033" t="s">
        <v>246</v>
      </c>
      <c r="L1033" t="s">
        <v>1518</v>
      </c>
      <c r="M1033">
        <v>39925</v>
      </c>
      <c r="N1033">
        <v>40178</v>
      </c>
      <c r="O1033">
        <v>4</v>
      </c>
      <c r="P1033">
        <v>900</v>
      </c>
      <c r="Q1033">
        <v>0</v>
      </c>
      <c r="R1033">
        <v>900</v>
      </c>
    </row>
    <row r="1034" spans="1:18" x14ac:dyDescent="0.25">
      <c r="A1034" t="s">
        <v>317</v>
      </c>
      <c r="B1034" t="s">
        <v>213</v>
      </c>
      <c r="C1034" t="s">
        <v>1516</v>
      </c>
      <c r="E1034" t="s">
        <v>1516</v>
      </c>
      <c r="F1034" t="s">
        <v>244</v>
      </c>
      <c r="G1034">
        <v>238</v>
      </c>
      <c r="H1034" t="s">
        <v>245</v>
      </c>
      <c r="I1034">
        <v>500</v>
      </c>
      <c r="J1034" t="s">
        <v>246</v>
      </c>
      <c r="K1034" t="s">
        <v>267</v>
      </c>
      <c r="L1034" t="s">
        <v>1519</v>
      </c>
      <c r="M1034">
        <v>40118</v>
      </c>
      <c r="N1034">
        <v>40178</v>
      </c>
      <c r="O1034">
        <v>0</v>
      </c>
      <c r="P1034">
        <v>1585</v>
      </c>
      <c r="Q1034">
        <v>0</v>
      </c>
      <c r="R1034">
        <v>1585</v>
      </c>
    </row>
    <row r="1035" spans="1:18" x14ac:dyDescent="0.25">
      <c r="A1035" t="s">
        <v>317</v>
      </c>
      <c r="B1035" t="s">
        <v>213</v>
      </c>
      <c r="C1035" t="s">
        <v>1516</v>
      </c>
      <c r="E1035" t="s">
        <v>1516</v>
      </c>
      <c r="F1035" t="s">
        <v>244</v>
      </c>
      <c r="G1035">
        <v>238</v>
      </c>
      <c r="H1035" t="s">
        <v>245</v>
      </c>
      <c r="I1035">
        <v>500</v>
      </c>
      <c r="J1035" t="s">
        <v>246</v>
      </c>
      <c r="L1035" t="s">
        <v>1520</v>
      </c>
      <c r="M1035">
        <v>40140</v>
      </c>
      <c r="N1035">
        <v>40178</v>
      </c>
      <c r="O1035">
        <v>0</v>
      </c>
      <c r="P1035">
        <v>1465</v>
      </c>
      <c r="Q1035">
        <v>0</v>
      </c>
      <c r="R1035">
        <v>1465</v>
      </c>
    </row>
    <row r="1036" spans="1:18" x14ac:dyDescent="0.25">
      <c r="A1036" t="s">
        <v>317</v>
      </c>
      <c r="B1036" t="s">
        <v>213</v>
      </c>
      <c r="C1036" t="s">
        <v>1516</v>
      </c>
      <c r="E1036" t="s">
        <v>1516</v>
      </c>
      <c r="F1036" t="s">
        <v>249</v>
      </c>
      <c r="G1036">
        <v>238</v>
      </c>
      <c r="H1036" t="s">
        <v>245</v>
      </c>
      <c r="I1036">
        <v>500</v>
      </c>
      <c r="J1036" t="s">
        <v>246</v>
      </c>
      <c r="L1036" t="s">
        <v>1521</v>
      </c>
      <c r="M1036">
        <v>40287</v>
      </c>
      <c r="N1036">
        <v>40543</v>
      </c>
      <c r="O1036">
        <v>0</v>
      </c>
      <c r="P1036">
        <v>660</v>
      </c>
      <c r="Q1036">
        <v>0</v>
      </c>
      <c r="R1036">
        <v>660</v>
      </c>
    </row>
    <row r="1037" spans="1:18" x14ac:dyDescent="0.25">
      <c r="A1037" t="s">
        <v>317</v>
      </c>
      <c r="B1037" t="s">
        <v>213</v>
      </c>
      <c r="C1037" t="s">
        <v>1516</v>
      </c>
      <c r="E1037" t="s">
        <v>1516</v>
      </c>
      <c r="F1037" t="s">
        <v>250</v>
      </c>
      <c r="G1037">
        <v>238</v>
      </c>
      <c r="H1037" t="s">
        <v>245</v>
      </c>
      <c r="I1037">
        <v>500</v>
      </c>
      <c r="J1037" t="s">
        <v>246</v>
      </c>
      <c r="L1037" t="s">
        <v>1522</v>
      </c>
      <c r="M1037">
        <v>40624</v>
      </c>
      <c r="N1037">
        <v>40908</v>
      </c>
      <c r="O1037">
        <v>0</v>
      </c>
      <c r="P1037">
        <v>2000</v>
      </c>
      <c r="Q1037">
        <v>0</v>
      </c>
      <c r="R1037">
        <v>2000</v>
      </c>
    </row>
    <row r="1038" spans="1:18" x14ac:dyDescent="0.25">
      <c r="A1038" t="s">
        <v>317</v>
      </c>
      <c r="B1038" t="s">
        <v>213</v>
      </c>
      <c r="C1038" t="s">
        <v>1516</v>
      </c>
      <c r="E1038" t="s">
        <v>1516</v>
      </c>
      <c r="F1038" t="s">
        <v>251</v>
      </c>
      <c r="G1038">
        <v>238</v>
      </c>
      <c r="H1038" t="s">
        <v>245</v>
      </c>
      <c r="I1038">
        <v>500</v>
      </c>
      <c r="J1038" t="s">
        <v>246</v>
      </c>
      <c r="L1038" t="s">
        <v>1523</v>
      </c>
      <c r="M1038">
        <v>40900</v>
      </c>
      <c r="N1038">
        <v>40908</v>
      </c>
      <c r="O1038">
        <v>0</v>
      </c>
      <c r="P1038">
        <v>1060</v>
      </c>
      <c r="Q1038">
        <v>0</v>
      </c>
      <c r="R1038">
        <v>1060</v>
      </c>
    </row>
    <row r="1039" spans="1:18" x14ac:dyDescent="0.25">
      <c r="A1039" t="s">
        <v>317</v>
      </c>
      <c r="B1039" t="s">
        <v>213</v>
      </c>
      <c r="C1039" t="s">
        <v>1524</v>
      </c>
      <c r="E1039" t="s">
        <v>1524</v>
      </c>
      <c r="F1039" t="s">
        <v>248</v>
      </c>
      <c r="G1039">
        <v>238</v>
      </c>
      <c r="H1039" t="s">
        <v>245</v>
      </c>
      <c r="I1039">
        <v>500</v>
      </c>
      <c r="J1039" t="s">
        <v>246</v>
      </c>
      <c r="K1039" t="s">
        <v>246</v>
      </c>
      <c r="L1039" t="s">
        <v>1525</v>
      </c>
      <c r="M1039">
        <v>39716</v>
      </c>
      <c r="N1039">
        <v>39813</v>
      </c>
      <c r="O1039">
        <v>7</v>
      </c>
      <c r="P1039">
        <v>1930</v>
      </c>
      <c r="Q1039">
        <v>0</v>
      </c>
      <c r="R1039">
        <v>1930</v>
      </c>
    </row>
    <row r="1040" spans="1:18" x14ac:dyDescent="0.25">
      <c r="A1040" t="s">
        <v>317</v>
      </c>
      <c r="B1040" t="s">
        <v>213</v>
      </c>
      <c r="C1040" t="s">
        <v>1524</v>
      </c>
      <c r="E1040" t="s">
        <v>1524</v>
      </c>
      <c r="F1040" t="s">
        <v>248</v>
      </c>
      <c r="G1040">
        <v>238</v>
      </c>
      <c r="H1040" t="s">
        <v>245</v>
      </c>
      <c r="I1040">
        <v>500</v>
      </c>
      <c r="J1040" t="s">
        <v>246</v>
      </c>
      <c r="K1040" t="s">
        <v>246</v>
      </c>
      <c r="L1040" t="s">
        <v>1526</v>
      </c>
      <c r="M1040">
        <v>39786</v>
      </c>
      <c r="N1040">
        <v>39813</v>
      </c>
      <c r="O1040">
        <v>15</v>
      </c>
      <c r="P1040">
        <v>2922.5</v>
      </c>
      <c r="Q1040">
        <v>0</v>
      </c>
      <c r="R1040">
        <v>2922.5</v>
      </c>
    </row>
    <row r="1041" spans="1:18" x14ac:dyDescent="0.25">
      <c r="A1041" t="s">
        <v>317</v>
      </c>
      <c r="B1041" t="s">
        <v>213</v>
      </c>
      <c r="C1041" t="s">
        <v>1524</v>
      </c>
      <c r="E1041" t="s">
        <v>1524</v>
      </c>
      <c r="F1041" t="s">
        <v>244</v>
      </c>
      <c r="G1041">
        <v>238</v>
      </c>
      <c r="H1041" t="s">
        <v>245</v>
      </c>
      <c r="I1041">
        <v>500</v>
      </c>
      <c r="J1041" t="s">
        <v>246</v>
      </c>
      <c r="K1041" t="s">
        <v>247</v>
      </c>
      <c r="L1041" t="s">
        <v>1527</v>
      </c>
      <c r="M1041">
        <v>39988</v>
      </c>
      <c r="N1041">
        <v>40178</v>
      </c>
      <c r="O1041">
        <v>0</v>
      </c>
      <c r="P1041">
        <v>500</v>
      </c>
      <c r="Q1041">
        <v>0</v>
      </c>
      <c r="R1041">
        <v>500</v>
      </c>
    </row>
    <row r="1042" spans="1:18" x14ac:dyDescent="0.25">
      <c r="A1042" t="s">
        <v>317</v>
      </c>
      <c r="B1042" t="s">
        <v>213</v>
      </c>
      <c r="C1042" t="s">
        <v>1524</v>
      </c>
      <c r="E1042" t="s">
        <v>1524</v>
      </c>
      <c r="F1042" t="s">
        <v>251</v>
      </c>
      <c r="G1042">
        <v>238</v>
      </c>
      <c r="H1042" t="s">
        <v>245</v>
      </c>
      <c r="I1042">
        <v>500</v>
      </c>
      <c r="J1042" t="s">
        <v>246</v>
      </c>
      <c r="L1042" t="s">
        <v>1528</v>
      </c>
      <c r="M1042">
        <v>41240</v>
      </c>
      <c r="N1042">
        <v>41274</v>
      </c>
      <c r="O1042">
        <v>0</v>
      </c>
      <c r="P1042">
        <v>175</v>
      </c>
      <c r="Q1042">
        <v>0</v>
      </c>
      <c r="R1042">
        <v>175</v>
      </c>
    </row>
    <row r="1043" spans="1:18" x14ac:dyDescent="0.25">
      <c r="A1043" t="s">
        <v>317</v>
      </c>
      <c r="B1043" t="s">
        <v>213</v>
      </c>
      <c r="C1043" t="s">
        <v>1524</v>
      </c>
      <c r="E1043" t="s">
        <v>1524</v>
      </c>
      <c r="F1043" t="s">
        <v>252</v>
      </c>
      <c r="G1043">
        <v>238</v>
      </c>
      <c r="H1043" t="s">
        <v>245</v>
      </c>
      <c r="I1043">
        <v>500</v>
      </c>
      <c r="J1043" t="s">
        <v>246</v>
      </c>
      <c r="L1043" t="s">
        <v>1529</v>
      </c>
      <c r="M1043">
        <v>41472</v>
      </c>
      <c r="N1043">
        <v>41639</v>
      </c>
      <c r="O1043">
        <v>0</v>
      </c>
      <c r="P1043">
        <v>255</v>
      </c>
      <c r="Q1043">
        <v>0</v>
      </c>
      <c r="R1043">
        <v>255</v>
      </c>
    </row>
    <row r="1044" spans="1:18" x14ac:dyDescent="0.25">
      <c r="A1044" t="s">
        <v>317</v>
      </c>
      <c r="B1044" t="s">
        <v>213</v>
      </c>
      <c r="C1044" t="s">
        <v>1524</v>
      </c>
      <c r="E1044" t="s">
        <v>1524</v>
      </c>
      <c r="F1044" t="s">
        <v>253</v>
      </c>
      <c r="G1044">
        <v>238</v>
      </c>
      <c r="H1044" t="s">
        <v>245</v>
      </c>
      <c r="I1044">
        <v>500</v>
      </c>
      <c r="J1044" t="s">
        <v>246</v>
      </c>
      <c r="L1044" t="s">
        <v>1530</v>
      </c>
      <c r="M1044">
        <v>41684</v>
      </c>
      <c r="N1044">
        <v>42004</v>
      </c>
      <c r="O1044">
        <v>0</v>
      </c>
      <c r="P1044">
        <v>2475</v>
      </c>
      <c r="Q1044">
        <v>0</v>
      </c>
      <c r="R1044">
        <v>2475</v>
      </c>
    </row>
    <row r="1045" spans="1:18" x14ac:dyDescent="0.25">
      <c r="A1045" t="s">
        <v>317</v>
      </c>
      <c r="B1045" t="s">
        <v>213</v>
      </c>
      <c r="C1045" t="s">
        <v>1524</v>
      </c>
      <c r="E1045" t="s">
        <v>1524</v>
      </c>
      <c r="F1045" t="s">
        <v>253</v>
      </c>
      <c r="G1045">
        <v>238</v>
      </c>
      <c r="H1045" t="s">
        <v>245</v>
      </c>
      <c r="I1045">
        <v>500</v>
      </c>
      <c r="J1045" t="s">
        <v>246</v>
      </c>
      <c r="L1045" t="s">
        <v>1531</v>
      </c>
      <c r="M1045">
        <v>41737</v>
      </c>
      <c r="N1045">
        <v>42004</v>
      </c>
      <c r="O1045">
        <v>0</v>
      </c>
      <c r="P1045">
        <v>825</v>
      </c>
      <c r="Q1045">
        <v>0</v>
      </c>
      <c r="R1045">
        <v>825</v>
      </c>
    </row>
    <row r="1046" spans="1:18" x14ac:dyDescent="0.25">
      <c r="A1046" t="s">
        <v>317</v>
      </c>
      <c r="B1046" t="s">
        <v>213</v>
      </c>
      <c r="C1046" t="s">
        <v>1524</v>
      </c>
      <c r="E1046" t="s">
        <v>1524</v>
      </c>
      <c r="F1046" t="s">
        <v>253</v>
      </c>
      <c r="G1046">
        <v>238</v>
      </c>
      <c r="H1046" t="s">
        <v>245</v>
      </c>
      <c r="I1046">
        <v>500</v>
      </c>
      <c r="J1046" t="s">
        <v>246</v>
      </c>
      <c r="L1046" t="s">
        <v>1532</v>
      </c>
      <c r="M1046">
        <v>41794</v>
      </c>
      <c r="N1046">
        <v>42004</v>
      </c>
      <c r="O1046">
        <v>0</v>
      </c>
      <c r="P1046">
        <v>205</v>
      </c>
      <c r="Q1046">
        <v>0</v>
      </c>
      <c r="R1046">
        <v>205</v>
      </c>
    </row>
    <row r="1047" spans="1:18" x14ac:dyDescent="0.25">
      <c r="A1047" t="s">
        <v>317</v>
      </c>
      <c r="B1047" t="s">
        <v>213</v>
      </c>
      <c r="C1047" t="s">
        <v>1533</v>
      </c>
      <c r="E1047" t="s">
        <v>1533</v>
      </c>
      <c r="F1047" t="s">
        <v>251</v>
      </c>
      <c r="G1047">
        <v>257</v>
      </c>
      <c r="H1047" t="s">
        <v>255</v>
      </c>
      <c r="I1047">
        <v>502</v>
      </c>
      <c r="J1047" t="s">
        <v>256</v>
      </c>
      <c r="L1047" t="s">
        <v>1534</v>
      </c>
      <c r="M1047">
        <v>40787</v>
      </c>
      <c r="N1047">
        <v>40934</v>
      </c>
      <c r="O1047">
        <v>0</v>
      </c>
      <c r="P1047">
        <v>5000</v>
      </c>
      <c r="Q1047">
        <v>0</v>
      </c>
      <c r="R1047">
        <v>5000</v>
      </c>
    </row>
    <row r="1048" spans="1:18" x14ac:dyDescent="0.25">
      <c r="A1048" t="s">
        <v>317</v>
      </c>
      <c r="B1048" t="s">
        <v>213</v>
      </c>
      <c r="C1048" t="s">
        <v>1537</v>
      </c>
      <c r="E1048" t="s">
        <v>1537</v>
      </c>
      <c r="F1048" t="s">
        <v>251</v>
      </c>
      <c r="G1048">
        <v>236</v>
      </c>
      <c r="H1048" t="s">
        <v>306</v>
      </c>
      <c r="I1048">
        <v>554</v>
      </c>
      <c r="J1048" t="s">
        <v>306</v>
      </c>
      <c r="L1048" t="s">
        <v>1540</v>
      </c>
      <c r="M1048">
        <v>41253</v>
      </c>
      <c r="N1048">
        <v>41639</v>
      </c>
      <c r="O1048">
        <v>0</v>
      </c>
      <c r="P1048">
        <v>23994</v>
      </c>
      <c r="Q1048">
        <v>0</v>
      </c>
      <c r="R1048">
        <v>23994</v>
      </c>
    </row>
    <row r="1049" spans="1:18" x14ac:dyDescent="0.25">
      <c r="A1049" t="s">
        <v>317</v>
      </c>
      <c r="B1049" t="s">
        <v>213</v>
      </c>
      <c r="C1049" t="s">
        <v>1537</v>
      </c>
      <c r="E1049" t="s">
        <v>1537</v>
      </c>
      <c r="F1049" t="s">
        <v>252</v>
      </c>
      <c r="G1049">
        <v>236</v>
      </c>
      <c r="H1049" t="s">
        <v>306</v>
      </c>
      <c r="I1049">
        <v>554</v>
      </c>
      <c r="J1049" t="s">
        <v>306</v>
      </c>
      <c r="L1049" t="s">
        <v>1542</v>
      </c>
      <c r="M1049">
        <v>41579</v>
      </c>
      <c r="N1049">
        <v>42004</v>
      </c>
      <c r="O1049">
        <v>0</v>
      </c>
      <c r="P1049">
        <v>46526</v>
      </c>
      <c r="Q1049">
        <v>0</v>
      </c>
      <c r="R1049">
        <v>46526</v>
      </c>
    </row>
    <row r="1050" spans="1:18" x14ac:dyDescent="0.25">
      <c r="A1050" t="s">
        <v>317</v>
      </c>
      <c r="B1050" t="s">
        <v>213</v>
      </c>
      <c r="C1050" t="s">
        <v>1537</v>
      </c>
      <c r="E1050" t="s">
        <v>1537</v>
      </c>
      <c r="F1050" t="s">
        <v>248</v>
      </c>
      <c r="G1050">
        <v>238</v>
      </c>
      <c r="H1050" t="s">
        <v>245</v>
      </c>
      <c r="I1050">
        <v>500</v>
      </c>
      <c r="J1050" t="s">
        <v>261</v>
      </c>
      <c r="K1050" t="s">
        <v>302</v>
      </c>
      <c r="L1050" t="s">
        <v>1538</v>
      </c>
      <c r="M1050">
        <v>39753</v>
      </c>
      <c r="N1050">
        <v>40908</v>
      </c>
      <c r="O1050">
        <v>0</v>
      </c>
      <c r="P1050">
        <v>13110</v>
      </c>
      <c r="Q1050">
        <v>0</v>
      </c>
      <c r="R1050">
        <v>13110</v>
      </c>
    </row>
    <row r="1051" spans="1:18" x14ac:dyDescent="0.25">
      <c r="A1051" t="s">
        <v>317</v>
      </c>
      <c r="B1051" t="s">
        <v>213</v>
      </c>
      <c r="C1051" t="s">
        <v>1537</v>
      </c>
      <c r="E1051" t="s">
        <v>1537</v>
      </c>
      <c r="F1051" t="s">
        <v>250</v>
      </c>
      <c r="G1051">
        <v>238</v>
      </c>
      <c r="H1051" t="s">
        <v>245</v>
      </c>
      <c r="I1051">
        <v>500</v>
      </c>
      <c r="J1051" t="s">
        <v>261</v>
      </c>
      <c r="L1051" t="s">
        <v>1539</v>
      </c>
      <c r="M1051">
        <v>40878</v>
      </c>
      <c r="N1051">
        <v>41274</v>
      </c>
      <c r="O1051">
        <v>0</v>
      </c>
      <c r="P1051">
        <v>9780</v>
      </c>
      <c r="Q1051">
        <v>0</v>
      </c>
      <c r="R1051">
        <v>9780</v>
      </c>
    </row>
    <row r="1052" spans="1:18" x14ac:dyDescent="0.25">
      <c r="A1052" t="s">
        <v>317</v>
      </c>
      <c r="B1052" t="s">
        <v>213</v>
      </c>
      <c r="C1052" t="s">
        <v>1537</v>
      </c>
      <c r="E1052" t="s">
        <v>1537</v>
      </c>
      <c r="F1052" t="s">
        <v>251</v>
      </c>
      <c r="G1052">
        <v>238</v>
      </c>
      <c r="H1052" t="s">
        <v>245</v>
      </c>
      <c r="I1052">
        <v>500</v>
      </c>
      <c r="J1052" t="s">
        <v>261</v>
      </c>
      <c r="L1052" t="s">
        <v>1541</v>
      </c>
      <c r="M1052">
        <v>41214</v>
      </c>
      <c r="N1052">
        <v>41639</v>
      </c>
      <c r="O1052">
        <v>0</v>
      </c>
      <c r="P1052">
        <v>15480</v>
      </c>
      <c r="Q1052">
        <v>0</v>
      </c>
      <c r="R1052">
        <v>15480</v>
      </c>
    </row>
    <row r="1053" spans="1:18" x14ac:dyDescent="0.25">
      <c r="A1053" t="s">
        <v>317</v>
      </c>
      <c r="B1053" t="s">
        <v>213</v>
      </c>
      <c r="C1053" t="s">
        <v>1537</v>
      </c>
      <c r="E1053" t="s">
        <v>1537</v>
      </c>
      <c r="F1053" t="s">
        <v>253</v>
      </c>
      <c r="G1053">
        <v>238</v>
      </c>
      <c r="H1053" t="s">
        <v>245</v>
      </c>
      <c r="I1053">
        <v>500</v>
      </c>
      <c r="J1053" t="s">
        <v>261</v>
      </c>
      <c r="L1053" t="s">
        <v>1543</v>
      </c>
      <c r="M1053">
        <v>41698</v>
      </c>
      <c r="N1053">
        <v>41943</v>
      </c>
      <c r="O1053">
        <v>0</v>
      </c>
      <c r="P1053">
        <v>43260</v>
      </c>
      <c r="Q1053">
        <v>0</v>
      </c>
      <c r="R1053">
        <v>43260</v>
      </c>
    </row>
    <row r="1054" spans="1:18" x14ac:dyDescent="0.25">
      <c r="A1054" t="s">
        <v>317</v>
      </c>
      <c r="B1054" t="s">
        <v>213</v>
      </c>
      <c r="C1054" t="s">
        <v>1535</v>
      </c>
      <c r="E1054" t="s">
        <v>1535</v>
      </c>
      <c r="F1054" t="s">
        <v>244</v>
      </c>
      <c r="G1054">
        <v>235</v>
      </c>
      <c r="H1054" t="s">
        <v>301</v>
      </c>
      <c r="I1054">
        <v>535</v>
      </c>
      <c r="J1054" t="s">
        <v>301</v>
      </c>
      <c r="K1054" t="s">
        <v>303</v>
      </c>
      <c r="L1054" t="s">
        <v>1536</v>
      </c>
      <c r="M1054">
        <v>39930</v>
      </c>
      <c r="N1054">
        <v>40543</v>
      </c>
      <c r="O1054">
        <v>0</v>
      </c>
      <c r="P1054">
        <v>640</v>
      </c>
      <c r="Q1054">
        <v>0</v>
      </c>
      <c r="R1054">
        <v>640</v>
      </c>
    </row>
    <row r="1055" spans="1:18" x14ac:dyDescent="0.25">
      <c r="A1055" t="s">
        <v>317</v>
      </c>
      <c r="B1055" t="s">
        <v>213</v>
      </c>
      <c r="C1055" t="s">
        <v>1562</v>
      </c>
      <c r="E1055" t="s">
        <v>1562</v>
      </c>
      <c r="F1055" t="s">
        <v>249</v>
      </c>
      <c r="G1055">
        <v>238</v>
      </c>
      <c r="H1055" t="s">
        <v>245</v>
      </c>
      <c r="I1055">
        <v>500</v>
      </c>
      <c r="J1055" t="s">
        <v>246</v>
      </c>
      <c r="K1055" t="s">
        <v>262</v>
      </c>
      <c r="L1055" t="s">
        <v>1563</v>
      </c>
      <c r="M1055">
        <v>40478</v>
      </c>
      <c r="N1055">
        <v>40543</v>
      </c>
      <c r="O1055">
        <v>0</v>
      </c>
      <c r="P1055">
        <v>1500</v>
      </c>
      <c r="Q1055">
        <v>0</v>
      </c>
      <c r="R1055">
        <v>1500</v>
      </c>
    </row>
    <row r="1056" spans="1:18" x14ac:dyDescent="0.25">
      <c r="A1056" t="s">
        <v>317</v>
      </c>
      <c r="B1056" t="s">
        <v>213</v>
      </c>
      <c r="C1056" t="s">
        <v>1564</v>
      </c>
      <c r="D1056" t="s">
        <v>1565</v>
      </c>
      <c r="E1056" t="s">
        <v>1564</v>
      </c>
      <c r="F1056" t="s">
        <v>248</v>
      </c>
      <c r="G1056">
        <v>267</v>
      </c>
      <c r="H1056" t="s">
        <v>273</v>
      </c>
      <c r="I1056">
        <v>537</v>
      </c>
      <c r="J1056" t="s">
        <v>273</v>
      </c>
      <c r="K1056" t="s">
        <v>1566</v>
      </c>
      <c r="L1056" t="s">
        <v>1567</v>
      </c>
      <c r="M1056">
        <v>39814</v>
      </c>
      <c r="N1056">
        <v>40543</v>
      </c>
      <c r="O1056">
        <v>0</v>
      </c>
      <c r="P1056">
        <v>237119.19</v>
      </c>
      <c r="Q1056">
        <v>147462.65</v>
      </c>
      <c r="R1056">
        <v>384581.84</v>
      </c>
    </row>
    <row r="1057" spans="1:18" x14ac:dyDescent="0.25">
      <c r="A1057" t="s">
        <v>317</v>
      </c>
      <c r="B1057" t="s">
        <v>213</v>
      </c>
      <c r="C1057" t="s">
        <v>1551</v>
      </c>
      <c r="E1057" t="s">
        <v>1551</v>
      </c>
      <c r="F1057" t="s">
        <v>244</v>
      </c>
      <c r="G1057">
        <v>238</v>
      </c>
      <c r="H1057" t="s">
        <v>245</v>
      </c>
      <c r="I1057">
        <v>500</v>
      </c>
      <c r="J1057" t="s">
        <v>246</v>
      </c>
      <c r="K1057" t="s">
        <v>1552</v>
      </c>
      <c r="L1057" t="s">
        <v>1553</v>
      </c>
      <c r="M1057">
        <v>39962</v>
      </c>
      <c r="N1057">
        <v>40178</v>
      </c>
      <c r="O1057">
        <v>2</v>
      </c>
      <c r="P1057">
        <v>1000</v>
      </c>
      <c r="Q1057">
        <v>0</v>
      </c>
      <c r="R1057">
        <v>1000</v>
      </c>
    </row>
    <row r="1058" spans="1:18" x14ac:dyDescent="0.25">
      <c r="A1058" t="s">
        <v>317</v>
      </c>
      <c r="B1058" t="s">
        <v>213</v>
      </c>
      <c r="C1058" t="s">
        <v>1554</v>
      </c>
      <c r="E1058" t="s">
        <v>1554</v>
      </c>
      <c r="F1058" t="s">
        <v>244</v>
      </c>
      <c r="G1058">
        <v>238</v>
      </c>
      <c r="H1058" t="s">
        <v>245</v>
      </c>
      <c r="I1058">
        <v>500</v>
      </c>
      <c r="J1058" t="s">
        <v>246</v>
      </c>
      <c r="K1058" t="s">
        <v>246</v>
      </c>
      <c r="L1058" t="s">
        <v>1555</v>
      </c>
      <c r="M1058">
        <v>39842</v>
      </c>
      <c r="N1058">
        <v>40178</v>
      </c>
      <c r="O1058">
        <v>4</v>
      </c>
      <c r="P1058">
        <v>2000</v>
      </c>
      <c r="Q1058">
        <v>0</v>
      </c>
      <c r="R1058">
        <v>2000</v>
      </c>
    </row>
    <row r="1059" spans="1:18" x14ac:dyDescent="0.25">
      <c r="A1059" t="s">
        <v>317</v>
      </c>
      <c r="B1059" t="s">
        <v>213</v>
      </c>
      <c r="C1059" t="s">
        <v>1554</v>
      </c>
      <c r="E1059" t="s">
        <v>1554</v>
      </c>
      <c r="F1059" t="s">
        <v>249</v>
      </c>
      <c r="G1059">
        <v>238</v>
      </c>
      <c r="H1059" t="s">
        <v>245</v>
      </c>
      <c r="I1059">
        <v>500</v>
      </c>
      <c r="J1059" t="s">
        <v>246</v>
      </c>
      <c r="L1059" t="s">
        <v>1556</v>
      </c>
      <c r="M1059">
        <v>40413</v>
      </c>
      <c r="N1059">
        <v>40543</v>
      </c>
      <c r="O1059">
        <v>0</v>
      </c>
      <c r="P1059">
        <v>500</v>
      </c>
      <c r="Q1059">
        <v>0</v>
      </c>
      <c r="R1059">
        <v>500</v>
      </c>
    </row>
    <row r="1060" spans="1:18" x14ac:dyDescent="0.25">
      <c r="A1060" t="s">
        <v>317</v>
      </c>
      <c r="B1060" t="s">
        <v>213</v>
      </c>
      <c r="C1060" t="s">
        <v>1554</v>
      </c>
      <c r="E1060" t="s">
        <v>1554</v>
      </c>
      <c r="F1060" t="s">
        <v>250</v>
      </c>
      <c r="G1060">
        <v>238</v>
      </c>
      <c r="H1060" t="s">
        <v>245</v>
      </c>
      <c r="I1060">
        <v>500</v>
      </c>
      <c r="J1060" t="s">
        <v>246</v>
      </c>
      <c r="L1060" t="s">
        <v>1557</v>
      </c>
      <c r="M1060">
        <v>40730</v>
      </c>
      <c r="N1060">
        <v>40908</v>
      </c>
      <c r="O1060">
        <v>0</v>
      </c>
      <c r="P1060">
        <v>500</v>
      </c>
      <c r="Q1060">
        <v>0</v>
      </c>
      <c r="R1060">
        <v>500</v>
      </c>
    </row>
    <row r="1061" spans="1:18" x14ac:dyDescent="0.25">
      <c r="A1061" t="s">
        <v>317</v>
      </c>
      <c r="B1061" t="s">
        <v>213</v>
      </c>
      <c r="C1061" t="s">
        <v>1558</v>
      </c>
      <c r="E1061" t="s">
        <v>1558</v>
      </c>
      <c r="F1061" t="s">
        <v>252</v>
      </c>
      <c r="G1061">
        <v>238</v>
      </c>
      <c r="H1061" t="s">
        <v>245</v>
      </c>
      <c r="I1061">
        <v>500</v>
      </c>
      <c r="J1061" t="s">
        <v>246</v>
      </c>
      <c r="L1061" t="s">
        <v>1559</v>
      </c>
      <c r="M1061">
        <v>41432</v>
      </c>
      <c r="N1061">
        <v>41639</v>
      </c>
      <c r="O1061">
        <v>0</v>
      </c>
      <c r="P1061">
        <v>990</v>
      </c>
      <c r="Q1061">
        <v>0</v>
      </c>
      <c r="R1061">
        <v>990</v>
      </c>
    </row>
    <row r="1062" spans="1:18" x14ac:dyDescent="0.25">
      <c r="A1062" t="s">
        <v>317</v>
      </c>
      <c r="B1062" t="s">
        <v>213</v>
      </c>
      <c r="C1062" t="s">
        <v>1558</v>
      </c>
      <c r="E1062" t="s">
        <v>1558</v>
      </c>
      <c r="F1062" t="s">
        <v>253</v>
      </c>
      <c r="G1062">
        <v>238</v>
      </c>
      <c r="H1062" t="s">
        <v>245</v>
      </c>
      <c r="I1062">
        <v>500</v>
      </c>
      <c r="J1062" t="s">
        <v>246</v>
      </c>
      <c r="L1062" t="s">
        <v>1560</v>
      </c>
      <c r="M1062">
        <v>41841</v>
      </c>
      <c r="N1062">
        <v>42004</v>
      </c>
      <c r="O1062">
        <v>0</v>
      </c>
      <c r="P1062">
        <v>1170</v>
      </c>
      <c r="Q1062">
        <v>0</v>
      </c>
      <c r="R1062">
        <v>1170</v>
      </c>
    </row>
    <row r="1063" spans="1:18" x14ac:dyDescent="0.25">
      <c r="A1063" t="s">
        <v>317</v>
      </c>
      <c r="B1063" t="s">
        <v>213</v>
      </c>
      <c r="C1063" t="s">
        <v>1558</v>
      </c>
      <c r="E1063" t="s">
        <v>1558</v>
      </c>
      <c r="F1063" t="s">
        <v>253</v>
      </c>
      <c r="G1063">
        <v>238</v>
      </c>
      <c r="H1063" t="s">
        <v>245</v>
      </c>
      <c r="I1063">
        <v>500</v>
      </c>
      <c r="J1063" t="s">
        <v>246</v>
      </c>
      <c r="L1063" t="s">
        <v>1561</v>
      </c>
      <c r="M1063">
        <v>41985</v>
      </c>
      <c r="N1063">
        <v>42004</v>
      </c>
      <c r="O1063">
        <v>0</v>
      </c>
      <c r="P1063">
        <v>1170</v>
      </c>
      <c r="Q1063">
        <v>0</v>
      </c>
      <c r="R1063">
        <v>1170</v>
      </c>
    </row>
    <row r="1064" spans="1:18" x14ac:dyDescent="0.25">
      <c r="A1064" t="s">
        <v>317</v>
      </c>
      <c r="B1064" t="s">
        <v>213</v>
      </c>
      <c r="C1064" t="s">
        <v>1568</v>
      </c>
      <c r="E1064" t="s">
        <v>1568</v>
      </c>
      <c r="F1064" t="s">
        <v>248</v>
      </c>
      <c r="G1064">
        <v>257</v>
      </c>
      <c r="H1064" t="s">
        <v>255</v>
      </c>
      <c r="I1064">
        <v>502</v>
      </c>
      <c r="J1064" t="s">
        <v>255</v>
      </c>
      <c r="K1064" t="s">
        <v>255</v>
      </c>
      <c r="L1064" t="s">
        <v>1569</v>
      </c>
      <c r="M1064">
        <v>39783</v>
      </c>
      <c r="N1064">
        <v>39903</v>
      </c>
      <c r="O1064">
        <v>0</v>
      </c>
      <c r="P1064">
        <v>4000</v>
      </c>
      <c r="Q1064">
        <v>0</v>
      </c>
      <c r="R1064">
        <v>4000</v>
      </c>
    </row>
    <row r="1065" spans="1:18" x14ac:dyDescent="0.25">
      <c r="A1065" t="s">
        <v>317</v>
      </c>
      <c r="B1065" t="s">
        <v>213</v>
      </c>
      <c r="C1065" t="s">
        <v>1570</v>
      </c>
      <c r="E1065" t="s">
        <v>1570</v>
      </c>
      <c r="F1065" t="s">
        <v>252</v>
      </c>
      <c r="G1065">
        <v>257</v>
      </c>
      <c r="H1065" t="s">
        <v>255</v>
      </c>
      <c r="I1065">
        <v>502</v>
      </c>
      <c r="J1065" t="s">
        <v>256</v>
      </c>
      <c r="L1065" t="s">
        <v>1571</v>
      </c>
      <c r="M1065">
        <v>41170</v>
      </c>
      <c r="N1065">
        <v>41303</v>
      </c>
      <c r="O1065">
        <v>0</v>
      </c>
      <c r="P1065">
        <v>2850</v>
      </c>
      <c r="Q1065">
        <v>0</v>
      </c>
      <c r="R1065">
        <v>2850</v>
      </c>
    </row>
    <row r="1066" spans="1:18" x14ac:dyDescent="0.25">
      <c r="A1066" t="s">
        <v>317</v>
      </c>
      <c r="B1066" t="s">
        <v>213</v>
      </c>
      <c r="C1066" t="s">
        <v>1572</v>
      </c>
      <c r="E1066" t="s">
        <v>1572</v>
      </c>
      <c r="F1066" t="s">
        <v>251</v>
      </c>
      <c r="G1066">
        <v>238</v>
      </c>
      <c r="H1066" t="s">
        <v>245</v>
      </c>
      <c r="I1066">
        <v>500</v>
      </c>
      <c r="J1066" t="s">
        <v>246</v>
      </c>
      <c r="L1066" t="s">
        <v>1573</v>
      </c>
      <c r="M1066">
        <v>41137</v>
      </c>
      <c r="N1066">
        <v>41274</v>
      </c>
      <c r="O1066">
        <v>0</v>
      </c>
      <c r="P1066">
        <v>500</v>
      </c>
      <c r="Q1066">
        <v>0</v>
      </c>
      <c r="R1066">
        <v>500</v>
      </c>
    </row>
    <row r="1067" spans="1:18" x14ac:dyDescent="0.25">
      <c r="A1067" t="s">
        <v>317</v>
      </c>
      <c r="B1067" t="s">
        <v>213</v>
      </c>
      <c r="C1067" t="s">
        <v>1574</v>
      </c>
      <c r="E1067" t="s">
        <v>1574</v>
      </c>
      <c r="F1067" t="s">
        <v>249</v>
      </c>
      <c r="G1067">
        <v>257</v>
      </c>
      <c r="H1067" t="s">
        <v>255</v>
      </c>
      <c r="I1067">
        <v>502</v>
      </c>
      <c r="J1067" t="s">
        <v>256</v>
      </c>
      <c r="L1067" t="s">
        <v>1575</v>
      </c>
      <c r="M1067">
        <v>40203</v>
      </c>
      <c r="N1067">
        <v>40353</v>
      </c>
      <c r="O1067">
        <v>0</v>
      </c>
      <c r="P1067">
        <v>5000</v>
      </c>
      <c r="Q1067">
        <v>0</v>
      </c>
      <c r="R1067">
        <v>5000</v>
      </c>
    </row>
    <row r="1068" spans="1:18" x14ac:dyDescent="0.25">
      <c r="A1068" t="s">
        <v>317</v>
      </c>
      <c r="B1068" t="s">
        <v>213</v>
      </c>
      <c r="C1068" t="s">
        <v>1574</v>
      </c>
      <c r="E1068" t="s">
        <v>1574</v>
      </c>
      <c r="F1068" t="s">
        <v>250</v>
      </c>
      <c r="G1068">
        <v>257</v>
      </c>
      <c r="H1068" t="s">
        <v>255</v>
      </c>
      <c r="I1068">
        <v>502</v>
      </c>
      <c r="J1068" t="s">
        <v>256</v>
      </c>
      <c r="L1068" t="s">
        <v>1576</v>
      </c>
      <c r="M1068">
        <v>40443</v>
      </c>
      <c r="N1068">
        <v>40697</v>
      </c>
      <c r="O1068">
        <v>0</v>
      </c>
      <c r="P1068">
        <v>2500</v>
      </c>
      <c r="Q1068">
        <v>0</v>
      </c>
      <c r="R1068">
        <v>2500</v>
      </c>
    </row>
    <row r="1069" spans="1:18" x14ac:dyDescent="0.25">
      <c r="A1069" t="s">
        <v>317</v>
      </c>
      <c r="B1069" t="s">
        <v>213</v>
      </c>
      <c r="C1069" t="s">
        <v>1577</v>
      </c>
      <c r="E1069" t="s">
        <v>1577</v>
      </c>
      <c r="F1069" t="s">
        <v>249</v>
      </c>
      <c r="G1069">
        <v>257</v>
      </c>
      <c r="H1069" t="s">
        <v>255</v>
      </c>
      <c r="I1069">
        <v>502</v>
      </c>
      <c r="J1069" t="s">
        <v>256</v>
      </c>
      <c r="L1069" t="s">
        <v>1578</v>
      </c>
      <c r="M1069">
        <v>39997</v>
      </c>
      <c r="N1069">
        <v>40145</v>
      </c>
      <c r="O1069">
        <v>0</v>
      </c>
      <c r="P1069">
        <v>2856</v>
      </c>
      <c r="Q1069">
        <v>0</v>
      </c>
      <c r="R1069">
        <v>2856</v>
      </c>
    </row>
    <row r="1070" spans="1:18" x14ac:dyDescent="0.25">
      <c r="A1070" t="s">
        <v>317</v>
      </c>
      <c r="B1070" t="s">
        <v>213</v>
      </c>
      <c r="C1070" t="s">
        <v>1579</v>
      </c>
      <c r="E1070" t="s">
        <v>1579</v>
      </c>
      <c r="F1070" t="s">
        <v>244</v>
      </c>
      <c r="G1070">
        <v>257</v>
      </c>
      <c r="H1070" t="s">
        <v>255</v>
      </c>
      <c r="I1070">
        <v>502</v>
      </c>
      <c r="J1070" t="s">
        <v>255</v>
      </c>
      <c r="K1070" t="s">
        <v>296</v>
      </c>
      <c r="L1070" t="s">
        <v>1580</v>
      </c>
      <c r="M1070">
        <v>39888</v>
      </c>
      <c r="N1070">
        <v>40040</v>
      </c>
      <c r="O1070">
        <v>0</v>
      </c>
      <c r="P1070">
        <v>5000</v>
      </c>
      <c r="Q1070">
        <v>0</v>
      </c>
      <c r="R1070">
        <v>5000</v>
      </c>
    </row>
    <row r="1071" spans="1:18" x14ac:dyDescent="0.25">
      <c r="A1071" t="s">
        <v>317</v>
      </c>
      <c r="B1071" t="s">
        <v>213</v>
      </c>
      <c r="C1071" t="s">
        <v>1581</v>
      </c>
      <c r="E1071" t="s">
        <v>1581</v>
      </c>
      <c r="F1071" t="s">
        <v>250</v>
      </c>
      <c r="G1071">
        <v>237</v>
      </c>
      <c r="H1071" t="s">
        <v>265</v>
      </c>
      <c r="I1071">
        <v>524</v>
      </c>
      <c r="J1071" t="s">
        <v>266</v>
      </c>
      <c r="L1071" t="s">
        <v>1582</v>
      </c>
      <c r="M1071">
        <v>40575</v>
      </c>
      <c r="N1071">
        <v>41486</v>
      </c>
      <c r="O1071">
        <v>1</v>
      </c>
      <c r="P1071">
        <v>4500</v>
      </c>
      <c r="Q1071">
        <v>0</v>
      </c>
      <c r="R1071">
        <v>4500</v>
      </c>
    </row>
    <row r="1072" spans="1:18" x14ac:dyDescent="0.25">
      <c r="A1072" t="s">
        <v>317</v>
      </c>
      <c r="B1072" t="s">
        <v>213</v>
      </c>
      <c r="C1072" t="s">
        <v>1581</v>
      </c>
      <c r="E1072" t="s">
        <v>1581</v>
      </c>
      <c r="F1072" t="s">
        <v>250</v>
      </c>
      <c r="G1072">
        <v>237</v>
      </c>
      <c r="H1072" t="s">
        <v>265</v>
      </c>
      <c r="I1072">
        <v>524</v>
      </c>
      <c r="J1072" t="s">
        <v>266</v>
      </c>
      <c r="L1072" t="s">
        <v>1583</v>
      </c>
      <c r="M1072">
        <v>40878</v>
      </c>
      <c r="N1072">
        <v>41608</v>
      </c>
      <c r="O1072">
        <v>1</v>
      </c>
      <c r="P1072">
        <v>4500</v>
      </c>
      <c r="Q1072">
        <v>0</v>
      </c>
      <c r="R1072">
        <v>4500</v>
      </c>
    </row>
    <row r="1073" spans="1:18" x14ac:dyDescent="0.25">
      <c r="A1073" t="s">
        <v>317</v>
      </c>
      <c r="B1073" t="s">
        <v>213</v>
      </c>
      <c r="C1073" t="s">
        <v>1581</v>
      </c>
      <c r="E1073" t="s">
        <v>1581</v>
      </c>
      <c r="F1073" t="s">
        <v>253</v>
      </c>
      <c r="G1073">
        <v>237</v>
      </c>
      <c r="H1073" t="s">
        <v>265</v>
      </c>
      <c r="I1073">
        <v>524</v>
      </c>
      <c r="J1073" t="s">
        <v>266</v>
      </c>
      <c r="L1073" t="s">
        <v>1584</v>
      </c>
      <c r="M1073">
        <v>41852</v>
      </c>
      <c r="N1073">
        <v>42369</v>
      </c>
      <c r="O1073">
        <v>1</v>
      </c>
      <c r="P1073">
        <v>4500</v>
      </c>
      <c r="Q1073">
        <v>0</v>
      </c>
      <c r="R1073">
        <v>4500</v>
      </c>
    </row>
    <row r="1074" spans="1:18" x14ac:dyDescent="0.25">
      <c r="A1074" t="s">
        <v>317</v>
      </c>
      <c r="B1074" t="s">
        <v>213</v>
      </c>
      <c r="C1074" t="s">
        <v>1585</v>
      </c>
      <c r="E1074" t="s">
        <v>1585</v>
      </c>
      <c r="F1074" t="s">
        <v>250</v>
      </c>
      <c r="G1074">
        <v>257</v>
      </c>
      <c r="H1074" t="s">
        <v>255</v>
      </c>
      <c r="I1074">
        <v>502</v>
      </c>
      <c r="J1074" t="s">
        <v>256</v>
      </c>
      <c r="L1074" t="s">
        <v>1586</v>
      </c>
      <c r="M1074">
        <v>40329</v>
      </c>
      <c r="N1074">
        <v>40584</v>
      </c>
      <c r="O1074">
        <v>0</v>
      </c>
      <c r="P1074">
        <v>5500</v>
      </c>
      <c r="Q1074">
        <v>0</v>
      </c>
      <c r="R1074">
        <v>5500</v>
      </c>
    </row>
    <row r="1075" spans="1:18" x14ac:dyDescent="0.25">
      <c r="A1075" t="s">
        <v>317</v>
      </c>
      <c r="B1075" t="s">
        <v>213</v>
      </c>
      <c r="C1075" t="s">
        <v>1587</v>
      </c>
      <c r="E1075" t="s">
        <v>1587</v>
      </c>
      <c r="F1075" t="s">
        <v>244</v>
      </c>
      <c r="G1075">
        <v>253</v>
      </c>
      <c r="H1075" t="s">
        <v>257</v>
      </c>
      <c r="I1075">
        <v>509</v>
      </c>
      <c r="J1075" t="s">
        <v>258</v>
      </c>
      <c r="K1075" t="s">
        <v>1592</v>
      </c>
      <c r="L1075" t="s">
        <v>1593</v>
      </c>
      <c r="M1075">
        <v>39814</v>
      </c>
      <c r="N1075">
        <v>40543</v>
      </c>
      <c r="O1075">
        <v>10</v>
      </c>
      <c r="P1075">
        <v>1849263.6</v>
      </c>
      <c r="Q1075">
        <v>0</v>
      </c>
      <c r="R1075">
        <v>1849263.6</v>
      </c>
    </row>
    <row r="1076" spans="1:18" x14ac:dyDescent="0.25">
      <c r="A1076" t="s">
        <v>317</v>
      </c>
      <c r="B1076" t="s">
        <v>213</v>
      </c>
      <c r="C1076" t="s">
        <v>1587</v>
      </c>
      <c r="E1076" t="s">
        <v>1587</v>
      </c>
      <c r="F1076" t="s">
        <v>249</v>
      </c>
      <c r="G1076">
        <v>253</v>
      </c>
      <c r="H1076" t="s">
        <v>257</v>
      </c>
      <c r="I1076">
        <v>509</v>
      </c>
      <c r="J1076" t="s">
        <v>258</v>
      </c>
      <c r="L1076" t="s">
        <v>1602</v>
      </c>
      <c r="M1076">
        <v>40179</v>
      </c>
      <c r="N1076">
        <v>41090</v>
      </c>
      <c r="O1076">
        <v>840</v>
      </c>
      <c r="P1076">
        <v>2027684.31</v>
      </c>
      <c r="Q1076">
        <v>0</v>
      </c>
      <c r="R1076">
        <v>2027684.31</v>
      </c>
    </row>
    <row r="1077" spans="1:18" x14ac:dyDescent="0.25">
      <c r="A1077" t="s">
        <v>317</v>
      </c>
      <c r="B1077" t="s">
        <v>213</v>
      </c>
      <c r="C1077" t="s">
        <v>1587</v>
      </c>
      <c r="E1077" t="s">
        <v>1587</v>
      </c>
      <c r="F1077" t="s">
        <v>250</v>
      </c>
      <c r="G1077">
        <v>253</v>
      </c>
      <c r="H1077" t="s">
        <v>257</v>
      </c>
      <c r="I1077">
        <v>509</v>
      </c>
      <c r="J1077" t="s">
        <v>258</v>
      </c>
      <c r="L1077" t="s">
        <v>1605</v>
      </c>
      <c r="M1077">
        <v>40909</v>
      </c>
      <c r="N1077">
        <v>41639</v>
      </c>
      <c r="O1077">
        <v>20</v>
      </c>
      <c r="P1077">
        <v>1697805.57</v>
      </c>
      <c r="Q1077">
        <v>0</v>
      </c>
      <c r="R1077">
        <v>1697805.57</v>
      </c>
    </row>
    <row r="1078" spans="1:18" x14ac:dyDescent="0.25">
      <c r="A1078" t="s">
        <v>317</v>
      </c>
      <c r="B1078" t="s">
        <v>213</v>
      </c>
      <c r="C1078" t="s">
        <v>1587</v>
      </c>
      <c r="E1078" t="s">
        <v>1587</v>
      </c>
      <c r="F1078" t="s">
        <v>244</v>
      </c>
      <c r="G1078">
        <v>254</v>
      </c>
      <c r="H1078" t="s">
        <v>1588</v>
      </c>
      <c r="I1078">
        <v>516</v>
      </c>
      <c r="J1078" t="s">
        <v>1589</v>
      </c>
      <c r="K1078" t="s">
        <v>1590</v>
      </c>
      <c r="L1078" t="s">
        <v>1591</v>
      </c>
      <c r="M1078">
        <v>40179</v>
      </c>
      <c r="N1078">
        <v>40543</v>
      </c>
      <c r="O1078">
        <v>0</v>
      </c>
      <c r="P1078">
        <v>224252.83</v>
      </c>
      <c r="Q1078">
        <v>0</v>
      </c>
      <c r="R1078">
        <v>224252.83</v>
      </c>
    </row>
    <row r="1079" spans="1:18" x14ac:dyDescent="0.25">
      <c r="A1079" t="s">
        <v>317</v>
      </c>
      <c r="B1079" t="s">
        <v>213</v>
      </c>
      <c r="C1079" t="s">
        <v>1587</v>
      </c>
      <c r="E1079" t="s">
        <v>1587</v>
      </c>
      <c r="F1079" t="s">
        <v>249</v>
      </c>
      <c r="G1079">
        <v>254</v>
      </c>
      <c r="H1079" t="s">
        <v>1588</v>
      </c>
      <c r="I1079">
        <v>516</v>
      </c>
      <c r="J1079" t="s">
        <v>1589</v>
      </c>
      <c r="L1079" t="s">
        <v>1601</v>
      </c>
      <c r="M1079">
        <v>40544</v>
      </c>
      <c r="N1079">
        <v>41090</v>
      </c>
      <c r="O1079">
        <v>0</v>
      </c>
      <c r="P1079">
        <v>266715.19</v>
      </c>
      <c r="Q1079">
        <v>0</v>
      </c>
      <c r="R1079">
        <v>266715.19</v>
      </c>
    </row>
    <row r="1080" spans="1:18" x14ac:dyDescent="0.25">
      <c r="A1080" t="s">
        <v>317</v>
      </c>
      <c r="B1080" t="s">
        <v>213</v>
      </c>
      <c r="C1080" t="s">
        <v>1587</v>
      </c>
      <c r="E1080" t="s">
        <v>1587</v>
      </c>
      <c r="F1080" t="s">
        <v>251</v>
      </c>
      <c r="G1080">
        <v>254</v>
      </c>
      <c r="H1080" t="s">
        <v>1588</v>
      </c>
      <c r="I1080">
        <v>516</v>
      </c>
      <c r="J1080" t="s">
        <v>1589</v>
      </c>
      <c r="L1080" t="s">
        <v>1607</v>
      </c>
      <c r="M1080">
        <v>41091</v>
      </c>
      <c r="N1080">
        <v>41455</v>
      </c>
      <c r="O1080">
        <v>0</v>
      </c>
      <c r="P1080">
        <v>181641.76</v>
      </c>
      <c r="Q1080">
        <v>0</v>
      </c>
      <c r="R1080">
        <v>181641.76</v>
      </c>
    </row>
    <row r="1081" spans="1:18" x14ac:dyDescent="0.25">
      <c r="A1081" t="s">
        <v>317</v>
      </c>
      <c r="B1081" t="s">
        <v>213</v>
      </c>
      <c r="C1081" t="s">
        <v>1587</v>
      </c>
      <c r="E1081" t="s">
        <v>1587</v>
      </c>
      <c r="F1081" t="s">
        <v>244</v>
      </c>
      <c r="G1081">
        <v>259</v>
      </c>
      <c r="H1081" t="s">
        <v>1594</v>
      </c>
      <c r="I1081">
        <v>510</v>
      </c>
      <c r="J1081" t="s">
        <v>1595</v>
      </c>
      <c r="K1081" t="s">
        <v>1596</v>
      </c>
      <c r="L1081" t="s">
        <v>1597</v>
      </c>
      <c r="M1081">
        <v>39814</v>
      </c>
      <c r="N1081">
        <v>40543</v>
      </c>
      <c r="O1081">
        <v>10</v>
      </c>
      <c r="P1081">
        <v>78594.55</v>
      </c>
      <c r="Q1081">
        <v>0</v>
      </c>
      <c r="R1081">
        <v>78594.55</v>
      </c>
    </row>
    <row r="1082" spans="1:18" x14ac:dyDescent="0.25">
      <c r="A1082" t="s">
        <v>317</v>
      </c>
      <c r="B1082" t="s">
        <v>213</v>
      </c>
      <c r="C1082" t="s">
        <v>1587</v>
      </c>
      <c r="E1082" t="s">
        <v>1587</v>
      </c>
      <c r="F1082" t="s">
        <v>249</v>
      </c>
      <c r="G1082">
        <v>259</v>
      </c>
      <c r="H1082" t="s">
        <v>1594</v>
      </c>
      <c r="I1082">
        <v>510</v>
      </c>
      <c r="L1082" t="s">
        <v>1603</v>
      </c>
      <c r="M1082">
        <v>40179</v>
      </c>
      <c r="N1082">
        <v>40908</v>
      </c>
      <c r="O1082">
        <v>312</v>
      </c>
      <c r="P1082">
        <v>91642.52</v>
      </c>
      <c r="Q1082">
        <v>0</v>
      </c>
      <c r="R1082">
        <v>91642.52</v>
      </c>
    </row>
    <row r="1083" spans="1:18" x14ac:dyDescent="0.25">
      <c r="A1083" t="s">
        <v>317</v>
      </c>
      <c r="B1083" t="s">
        <v>213</v>
      </c>
      <c r="C1083" t="s">
        <v>1587</v>
      </c>
      <c r="E1083" t="s">
        <v>1587</v>
      </c>
      <c r="F1083" t="s">
        <v>244</v>
      </c>
      <c r="G1083">
        <v>265</v>
      </c>
      <c r="H1083" t="s">
        <v>1598</v>
      </c>
      <c r="I1083">
        <v>522</v>
      </c>
      <c r="J1083" t="s">
        <v>1598</v>
      </c>
      <c r="K1083" t="s">
        <v>1599</v>
      </c>
      <c r="L1083" t="s">
        <v>1600</v>
      </c>
      <c r="M1083">
        <v>39814</v>
      </c>
      <c r="N1083">
        <v>40543</v>
      </c>
      <c r="O1083">
        <v>10</v>
      </c>
      <c r="P1083">
        <v>405576.93</v>
      </c>
      <c r="Q1083">
        <v>0</v>
      </c>
      <c r="R1083">
        <v>405576.93</v>
      </c>
    </row>
    <row r="1084" spans="1:18" x14ac:dyDescent="0.25">
      <c r="A1084" t="s">
        <v>317</v>
      </c>
      <c r="B1084" t="s">
        <v>213</v>
      </c>
      <c r="C1084" t="s">
        <v>1587</v>
      </c>
      <c r="E1084" t="s">
        <v>1587</v>
      </c>
      <c r="F1084" t="s">
        <v>249</v>
      </c>
      <c r="G1084">
        <v>265</v>
      </c>
      <c r="H1084" t="s">
        <v>1598</v>
      </c>
      <c r="I1084">
        <v>522</v>
      </c>
      <c r="L1084" t="s">
        <v>1604</v>
      </c>
      <c r="M1084">
        <v>40179</v>
      </c>
      <c r="N1084">
        <v>40908</v>
      </c>
      <c r="O1084">
        <v>984</v>
      </c>
      <c r="P1084">
        <v>181036.97</v>
      </c>
      <c r="Q1084">
        <v>0</v>
      </c>
      <c r="R1084">
        <v>181036.97</v>
      </c>
    </row>
    <row r="1085" spans="1:18" x14ac:dyDescent="0.25">
      <c r="A1085" t="s">
        <v>317</v>
      </c>
      <c r="B1085" t="s">
        <v>213</v>
      </c>
      <c r="C1085" t="s">
        <v>1587</v>
      </c>
      <c r="E1085" t="s">
        <v>1587</v>
      </c>
      <c r="F1085" t="s">
        <v>250</v>
      </c>
      <c r="G1085">
        <v>266</v>
      </c>
      <c r="H1085" t="s">
        <v>259</v>
      </c>
      <c r="I1085">
        <v>550</v>
      </c>
      <c r="J1085" t="s">
        <v>260</v>
      </c>
      <c r="L1085" t="s">
        <v>1606</v>
      </c>
      <c r="M1085">
        <v>40909</v>
      </c>
      <c r="N1085">
        <v>41639</v>
      </c>
      <c r="O1085">
        <v>1000</v>
      </c>
      <c r="P1085">
        <v>219450</v>
      </c>
      <c r="Q1085">
        <v>0</v>
      </c>
      <c r="R1085">
        <v>219450</v>
      </c>
    </row>
    <row r="1086" spans="1:18" x14ac:dyDescent="0.25">
      <c r="A1086" t="s">
        <v>317</v>
      </c>
      <c r="B1086" t="s">
        <v>213</v>
      </c>
      <c r="C1086" t="s">
        <v>1608</v>
      </c>
      <c r="E1086" t="s">
        <v>1608</v>
      </c>
      <c r="F1086" t="s">
        <v>249</v>
      </c>
      <c r="G1086">
        <v>238</v>
      </c>
      <c r="H1086" t="s">
        <v>245</v>
      </c>
      <c r="I1086">
        <v>500</v>
      </c>
      <c r="J1086" t="s">
        <v>246</v>
      </c>
      <c r="L1086" t="s">
        <v>1609</v>
      </c>
      <c r="M1086">
        <v>40268</v>
      </c>
      <c r="N1086">
        <v>40543</v>
      </c>
      <c r="O1086">
        <v>0</v>
      </c>
      <c r="P1086">
        <v>89</v>
      </c>
      <c r="Q1086">
        <v>0</v>
      </c>
      <c r="R1086">
        <v>89</v>
      </c>
    </row>
    <row r="1087" spans="1:18" x14ac:dyDescent="0.25">
      <c r="A1087" t="s">
        <v>317</v>
      </c>
      <c r="B1087" t="s">
        <v>213</v>
      </c>
      <c r="C1087" t="s">
        <v>1610</v>
      </c>
      <c r="E1087" t="s">
        <v>1610</v>
      </c>
      <c r="F1087" t="s">
        <v>249</v>
      </c>
      <c r="G1087">
        <v>257</v>
      </c>
      <c r="H1087" t="s">
        <v>255</v>
      </c>
      <c r="I1087">
        <v>502</v>
      </c>
      <c r="J1087" t="s">
        <v>256</v>
      </c>
      <c r="L1087" t="s">
        <v>1611</v>
      </c>
      <c r="M1087">
        <v>40161</v>
      </c>
      <c r="N1087">
        <v>40281</v>
      </c>
      <c r="O1087">
        <v>0</v>
      </c>
      <c r="P1087">
        <v>6000</v>
      </c>
      <c r="Q1087">
        <v>0</v>
      </c>
      <c r="R1087">
        <v>6000</v>
      </c>
    </row>
    <row r="1088" spans="1:18" x14ac:dyDescent="0.25">
      <c r="A1088" t="s">
        <v>317</v>
      </c>
      <c r="B1088" t="s">
        <v>213</v>
      </c>
      <c r="C1088" t="s">
        <v>1610</v>
      </c>
      <c r="E1088" t="s">
        <v>1610</v>
      </c>
      <c r="F1088" t="s">
        <v>249</v>
      </c>
      <c r="G1088">
        <v>257</v>
      </c>
      <c r="H1088" t="s">
        <v>255</v>
      </c>
      <c r="I1088">
        <v>502</v>
      </c>
      <c r="J1088" t="s">
        <v>256</v>
      </c>
      <c r="L1088" t="s">
        <v>1612</v>
      </c>
      <c r="M1088">
        <v>40325</v>
      </c>
      <c r="N1088">
        <v>40347</v>
      </c>
      <c r="O1088">
        <v>0</v>
      </c>
      <c r="P1088">
        <v>1500</v>
      </c>
      <c r="Q1088">
        <v>0</v>
      </c>
      <c r="R1088">
        <v>1500</v>
      </c>
    </row>
    <row r="1089" spans="1:18" x14ac:dyDescent="0.25">
      <c r="A1089" t="s">
        <v>317</v>
      </c>
      <c r="B1089" t="s">
        <v>213</v>
      </c>
      <c r="C1089" t="s">
        <v>1610</v>
      </c>
      <c r="E1089" t="s">
        <v>1610</v>
      </c>
      <c r="F1089" t="s">
        <v>253</v>
      </c>
      <c r="G1089">
        <v>257</v>
      </c>
      <c r="H1089" t="s">
        <v>255</v>
      </c>
      <c r="I1089">
        <v>502</v>
      </c>
      <c r="J1089" t="s">
        <v>256</v>
      </c>
      <c r="L1089" t="s">
        <v>1613</v>
      </c>
      <c r="M1089">
        <v>41894</v>
      </c>
      <c r="N1089">
        <v>41955</v>
      </c>
      <c r="O1089">
        <v>0</v>
      </c>
      <c r="P1089">
        <v>7500</v>
      </c>
      <c r="Q1089">
        <v>0</v>
      </c>
      <c r="R1089">
        <v>7500</v>
      </c>
    </row>
    <row r="1090" spans="1:18" x14ac:dyDescent="0.25">
      <c r="A1090" t="s">
        <v>317</v>
      </c>
      <c r="B1090" t="s">
        <v>213</v>
      </c>
      <c r="C1090" t="s">
        <v>1614</v>
      </c>
      <c r="E1090" t="s">
        <v>1614</v>
      </c>
      <c r="F1090" t="s">
        <v>250</v>
      </c>
      <c r="G1090">
        <v>257</v>
      </c>
      <c r="H1090" t="s">
        <v>255</v>
      </c>
      <c r="I1090">
        <v>502</v>
      </c>
      <c r="J1090" t="s">
        <v>256</v>
      </c>
      <c r="L1090" t="s">
        <v>1615</v>
      </c>
      <c r="M1090">
        <v>40280</v>
      </c>
      <c r="N1090">
        <v>40476</v>
      </c>
      <c r="O1090">
        <v>0</v>
      </c>
      <c r="P1090">
        <v>7500</v>
      </c>
      <c r="Q1090">
        <v>0</v>
      </c>
      <c r="R1090">
        <v>7500</v>
      </c>
    </row>
    <row r="1091" spans="1:18" x14ac:dyDescent="0.25">
      <c r="A1091" t="s">
        <v>317</v>
      </c>
      <c r="B1091" t="s">
        <v>213</v>
      </c>
      <c r="C1091" t="s">
        <v>1616</v>
      </c>
      <c r="E1091" t="s">
        <v>1616</v>
      </c>
      <c r="F1091" t="s">
        <v>251</v>
      </c>
      <c r="G1091">
        <v>257</v>
      </c>
      <c r="H1091" t="s">
        <v>255</v>
      </c>
      <c r="I1091">
        <v>502</v>
      </c>
      <c r="J1091" t="s">
        <v>256</v>
      </c>
      <c r="L1091" t="s">
        <v>1617</v>
      </c>
      <c r="M1091">
        <v>40960</v>
      </c>
      <c r="N1091">
        <v>41205</v>
      </c>
      <c r="O1091">
        <v>0</v>
      </c>
      <c r="P1091">
        <v>7500</v>
      </c>
      <c r="Q1091">
        <v>0</v>
      </c>
      <c r="R1091">
        <v>7500</v>
      </c>
    </row>
    <row r="1092" spans="1:18" x14ac:dyDescent="0.25">
      <c r="A1092" t="s">
        <v>317</v>
      </c>
      <c r="B1092" t="s">
        <v>213</v>
      </c>
      <c r="C1092" t="s">
        <v>1618</v>
      </c>
      <c r="E1092" t="s">
        <v>1618</v>
      </c>
      <c r="F1092" t="s">
        <v>251</v>
      </c>
      <c r="G1092">
        <v>238</v>
      </c>
      <c r="H1092" t="s">
        <v>245</v>
      </c>
      <c r="I1092">
        <v>500</v>
      </c>
      <c r="J1092" t="s">
        <v>246</v>
      </c>
      <c r="L1092" t="s">
        <v>1619</v>
      </c>
      <c r="M1092">
        <v>40960</v>
      </c>
      <c r="N1092">
        <v>41274</v>
      </c>
      <c r="O1092">
        <v>0</v>
      </c>
      <c r="P1092">
        <v>1650</v>
      </c>
      <c r="Q1092">
        <v>0</v>
      </c>
      <c r="R1092">
        <v>1650</v>
      </c>
    </row>
    <row r="1093" spans="1:18" x14ac:dyDescent="0.25">
      <c r="A1093" t="s">
        <v>317</v>
      </c>
      <c r="B1093" t="s">
        <v>213</v>
      </c>
      <c r="C1093" t="s">
        <v>1618</v>
      </c>
      <c r="E1093" t="s">
        <v>1618</v>
      </c>
      <c r="F1093" t="s">
        <v>251</v>
      </c>
      <c r="G1093">
        <v>238</v>
      </c>
      <c r="H1093" t="s">
        <v>245</v>
      </c>
      <c r="I1093">
        <v>500</v>
      </c>
      <c r="J1093" t="s">
        <v>246</v>
      </c>
      <c r="L1093" t="s">
        <v>1620</v>
      </c>
      <c r="M1093">
        <v>40963</v>
      </c>
      <c r="N1093">
        <v>41274</v>
      </c>
      <c r="O1093">
        <v>0</v>
      </c>
      <c r="P1093">
        <v>1000</v>
      </c>
      <c r="Q1093">
        <v>0</v>
      </c>
      <c r="R1093">
        <v>1000</v>
      </c>
    </row>
    <row r="1094" spans="1:18" x14ac:dyDescent="0.25">
      <c r="A1094" t="s">
        <v>317</v>
      </c>
      <c r="B1094" t="s">
        <v>213</v>
      </c>
      <c r="C1094" t="s">
        <v>1621</v>
      </c>
      <c r="E1094" t="s">
        <v>1621</v>
      </c>
      <c r="F1094" t="s">
        <v>252</v>
      </c>
      <c r="G1094">
        <v>238</v>
      </c>
      <c r="H1094" t="s">
        <v>245</v>
      </c>
      <c r="I1094">
        <v>500</v>
      </c>
      <c r="J1094" t="s">
        <v>246</v>
      </c>
      <c r="L1094" t="s">
        <v>1632</v>
      </c>
      <c r="M1094">
        <v>41341</v>
      </c>
      <c r="N1094">
        <v>41639</v>
      </c>
      <c r="O1094">
        <v>0</v>
      </c>
      <c r="P1094">
        <v>1000</v>
      </c>
      <c r="Q1094">
        <v>0</v>
      </c>
      <c r="R1094">
        <v>1000</v>
      </c>
    </row>
    <row r="1095" spans="1:18" x14ac:dyDescent="0.25">
      <c r="A1095" t="s">
        <v>317</v>
      </c>
      <c r="B1095" t="s">
        <v>213</v>
      </c>
      <c r="C1095" t="s">
        <v>1621</v>
      </c>
      <c r="E1095" t="s">
        <v>1621</v>
      </c>
      <c r="F1095" t="s">
        <v>253</v>
      </c>
      <c r="G1095">
        <v>238</v>
      </c>
      <c r="H1095" t="s">
        <v>245</v>
      </c>
      <c r="I1095">
        <v>500</v>
      </c>
      <c r="J1095" t="s">
        <v>246</v>
      </c>
      <c r="L1095" t="s">
        <v>1642</v>
      </c>
      <c r="M1095">
        <v>41729</v>
      </c>
      <c r="N1095">
        <v>42004</v>
      </c>
      <c r="O1095">
        <v>0</v>
      </c>
      <c r="P1095">
        <v>1216</v>
      </c>
      <c r="Q1095">
        <v>0</v>
      </c>
      <c r="R1095">
        <v>1216</v>
      </c>
    </row>
    <row r="1096" spans="1:18" x14ac:dyDescent="0.25">
      <c r="A1096" t="s">
        <v>317</v>
      </c>
      <c r="B1096" t="s">
        <v>213</v>
      </c>
      <c r="C1096" t="s">
        <v>1621</v>
      </c>
      <c r="E1096" t="s">
        <v>1621</v>
      </c>
      <c r="F1096" t="s">
        <v>254</v>
      </c>
      <c r="G1096">
        <v>238</v>
      </c>
      <c r="H1096" t="s">
        <v>245</v>
      </c>
      <c r="I1096">
        <v>500</v>
      </c>
      <c r="J1096" t="s">
        <v>246</v>
      </c>
      <c r="L1096" t="s">
        <v>1652</v>
      </c>
      <c r="M1096">
        <v>42060</v>
      </c>
      <c r="N1096">
        <v>42369</v>
      </c>
      <c r="O1096">
        <v>0</v>
      </c>
      <c r="P1096">
        <v>626</v>
      </c>
      <c r="Q1096">
        <v>0</v>
      </c>
      <c r="R1096">
        <v>626</v>
      </c>
    </row>
    <row r="1097" spans="1:18" x14ac:dyDescent="0.25">
      <c r="A1097" t="s">
        <v>317</v>
      </c>
      <c r="B1097" t="s">
        <v>213</v>
      </c>
      <c r="C1097" t="s">
        <v>1621</v>
      </c>
      <c r="E1097" t="s">
        <v>1621</v>
      </c>
      <c r="F1097" t="s">
        <v>254</v>
      </c>
      <c r="G1097">
        <v>238</v>
      </c>
      <c r="H1097" t="s">
        <v>245</v>
      </c>
      <c r="I1097">
        <v>500</v>
      </c>
      <c r="J1097" t="s">
        <v>246</v>
      </c>
      <c r="L1097" t="s">
        <v>1653</v>
      </c>
      <c r="M1097">
        <v>42054</v>
      </c>
      <c r="N1097">
        <v>42369</v>
      </c>
      <c r="O1097">
        <v>0</v>
      </c>
      <c r="P1097">
        <v>81</v>
      </c>
      <c r="Q1097">
        <v>0</v>
      </c>
      <c r="R1097">
        <v>81</v>
      </c>
    </row>
    <row r="1098" spans="1:18" x14ac:dyDescent="0.25">
      <c r="A1098" t="s">
        <v>317</v>
      </c>
      <c r="B1098" t="s">
        <v>213</v>
      </c>
      <c r="C1098" t="s">
        <v>1621</v>
      </c>
      <c r="E1098" t="s">
        <v>1621</v>
      </c>
      <c r="F1098" t="s">
        <v>251</v>
      </c>
      <c r="G1098">
        <v>253</v>
      </c>
      <c r="H1098" t="s">
        <v>257</v>
      </c>
      <c r="I1098">
        <v>509</v>
      </c>
      <c r="J1098" t="s">
        <v>258</v>
      </c>
      <c r="L1098" t="s">
        <v>1624</v>
      </c>
      <c r="M1098">
        <v>41275</v>
      </c>
      <c r="N1098">
        <v>41826</v>
      </c>
      <c r="O1098">
        <v>32</v>
      </c>
      <c r="P1098">
        <v>33715.5</v>
      </c>
      <c r="Q1098">
        <v>0</v>
      </c>
      <c r="R1098">
        <v>33715.5</v>
      </c>
    </row>
    <row r="1099" spans="1:18" x14ac:dyDescent="0.25">
      <c r="A1099" t="s">
        <v>317</v>
      </c>
      <c r="B1099" t="s">
        <v>213</v>
      </c>
      <c r="C1099" t="s">
        <v>1621</v>
      </c>
      <c r="E1099" t="s">
        <v>1621</v>
      </c>
      <c r="F1099" t="s">
        <v>251</v>
      </c>
      <c r="G1099">
        <v>253</v>
      </c>
      <c r="H1099" t="s">
        <v>257</v>
      </c>
      <c r="I1099">
        <v>509</v>
      </c>
      <c r="J1099" t="s">
        <v>258</v>
      </c>
      <c r="L1099" t="s">
        <v>1625</v>
      </c>
      <c r="M1099">
        <v>41306</v>
      </c>
      <c r="N1099">
        <v>41639</v>
      </c>
      <c r="O1099">
        <v>18</v>
      </c>
      <c r="P1099">
        <v>19950</v>
      </c>
      <c r="Q1099">
        <v>0</v>
      </c>
      <c r="R1099">
        <v>19950</v>
      </c>
    </row>
    <row r="1100" spans="1:18" x14ac:dyDescent="0.25">
      <c r="A1100" t="s">
        <v>317</v>
      </c>
      <c r="B1100" t="s">
        <v>213</v>
      </c>
      <c r="C1100" t="s">
        <v>1621</v>
      </c>
      <c r="E1100" t="s">
        <v>1621</v>
      </c>
      <c r="F1100" t="s">
        <v>251</v>
      </c>
      <c r="G1100">
        <v>253</v>
      </c>
      <c r="H1100" t="s">
        <v>257</v>
      </c>
      <c r="I1100">
        <v>509</v>
      </c>
      <c r="J1100" t="s">
        <v>258</v>
      </c>
      <c r="L1100" t="s">
        <v>1626</v>
      </c>
      <c r="M1100">
        <v>41521</v>
      </c>
      <c r="N1100">
        <v>41826</v>
      </c>
      <c r="O1100">
        <v>50</v>
      </c>
      <c r="P1100">
        <v>39634</v>
      </c>
      <c r="Q1100">
        <v>0</v>
      </c>
      <c r="R1100">
        <v>39634</v>
      </c>
    </row>
    <row r="1101" spans="1:18" x14ac:dyDescent="0.25">
      <c r="A1101" t="s">
        <v>317</v>
      </c>
      <c r="B1101" t="s">
        <v>213</v>
      </c>
      <c r="C1101" t="s">
        <v>1621</v>
      </c>
      <c r="E1101" t="s">
        <v>1621</v>
      </c>
      <c r="F1101" t="s">
        <v>251</v>
      </c>
      <c r="G1101">
        <v>253</v>
      </c>
      <c r="H1101" t="s">
        <v>257</v>
      </c>
      <c r="I1101">
        <v>509</v>
      </c>
      <c r="J1101" t="s">
        <v>258</v>
      </c>
      <c r="L1101" t="s">
        <v>1627</v>
      </c>
      <c r="M1101">
        <v>41521</v>
      </c>
      <c r="N1101">
        <v>41826</v>
      </c>
      <c r="O1101">
        <v>50</v>
      </c>
      <c r="P1101">
        <v>40831</v>
      </c>
      <c r="Q1101">
        <v>0</v>
      </c>
      <c r="R1101">
        <v>40831</v>
      </c>
    </row>
    <row r="1102" spans="1:18" x14ac:dyDescent="0.25">
      <c r="A1102" t="s">
        <v>317</v>
      </c>
      <c r="B1102" t="s">
        <v>213</v>
      </c>
      <c r="C1102" t="s">
        <v>1621</v>
      </c>
      <c r="E1102" t="s">
        <v>1621</v>
      </c>
      <c r="F1102" t="s">
        <v>251</v>
      </c>
      <c r="G1102">
        <v>253</v>
      </c>
      <c r="H1102" t="s">
        <v>257</v>
      </c>
      <c r="I1102">
        <v>509</v>
      </c>
      <c r="J1102" t="s">
        <v>258</v>
      </c>
      <c r="L1102" t="s">
        <v>1628</v>
      </c>
      <c r="M1102">
        <v>41521</v>
      </c>
      <c r="N1102">
        <v>41826</v>
      </c>
      <c r="O1102">
        <v>36</v>
      </c>
      <c r="P1102">
        <v>37838.5</v>
      </c>
      <c r="Q1102">
        <v>0</v>
      </c>
      <c r="R1102">
        <v>37838.5</v>
      </c>
    </row>
    <row r="1103" spans="1:18" x14ac:dyDescent="0.25">
      <c r="A1103" t="s">
        <v>317</v>
      </c>
      <c r="B1103" t="s">
        <v>213</v>
      </c>
      <c r="C1103" t="s">
        <v>1621</v>
      </c>
      <c r="E1103" t="s">
        <v>1621</v>
      </c>
      <c r="F1103" t="s">
        <v>251</v>
      </c>
      <c r="G1103">
        <v>253</v>
      </c>
      <c r="H1103" t="s">
        <v>257</v>
      </c>
      <c r="I1103">
        <v>509</v>
      </c>
      <c r="J1103" t="s">
        <v>258</v>
      </c>
      <c r="L1103" t="s">
        <v>1629</v>
      </c>
      <c r="M1103">
        <v>41521</v>
      </c>
      <c r="N1103">
        <v>41826</v>
      </c>
      <c r="O1103">
        <v>50</v>
      </c>
      <c r="P1103">
        <v>35211.75</v>
      </c>
      <c r="Q1103">
        <v>0</v>
      </c>
      <c r="R1103">
        <v>35211.75</v>
      </c>
    </row>
    <row r="1104" spans="1:18" x14ac:dyDescent="0.25">
      <c r="A1104" t="s">
        <v>317</v>
      </c>
      <c r="B1104" t="s">
        <v>213</v>
      </c>
      <c r="C1104" t="s">
        <v>1621</v>
      </c>
      <c r="E1104" t="s">
        <v>1621</v>
      </c>
      <c r="F1104" t="s">
        <v>252</v>
      </c>
      <c r="G1104">
        <v>253</v>
      </c>
      <c r="H1104" t="s">
        <v>257</v>
      </c>
      <c r="I1104">
        <v>509</v>
      </c>
      <c r="J1104" t="s">
        <v>258</v>
      </c>
      <c r="L1104" t="s">
        <v>1633</v>
      </c>
      <c r="M1104">
        <v>41669</v>
      </c>
      <c r="N1104">
        <v>42004</v>
      </c>
      <c r="O1104">
        <v>0</v>
      </c>
      <c r="P1104">
        <v>19950</v>
      </c>
      <c r="Q1104">
        <v>0</v>
      </c>
      <c r="R1104">
        <v>19950</v>
      </c>
    </row>
    <row r="1105" spans="1:18" x14ac:dyDescent="0.25">
      <c r="A1105" t="s">
        <v>317</v>
      </c>
      <c r="B1105" t="s">
        <v>213</v>
      </c>
      <c r="C1105" t="s">
        <v>1621</v>
      </c>
      <c r="E1105" t="s">
        <v>1621</v>
      </c>
      <c r="F1105" t="s">
        <v>252</v>
      </c>
      <c r="G1105">
        <v>253</v>
      </c>
      <c r="H1105" t="s">
        <v>257</v>
      </c>
      <c r="I1105">
        <v>509</v>
      </c>
      <c r="J1105" t="s">
        <v>258</v>
      </c>
      <c r="L1105" t="s">
        <v>1634</v>
      </c>
      <c r="M1105">
        <v>41640</v>
      </c>
      <c r="N1105">
        <v>42004</v>
      </c>
      <c r="O1105">
        <v>16</v>
      </c>
      <c r="P1105">
        <v>35245</v>
      </c>
      <c r="Q1105">
        <v>0</v>
      </c>
      <c r="R1105">
        <v>35245</v>
      </c>
    </row>
    <row r="1106" spans="1:18" x14ac:dyDescent="0.25">
      <c r="A1106" t="s">
        <v>317</v>
      </c>
      <c r="B1106" t="s">
        <v>213</v>
      </c>
      <c r="C1106" t="s">
        <v>1621</v>
      </c>
      <c r="E1106" t="s">
        <v>1621</v>
      </c>
      <c r="F1106" t="s">
        <v>253</v>
      </c>
      <c r="G1106">
        <v>253</v>
      </c>
      <c r="H1106" t="s">
        <v>257</v>
      </c>
      <c r="I1106">
        <v>509</v>
      </c>
      <c r="J1106" t="s">
        <v>258</v>
      </c>
      <c r="L1106" t="s">
        <v>1643</v>
      </c>
      <c r="M1106">
        <v>42011</v>
      </c>
      <c r="N1106">
        <v>42181</v>
      </c>
      <c r="O1106">
        <v>16</v>
      </c>
      <c r="P1106">
        <v>15295</v>
      </c>
      <c r="Q1106">
        <v>0</v>
      </c>
      <c r="R1106">
        <v>15295</v>
      </c>
    </row>
    <row r="1107" spans="1:18" x14ac:dyDescent="0.25">
      <c r="A1107" t="s">
        <v>317</v>
      </c>
      <c r="B1107" t="s">
        <v>213</v>
      </c>
      <c r="C1107" t="s">
        <v>1621</v>
      </c>
      <c r="E1107" t="s">
        <v>1621</v>
      </c>
      <c r="F1107" t="s">
        <v>253</v>
      </c>
      <c r="G1107">
        <v>253</v>
      </c>
      <c r="H1107" t="s">
        <v>257</v>
      </c>
      <c r="I1107">
        <v>509</v>
      </c>
      <c r="J1107" t="s">
        <v>258</v>
      </c>
      <c r="L1107" t="s">
        <v>1644</v>
      </c>
      <c r="M1107">
        <v>41871</v>
      </c>
      <c r="N1107">
        <v>42181</v>
      </c>
      <c r="O1107">
        <v>28</v>
      </c>
      <c r="P1107">
        <v>44887.5</v>
      </c>
      <c r="Q1107">
        <v>0</v>
      </c>
      <c r="R1107">
        <v>44887.5</v>
      </c>
    </row>
    <row r="1108" spans="1:18" x14ac:dyDescent="0.25">
      <c r="A1108" t="s">
        <v>317</v>
      </c>
      <c r="B1108" t="s">
        <v>213</v>
      </c>
      <c r="C1108" t="s">
        <v>1621</v>
      </c>
      <c r="E1108" t="s">
        <v>1621</v>
      </c>
      <c r="F1108" t="s">
        <v>253</v>
      </c>
      <c r="G1108">
        <v>253</v>
      </c>
      <c r="H1108" t="s">
        <v>257</v>
      </c>
      <c r="I1108">
        <v>509</v>
      </c>
      <c r="J1108" t="s">
        <v>258</v>
      </c>
      <c r="L1108" t="s">
        <v>1645</v>
      </c>
      <c r="M1108">
        <v>41871</v>
      </c>
      <c r="N1108">
        <v>42181</v>
      </c>
      <c r="O1108">
        <v>28</v>
      </c>
      <c r="P1108">
        <v>33250</v>
      </c>
      <c r="Q1108">
        <v>0</v>
      </c>
      <c r="R1108">
        <v>33250</v>
      </c>
    </row>
    <row r="1109" spans="1:18" x14ac:dyDescent="0.25">
      <c r="A1109" t="s">
        <v>317</v>
      </c>
      <c r="B1109" t="s">
        <v>213</v>
      </c>
      <c r="C1109" t="s">
        <v>1621</v>
      </c>
      <c r="E1109" t="s">
        <v>1621</v>
      </c>
      <c r="F1109" t="s">
        <v>253</v>
      </c>
      <c r="G1109">
        <v>253</v>
      </c>
      <c r="H1109" t="s">
        <v>257</v>
      </c>
      <c r="I1109">
        <v>509</v>
      </c>
      <c r="J1109" t="s">
        <v>258</v>
      </c>
      <c r="L1109" t="s">
        <v>1646</v>
      </c>
      <c r="M1109">
        <v>41871</v>
      </c>
      <c r="N1109">
        <v>42181</v>
      </c>
      <c r="O1109">
        <v>28</v>
      </c>
      <c r="P1109">
        <v>44887.5</v>
      </c>
      <c r="Q1109">
        <v>0</v>
      </c>
      <c r="R1109">
        <v>44887.5</v>
      </c>
    </row>
    <row r="1110" spans="1:18" x14ac:dyDescent="0.25">
      <c r="A1110" t="s">
        <v>317</v>
      </c>
      <c r="B1110" t="s">
        <v>213</v>
      </c>
      <c r="C1110" t="s">
        <v>1621</v>
      </c>
      <c r="E1110" t="s">
        <v>1621</v>
      </c>
      <c r="F1110" t="s">
        <v>253</v>
      </c>
      <c r="G1110">
        <v>253</v>
      </c>
      <c r="H1110" t="s">
        <v>257</v>
      </c>
      <c r="I1110">
        <v>509</v>
      </c>
      <c r="J1110" t="s">
        <v>258</v>
      </c>
      <c r="L1110" t="s">
        <v>1647</v>
      </c>
      <c r="M1110">
        <v>41871</v>
      </c>
      <c r="N1110">
        <v>42356</v>
      </c>
      <c r="O1110">
        <v>15</v>
      </c>
      <c r="P1110">
        <v>44887.5</v>
      </c>
      <c r="Q1110">
        <v>0</v>
      </c>
      <c r="R1110">
        <v>44887.5</v>
      </c>
    </row>
    <row r="1111" spans="1:18" x14ac:dyDescent="0.25">
      <c r="A1111" t="s">
        <v>317</v>
      </c>
      <c r="B1111" t="s">
        <v>213</v>
      </c>
      <c r="C1111" t="s">
        <v>1621</v>
      </c>
      <c r="E1111" t="s">
        <v>1621</v>
      </c>
      <c r="F1111" t="s">
        <v>253</v>
      </c>
      <c r="G1111">
        <v>253</v>
      </c>
      <c r="H1111" t="s">
        <v>257</v>
      </c>
      <c r="I1111">
        <v>509</v>
      </c>
      <c r="J1111" t="s">
        <v>258</v>
      </c>
      <c r="L1111" t="s">
        <v>1648</v>
      </c>
      <c r="M1111">
        <v>42037</v>
      </c>
      <c r="N1111">
        <v>42356</v>
      </c>
      <c r="O1111">
        <v>16</v>
      </c>
      <c r="P1111">
        <v>19285</v>
      </c>
      <c r="Q1111">
        <v>0</v>
      </c>
      <c r="R1111">
        <v>19285</v>
      </c>
    </row>
    <row r="1112" spans="1:18" x14ac:dyDescent="0.25">
      <c r="A1112" t="s">
        <v>317</v>
      </c>
      <c r="B1112" t="s">
        <v>213</v>
      </c>
      <c r="C1112" t="s">
        <v>1621</v>
      </c>
      <c r="E1112" t="s">
        <v>1621</v>
      </c>
      <c r="F1112" t="s">
        <v>253</v>
      </c>
      <c r="G1112">
        <v>253</v>
      </c>
      <c r="H1112" t="s">
        <v>257</v>
      </c>
      <c r="I1112">
        <v>509</v>
      </c>
      <c r="J1112" t="s">
        <v>258</v>
      </c>
      <c r="L1112" t="s">
        <v>1649</v>
      </c>
      <c r="M1112">
        <v>42011</v>
      </c>
      <c r="N1112">
        <v>42360</v>
      </c>
      <c r="O1112">
        <v>16</v>
      </c>
      <c r="P1112">
        <v>33250</v>
      </c>
      <c r="Q1112">
        <v>0</v>
      </c>
      <c r="R1112">
        <v>33250</v>
      </c>
    </row>
    <row r="1113" spans="1:18" x14ac:dyDescent="0.25">
      <c r="A1113" t="s">
        <v>317</v>
      </c>
      <c r="B1113" t="s">
        <v>213</v>
      </c>
      <c r="C1113" t="s">
        <v>1621</v>
      </c>
      <c r="E1113" t="s">
        <v>1621</v>
      </c>
      <c r="F1113" t="s">
        <v>253</v>
      </c>
      <c r="G1113">
        <v>253</v>
      </c>
      <c r="H1113" t="s">
        <v>257</v>
      </c>
      <c r="I1113">
        <v>509</v>
      </c>
      <c r="J1113" t="s">
        <v>258</v>
      </c>
      <c r="L1113" t="s">
        <v>1650</v>
      </c>
      <c r="M1113">
        <v>42044</v>
      </c>
      <c r="N1113">
        <v>42360</v>
      </c>
      <c r="O1113">
        <v>20</v>
      </c>
      <c r="P1113">
        <v>33250</v>
      </c>
      <c r="Q1113">
        <v>0</v>
      </c>
      <c r="R1113">
        <v>33250</v>
      </c>
    </row>
    <row r="1114" spans="1:18" x14ac:dyDescent="0.25">
      <c r="A1114" t="s">
        <v>317</v>
      </c>
      <c r="B1114" t="s">
        <v>213</v>
      </c>
      <c r="C1114" t="s">
        <v>1621</v>
      </c>
      <c r="E1114" t="s">
        <v>1622</v>
      </c>
      <c r="F1114" t="s">
        <v>252</v>
      </c>
      <c r="G1114">
        <v>266</v>
      </c>
      <c r="H1114" t="s">
        <v>259</v>
      </c>
      <c r="I1114">
        <v>550</v>
      </c>
      <c r="J1114" t="s">
        <v>260</v>
      </c>
      <c r="L1114" t="s">
        <v>1623</v>
      </c>
      <c r="M1114">
        <v>41563</v>
      </c>
      <c r="N1114">
        <v>41983</v>
      </c>
      <c r="O1114">
        <v>30</v>
      </c>
      <c r="P1114">
        <v>1596</v>
      </c>
      <c r="Q1114">
        <v>0</v>
      </c>
      <c r="R1114">
        <v>1596</v>
      </c>
    </row>
    <row r="1115" spans="1:18" x14ac:dyDescent="0.25">
      <c r="A1115" t="s">
        <v>317</v>
      </c>
      <c r="B1115" t="s">
        <v>213</v>
      </c>
      <c r="C1115" t="s">
        <v>1621</v>
      </c>
      <c r="E1115" t="s">
        <v>1621</v>
      </c>
      <c r="F1115" t="s">
        <v>251</v>
      </c>
      <c r="G1115">
        <v>266</v>
      </c>
      <c r="H1115" t="s">
        <v>259</v>
      </c>
      <c r="I1115">
        <v>550</v>
      </c>
      <c r="J1115" t="s">
        <v>260</v>
      </c>
      <c r="L1115" t="s">
        <v>1630</v>
      </c>
      <c r="M1115">
        <v>41310</v>
      </c>
      <c r="N1115">
        <v>41981</v>
      </c>
      <c r="O1115">
        <v>120</v>
      </c>
      <c r="P1115">
        <v>3990</v>
      </c>
      <c r="Q1115">
        <v>0</v>
      </c>
      <c r="R1115">
        <v>3990</v>
      </c>
    </row>
    <row r="1116" spans="1:18" x14ac:dyDescent="0.25">
      <c r="A1116" t="s">
        <v>317</v>
      </c>
      <c r="B1116" t="s">
        <v>213</v>
      </c>
      <c r="C1116" t="s">
        <v>1621</v>
      </c>
      <c r="E1116" t="s">
        <v>1621</v>
      </c>
      <c r="F1116" t="s">
        <v>251</v>
      </c>
      <c r="G1116">
        <v>266</v>
      </c>
      <c r="H1116" t="s">
        <v>259</v>
      </c>
      <c r="I1116">
        <v>550</v>
      </c>
      <c r="J1116" t="s">
        <v>260</v>
      </c>
      <c r="L1116" t="s">
        <v>1631</v>
      </c>
      <c r="M1116">
        <v>41345</v>
      </c>
      <c r="N1116">
        <v>41779</v>
      </c>
      <c r="O1116">
        <v>48</v>
      </c>
      <c r="P1116">
        <v>1596</v>
      </c>
      <c r="Q1116">
        <v>0</v>
      </c>
      <c r="R1116">
        <v>1596</v>
      </c>
    </row>
    <row r="1117" spans="1:18" x14ac:dyDescent="0.25">
      <c r="A1117" t="s">
        <v>317</v>
      </c>
      <c r="B1117" t="s">
        <v>213</v>
      </c>
      <c r="C1117" t="s">
        <v>1621</v>
      </c>
      <c r="E1117" t="s">
        <v>1621</v>
      </c>
      <c r="F1117" t="s">
        <v>252</v>
      </c>
      <c r="G1117">
        <v>266</v>
      </c>
      <c r="H1117" t="s">
        <v>259</v>
      </c>
      <c r="I1117">
        <v>550</v>
      </c>
      <c r="J1117" t="s">
        <v>260</v>
      </c>
      <c r="L1117" t="s">
        <v>1635</v>
      </c>
      <c r="M1117">
        <v>41605</v>
      </c>
      <c r="N1117">
        <v>41962</v>
      </c>
      <c r="O1117">
        <v>36</v>
      </c>
      <c r="P1117">
        <v>1064</v>
      </c>
      <c r="Q1117">
        <v>0</v>
      </c>
      <c r="R1117">
        <v>1064</v>
      </c>
    </row>
    <row r="1118" spans="1:18" x14ac:dyDescent="0.25">
      <c r="A1118" t="s">
        <v>317</v>
      </c>
      <c r="B1118" t="s">
        <v>213</v>
      </c>
      <c r="C1118" t="s">
        <v>1621</v>
      </c>
      <c r="E1118" t="s">
        <v>1621</v>
      </c>
      <c r="F1118" t="s">
        <v>252</v>
      </c>
      <c r="G1118">
        <v>266</v>
      </c>
      <c r="H1118" t="s">
        <v>259</v>
      </c>
      <c r="I1118">
        <v>550</v>
      </c>
      <c r="J1118" t="s">
        <v>260</v>
      </c>
      <c r="L1118" t="s">
        <v>1636</v>
      </c>
      <c r="M1118">
        <v>41589</v>
      </c>
      <c r="N1118">
        <v>41967</v>
      </c>
      <c r="O1118">
        <v>32</v>
      </c>
      <c r="P1118">
        <v>1064</v>
      </c>
      <c r="Q1118">
        <v>0</v>
      </c>
      <c r="R1118">
        <v>1064</v>
      </c>
    </row>
    <row r="1119" spans="1:18" x14ac:dyDescent="0.25">
      <c r="A1119" t="s">
        <v>317</v>
      </c>
      <c r="B1119" t="s">
        <v>213</v>
      </c>
      <c r="C1119" t="s">
        <v>1621</v>
      </c>
      <c r="E1119" t="s">
        <v>1621</v>
      </c>
      <c r="F1119" t="s">
        <v>252</v>
      </c>
      <c r="G1119">
        <v>266</v>
      </c>
      <c r="H1119" t="s">
        <v>259</v>
      </c>
      <c r="I1119">
        <v>550</v>
      </c>
      <c r="J1119" t="s">
        <v>260</v>
      </c>
      <c r="L1119" t="s">
        <v>1637</v>
      </c>
      <c r="M1119">
        <v>41590</v>
      </c>
      <c r="N1119">
        <v>41947</v>
      </c>
      <c r="O1119">
        <v>32</v>
      </c>
      <c r="P1119">
        <v>1064</v>
      </c>
      <c r="Q1119">
        <v>0</v>
      </c>
      <c r="R1119">
        <v>1064</v>
      </c>
    </row>
    <row r="1120" spans="1:18" x14ac:dyDescent="0.25">
      <c r="A1120" t="s">
        <v>317</v>
      </c>
      <c r="B1120" t="s">
        <v>213</v>
      </c>
      <c r="C1120" t="s">
        <v>1621</v>
      </c>
      <c r="E1120" t="s">
        <v>1621</v>
      </c>
      <c r="F1120" t="s">
        <v>252</v>
      </c>
      <c r="G1120">
        <v>266</v>
      </c>
      <c r="H1120" t="s">
        <v>259</v>
      </c>
      <c r="I1120">
        <v>550</v>
      </c>
      <c r="J1120" t="s">
        <v>260</v>
      </c>
      <c r="L1120" t="s">
        <v>1638</v>
      </c>
      <c r="M1120">
        <v>41715</v>
      </c>
      <c r="N1120">
        <v>42053</v>
      </c>
      <c r="O1120">
        <v>32</v>
      </c>
      <c r="P1120">
        <v>532</v>
      </c>
      <c r="Q1120">
        <v>0</v>
      </c>
      <c r="R1120">
        <v>532</v>
      </c>
    </row>
    <row r="1121" spans="1:18" x14ac:dyDescent="0.25">
      <c r="A1121" t="s">
        <v>317</v>
      </c>
      <c r="B1121" t="s">
        <v>213</v>
      </c>
      <c r="C1121" t="s">
        <v>1621</v>
      </c>
      <c r="E1121" t="s">
        <v>1621</v>
      </c>
      <c r="F1121" t="s">
        <v>252</v>
      </c>
      <c r="G1121">
        <v>266</v>
      </c>
      <c r="H1121" t="s">
        <v>259</v>
      </c>
      <c r="I1121">
        <v>550</v>
      </c>
      <c r="J1121" t="s">
        <v>260</v>
      </c>
      <c r="L1121" t="s">
        <v>1639</v>
      </c>
      <c r="M1121">
        <v>41684</v>
      </c>
      <c r="N1121">
        <v>42090</v>
      </c>
      <c r="O1121">
        <v>75</v>
      </c>
      <c r="P1121">
        <v>1396.5</v>
      </c>
      <c r="Q1121">
        <v>0</v>
      </c>
      <c r="R1121">
        <v>1396.5</v>
      </c>
    </row>
    <row r="1122" spans="1:18" x14ac:dyDescent="0.25">
      <c r="A1122" t="s">
        <v>317</v>
      </c>
      <c r="B1122" t="s">
        <v>213</v>
      </c>
      <c r="C1122" t="s">
        <v>1621</v>
      </c>
      <c r="E1122" t="s">
        <v>1621</v>
      </c>
      <c r="F1122" t="s">
        <v>252</v>
      </c>
      <c r="G1122">
        <v>266</v>
      </c>
      <c r="H1122" t="s">
        <v>259</v>
      </c>
      <c r="I1122">
        <v>550</v>
      </c>
      <c r="J1122" t="s">
        <v>260</v>
      </c>
      <c r="L1122" t="s">
        <v>1640</v>
      </c>
      <c r="M1122">
        <v>41681</v>
      </c>
      <c r="N1122">
        <v>42080</v>
      </c>
      <c r="O1122">
        <v>60</v>
      </c>
      <c r="P1122">
        <v>2094.75</v>
      </c>
      <c r="Q1122">
        <v>0</v>
      </c>
      <c r="R1122">
        <v>2094.75</v>
      </c>
    </row>
    <row r="1123" spans="1:18" x14ac:dyDescent="0.25">
      <c r="A1123" t="s">
        <v>317</v>
      </c>
      <c r="B1123" t="s">
        <v>213</v>
      </c>
      <c r="C1123" t="s">
        <v>1621</v>
      </c>
      <c r="E1123" t="s">
        <v>1621</v>
      </c>
      <c r="F1123" t="s">
        <v>252</v>
      </c>
      <c r="G1123">
        <v>266</v>
      </c>
      <c r="H1123" t="s">
        <v>259</v>
      </c>
      <c r="I1123">
        <v>550</v>
      </c>
      <c r="J1123" t="s">
        <v>260</v>
      </c>
      <c r="L1123" t="s">
        <v>1641</v>
      </c>
      <c r="M1123">
        <v>41715</v>
      </c>
      <c r="N1123">
        <v>41729</v>
      </c>
      <c r="O1123">
        <v>24</v>
      </c>
      <c r="P1123">
        <v>798</v>
      </c>
      <c r="Q1123">
        <v>0</v>
      </c>
      <c r="R1123">
        <v>798</v>
      </c>
    </row>
    <row r="1124" spans="1:18" x14ac:dyDescent="0.25">
      <c r="A1124" t="s">
        <v>317</v>
      </c>
      <c r="B1124" t="s">
        <v>213</v>
      </c>
      <c r="C1124" t="s">
        <v>1621</v>
      </c>
      <c r="E1124" t="s">
        <v>1621</v>
      </c>
      <c r="F1124" t="s">
        <v>253</v>
      </c>
      <c r="G1124">
        <v>266</v>
      </c>
      <c r="H1124" t="s">
        <v>259</v>
      </c>
      <c r="I1124">
        <v>550</v>
      </c>
      <c r="J1124" t="s">
        <v>260</v>
      </c>
      <c r="L1124" t="s">
        <v>1651</v>
      </c>
      <c r="M1124">
        <v>42024</v>
      </c>
      <c r="N1124">
        <v>42347</v>
      </c>
      <c r="O1124">
        <v>32</v>
      </c>
      <c r="P1124">
        <v>1064</v>
      </c>
      <c r="Q1124">
        <v>0</v>
      </c>
      <c r="R1124">
        <v>1064</v>
      </c>
    </row>
    <row r="1125" spans="1:18" x14ac:dyDescent="0.25">
      <c r="A1125" t="s">
        <v>317</v>
      </c>
      <c r="B1125" t="s">
        <v>213</v>
      </c>
      <c r="C1125" t="s">
        <v>1654</v>
      </c>
      <c r="E1125" t="s">
        <v>1654</v>
      </c>
      <c r="F1125" t="s">
        <v>248</v>
      </c>
      <c r="G1125">
        <v>238</v>
      </c>
      <c r="H1125" t="s">
        <v>245</v>
      </c>
      <c r="I1125">
        <v>500</v>
      </c>
      <c r="J1125" t="s">
        <v>246</v>
      </c>
      <c r="K1125" t="s">
        <v>246</v>
      </c>
      <c r="L1125" t="s">
        <v>1655</v>
      </c>
      <c r="M1125">
        <v>39699</v>
      </c>
      <c r="N1125">
        <v>39813</v>
      </c>
      <c r="O1125">
        <v>7</v>
      </c>
      <c r="P1125">
        <v>1893.5</v>
      </c>
      <c r="Q1125">
        <v>0</v>
      </c>
      <c r="R1125">
        <v>1893.5</v>
      </c>
    </row>
    <row r="1126" spans="1:18" x14ac:dyDescent="0.25">
      <c r="A1126" t="s">
        <v>317</v>
      </c>
      <c r="B1126" t="s">
        <v>213</v>
      </c>
      <c r="C1126" t="s">
        <v>1654</v>
      </c>
      <c r="E1126" t="s">
        <v>1654</v>
      </c>
      <c r="F1126" t="s">
        <v>248</v>
      </c>
      <c r="G1126">
        <v>238</v>
      </c>
      <c r="H1126" t="s">
        <v>245</v>
      </c>
      <c r="I1126">
        <v>500</v>
      </c>
      <c r="J1126" t="s">
        <v>246</v>
      </c>
      <c r="K1126" t="s">
        <v>246</v>
      </c>
      <c r="L1126" t="s">
        <v>1656</v>
      </c>
      <c r="M1126">
        <v>39749</v>
      </c>
      <c r="N1126">
        <v>39813</v>
      </c>
      <c r="O1126">
        <v>5</v>
      </c>
      <c r="P1126">
        <v>456.5</v>
      </c>
      <c r="Q1126">
        <v>0</v>
      </c>
      <c r="R1126">
        <v>456.5</v>
      </c>
    </row>
    <row r="1127" spans="1:18" x14ac:dyDescent="0.25">
      <c r="A1127" t="s">
        <v>317</v>
      </c>
      <c r="B1127" t="s">
        <v>213</v>
      </c>
      <c r="C1127" t="s">
        <v>1654</v>
      </c>
      <c r="E1127" t="s">
        <v>1654</v>
      </c>
      <c r="F1127" t="s">
        <v>244</v>
      </c>
      <c r="G1127">
        <v>238</v>
      </c>
      <c r="H1127" t="s">
        <v>245</v>
      </c>
      <c r="I1127">
        <v>500</v>
      </c>
      <c r="J1127" t="s">
        <v>246</v>
      </c>
      <c r="K1127" t="s">
        <v>247</v>
      </c>
      <c r="L1127" t="s">
        <v>1657</v>
      </c>
      <c r="M1127">
        <v>40009</v>
      </c>
      <c r="N1127">
        <v>40178</v>
      </c>
      <c r="O1127">
        <v>0</v>
      </c>
      <c r="P1127">
        <v>4500.5</v>
      </c>
      <c r="Q1127">
        <v>0</v>
      </c>
      <c r="R1127">
        <v>4500.5</v>
      </c>
    </row>
    <row r="1128" spans="1:18" x14ac:dyDescent="0.25">
      <c r="A1128" t="s">
        <v>317</v>
      </c>
      <c r="B1128" t="s">
        <v>213</v>
      </c>
      <c r="C1128" t="s">
        <v>1654</v>
      </c>
      <c r="E1128" t="s">
        <v>1654</v>
      </c>
      <c r="F1128" t="s">
        <v>249</v>
      </c>
      <c r="G1128">
        <v>238</v>
      </c>
      <c r="H1128" t="s">
        <v>245</v>
      </c>
      <c r="I1128">
        <v>500</v>
      </c>
      <c r="J1128" t="s">
        <v>246</v>
      </c>
      <c r="L1128" t="s">
        <v>1658</v>
      </c>
      <c r="M1128">
        <v>40203</v>
      </c>
      <c r="N1128">
        <v>40543</v>
      </c>
      <c r="O1128">
        <v>0</v>
      </c>
      <c r="P1128">
        <v>2199.5</v>
      </c>
      <c r="Q1128">
        <v>0</v>
      </c>
      <c r="R1128">
        <v>2199.5</v>
      </c>
    </row>
    <row r="1129" spans="1:18" x14ac:dyDescent="0.25">
      <c r="A1129" t="s">
        <v>317</v>
      </c>
      <c r="B1129" t="s">
        <v>213</v>
      </c>
      <c r="C1129" t="s">
        <v>1654</v>
      </c>
      <c r="E1129" t="s">
        <v>1654</v>
      </c>
      <c r="F1129" t="s">
        <v>249</v>
      </c>
      <c r="G1129">
        <v>238</v>
      </c>
      <c r="H1129" t="s">
        <v>245</v>
      </c>
      <c r="I1129">
        <v>500</v>
      </c>
      <c r="J1129" t="s">
        <v>246</v>
      </c>
      <c r="L1129" t="s">
        <v>1659</v>
      </c>
      <c r="M1129">
        <v>40374</v>
      </c>
      <c r="N1129">
        <v>40543</v>
      </c>
      <c r="O1129">
        <v>0</v>
      </c>
      <c r="P1129">
        <v>1523</v>
      </c>
      <c r="Q1129">
        <v>0</v>
      </c>
      <c r="R1129">
        <v>1523</v>
      </c>
    </row>
    <row r="1130" spans="1:18" x14ac:dyDescent="0.25">
      <c r="A1130" t="s">
        <v>317</v>
      </c>
      <c r="B1130" t="s">
        <v>213</v>
      </c>
      <c r="C1130" t="s">
        <v>1654</v>
      </c>
      <c r="E1130" t="s">
        <v>1654</v>
      </c>
      <c r="F1130" t="s">
        <v>249</v>
      </c>
      <c r="G1130">
        <v>238</v>
      </c>
      <c r="H1130" t="s">
        <v>245</v>
      </c>
      <c r="I1130">
        <v>500</v>
      </c>
      <c r="J1130" t="s">
        <v>246</v>
      </c>
      <c r="L1130" t="s">
        <v>1660</v>
      </c>
      <c r="M1130">
        <v>40354</v>
      </c>
      <c r="N1130">
        <v>40543</v>
      </c>
      <c r="O1130">
        <v>0</v>
      </c>
      <c r="P1130">
        <v>1140</v>
      </c>
      <c r="Q1130">
        <v>0</v>
      </c>
      <c r="R1130">
        <v>1140</v>
      </c>
    </row>
    <row r="1131" spans="1:18" x14ac:dyDescent="0.25">
      <c r="A1131" t="s">
        <v>317</v>
      </c>
      <c r="B1131" t="s">
        <v>213</v>
      </c>
      <c r="C1131" t="s">
        <v>1654</v>
      </c>
      <c r="E1131" t="s">
        <v>1654</v>
      </c>
      <c r="F1131" t="s">
        <v>249</v>
      </c>
      <c r="G1131">
        <v>238</v>
      </c>
      <c r="H1131" t="s">
        <v>245</v>
      </c>
      <c r="I1131">
        <v>500</v>
      </c>
      <c r="J1131" t="s">
        <v>246</v>
      </c>
      <c r="L1131" t="s">
        <v>1661</v>
      </c>
      <c r="M1131">
        <v>40393</v>
      </c>
      <c r="N1131">
        <v>40543</v>
      </c>
      <c r="O1131">
        <v>0</v>
      </c>
      <c r="P1131">
        <v>2040</v>
      </c>
      <c r="Q1131">
        <v>0</v>
      </c>
      <c r="R1131">
        <v>2040</v>
      </c>
    </row>
    <row r="1132" spans="1:18" x14ac:dyDescent="0.25">
      <c r="A1132" t="s">
        <v>317</v>
      </c>
      <c r="B1132" t="s">
        <v>213</v>
      </c>
      <c r="C1132" t="s">
        <v>1654</v>
      </c>
      <c r="E1132" t="s">
        <v>1654</v>
      </c>
      <c r="F1132" t="s">
        <v>249</v>
      </c>
      <c r="G1132">
        <v>238</v>
      </c>
      <c r="H1132" t="s">
        <v>245</v>
      </c>
      <c r="I1132">
        <v>500</v>
      </c>
      <c r="J1132" t="s">
        <v>246</v>
      </c>
      <c r="L1132" t="s">
        <v>1662</v>
      </c>
      <c r="M1132">
        <v>40367</v>
      </c>
      <c r="N1132">
        <v>40543</v>
      </c>
      <c r="O1132">
        <v>0</v>
      </c>
      <c r="P1132">
        <v>980</v>
      </c>
      <c r="Q1132">
        <v>0</v>
      </c>
      <c r="R1132">
        <v>980</v>
      </c>
    </row>
    <row r="1133" spans="1:18" x14ac:dyDescent="0.25">
      <c r="A1133" t="s">
        <v>317</v>
      </c>
      <c r="B1133" t="s">
        <v>213</v>
      </c>
      <c r="C1133" t="s">
        <v>1654</v>
      </c>
      <c r="E1133" t="s">
        <v>1654</v>
      </c>
      <c r="F1133" t="s">
        <v>250</v>
      </c>
      <c r="G1133">
        <v>238</v>
      </c>
      <c r="H1133" t="s">
        <v>245</v>
      </c>
      <c r="I1133">
        <v>500</v>
      </c>
      <c r="J1133" t="s">
        <v>246</v>
      </c>
      <c r="L1133" t="s">
        <v>1663</v>
      </c>
      <c r="M1133">
        <v>40570</v>
      </c>
      <c r="N1133">
        <v>40908</v>
      </c>
      <c r="O1133">
        <v>0</v>
      </c>
      <c r="P1133">
        <v>779</v>
      </c>
      <c r="Q1133">
        <v>0</v>
      </c>
      <c r="R1133">
        <v>779</v>
      </c>
    </row>
    <row r="1134" spans="1:18" x14ac:dyDescent="0.25">
      <c r="A1134" t="s">
        <v>317</v>
      </c>
      <c r="B1134" t="s">
        <v>213</v>
      </c>
      <c r="C1134" t="s">
        <v>1654</v>
      </c>
      <c r="E1134" t="s">
        <v>1654</v>
      </c>
      <c r="F1134" t="s">
        <v>250</v>
      </c>
      <c r="G1134">
        <v>238</v>
      </c>
      <c r="H1134" t="s">
        <v>245</v>
      </c>
      <c r="I1134">
        <v>500</v>
      </c>
      <c r="J1134" t="s">
        <v>246</v>
      </c>
      <c r="L1134" t="s">
        <v>1664</v>
      </c>
      <c r="M1134">
        <v>40892</v>
      </c>
      <c r="N1134">
        <v>40908</v>
      </c>
      <c r="O1134">
        <v>0</v>
      </c>
      <c r="P1134">
        <v>3352.5</v>
      </c>
      <c r="Q1134">
        <v>0</v>
      </c>
      <c r="R1134">
        <v>3352.5</v>
      </c>
    </row>
    <row r="1135" spans="1:18" x14ac:dyDescent="0.25">
      <c r="A1135" t="s">
        <v>317</v>
      </c>
      <c r="B1135" t="s">
        <v>213</v>
      </c>
      <c r="C1135" t="s">
        <v>1654</v>
      </c>
      <c r="E1135" t="s">
        <v>1654</v>
      </c>
      <c r="F1135" t="s">
        <v>251</v>
      </c>
      <c r="G1135">
        <v>238</v>
      </c>
      <c r="H1135" t="s">
        <v>245</v>
      </c>
      <c r="I1135">
        <v>500</v>
      </c>
      <c r="J1135" t="s">
        <v>246</v>
      </c>
      <c r="L1135" t="s">
        <v>1665</v>
      </c>
      <c r="M1135">
        <v>41078</v>
      </c>
      <c r="N1135">
        <v>41274</v>
      </c>
      <c r="O1135">
        <v>0</v>
      </c>
      <c r="P1135">
        <v>2205</v>
      </c>
      <c r="Q1135">
        <v>0</v>
      </c>
      <c r="R1135">
        <v>2205</v>
      </c>
    </row>
    <row r="1136" spans="1:18" x14ac:dyDescent="0.25">
      <c r="A1136" t="s">
        <v>317</v>
      </c>
      <c r="B1136" t="s">
        <v>213</v>
      </c>
      <c r="C1136" t="s">
        <v>1654</v>
      </c>
      <c r="E1136" t="s">
        <v>1654</v>
      </c>
      <c r="F1136" t="s">
        <v>251</v>
      </c>
      <c r="G1136">
        <v>238</v>
      </c>
      <c r="H1136" t="s">
        <v>245</v>
      </c>
      <c r="I1136">
        <v>500</v>
      </c>
      <c r="J1136" t="s">
        <v>246</v>
      </c>
      <c r="L1136" t="s">
        <v>1666</v>
      </c>
      <c r="M1136">
        <v>41093</v>
      </c>
      <c r="N1136">
        <v>41274</v>
      </c>
      <c r="O1136">
        <v>0</v>
      </c>
      <c r="P1136">
        <v>655</v>
      </c>
      <c r="Q1136">
        <v>0</v>
      </c>
      <c r="R1136">
        <v>655</v>
      </c>
    </row>
    <row r="1137" spans="1:18" x14ac:dyDescent="0.25">
      <c r="A1137" t="s">
        <v>317</v>
      </c>
      <c r="B1137" t="s">
        <v>213</v>
      </c>
      <c r="C1137" t="s">
        <v>1654</v>
      </c>
      <c r="E1137" t="s">
        <v>1654</v>
      </c>
      <c r="F1137" t="s">
        <v>251</v>
      </c>
      <c r="G1137">
        <v>238</v>
      </c>
      <c r="H1137" t="s">
        <v>245</v>
      </c>
      <c r="I1137">
        <v>500</v>
      </c>
      <c r="J1137" t="s">
        <v>246</v>
      </c>
      <c r="L1137" t="s">
        <v>1667</v>
      </c>
      <c r="M1137">
        <v>41123</v>
      </c>
      <c r="N1137">
        <v>41274</v>
      </c>
      <c r="O1137">
        <v>0</v>
      </c>
      <c r="P1137">
        <v>2110</v>
      </c>
      <c r="Q1137">
        <v>0</v>
      </c>
      <c r="R1137">
        <v>2110</v>
      </c>
    </row>
    <row r="1138" spans="1:18" x14ac:dyDescent="0.25">
      <c r="A1138" t="s">
        <v>317</v>
      </c>
      <c r="B1138" t="s">
        <v>213</v>
      </c>
      <c r="C1138" t="s">
        <v>1654</v>
      </c>
      <c r="E1138" t="s">
        <v>1654</v>
      </c>
      <c r="F1138" t="s">
        <v>252</v>
      </c>
      <c r="G1138">
        <v>238</v>
      </c>
      <c r="H1138" t="s">
        <v>245</v>
      </c>
      <c r="I1138">
        <v>500</v>
      </c>
      <c r="J1138" t="s">
        <v>246</v>
      </c>
      <c r="L1138" t="s">
        <v>1668</v>
      </c>
      <c r="M1138">
        <v>41436</v>
      </c>
      <c r="N1138">
        <v>41639</v>
      </c>
      <c r="O1138">
        <v>0</v>
      </c>
      <c r="P1138">
        <v>1907.5</v>
      </c>
      <c r="Q1138">
        <v>0</v>
      </c>
      <c r="R1138">
        <v>1907.5</v>
      </c>
    </row>
    <row r="1139" spans="1:18" x14ac:dyDescent="0.25">
      <c r="A1139" t="s">
        <v>317</v>
      </c>
      <c r="B1139" t="s">
        <v>213</v>
      </c>
      <c r="C1139" t="s">
        <v>1654</v>
      </c>
      <c r="E1139" t="s">
        <v>1654</v>
      </c>
      <c r="F1139" t="s">
        <v>253</v>
      </c>
      <c r="G1139">
        <v>238</v>
      </c>
      <c r="H1139" t="s">
        <v>245</v>
      </c>
      <c r="I1139">
        <v>500</v>
      </c>
      <c r="J1139" t="s">
        <v>246</v>
      </c>
      <c r="L1139" t="s">
        <v>1669</v>
      </c>
      <c r="M1139">
        <v>41653</v>
      </c>
      <c r="N1139">
        <v>42004</v>
      </c>
      <c r="O1139">
        <v>0</v>
      </c>
      <c r="P1139">
        <v>617.5</v>
      </c>
      <c r="Q1139">
        <v>0</v>
      </c>
      <c r="R1139">
        <v>617.5</v>
      </c>
    </row>
    <row r="1140" spans="1:18" x14ac:dyDescent="0.25">
      <c r="A1140" t="s">
        <v>317</v>
      </c>
      <c r="B1140" t="s">
        <v>213</v>
      </c>
      <c r="C1140" t="s">
        <v>1654</v>
      </c>
      <c r="E1140" t="s">
        <v>1654</v>
      </c>
      <c r="F1140" t="s">
        <v>253</v>
      </c>
      <c r="G1140">
        <v>238</v>
      </c>
      <c r="H1140" t="s">
        <v>245</v>
      </c>
      <c r="I1140">
        <v>500</v>
      </c>
      <c r="J1140" t="s">
        <v>246</v>
      </c>
      <c r="L1140" t="s">
        <v>1670</v>
      </c>
      <c r="M1140">
        <v>41956</v>
      </c>
      <c r="N1140">
        <v>42004</v>
      </c>
      <c r="O1140">
        <v>0</v>
      </c>
      <c r="P1140">
        <v>6125</v>
      </c>
      <c r="Q1140">
        <v>0</v>
      </c>
      <c r="R1140">
        <v>6125</v>
      </c>
    </row>
    <row r="1141" spans="1:18" x14ac:dyDescent="0.25">
      <c r="A1141" t="s">
        <v>317</v>
      </c>
      <c r="B1141" t="s">
        <v>213</v>
      </c>
      <c r="C1141" t="s">
        <v>1671</v>
      </c>
      <c r="E1141" t="s">
        <v>1671</v>
      </c>
      <c r="F1141" t="s">
        <v>249</v>
      </c>
      <c r="G1141">
        <v>238</v>
      </c>
      <c r="H1141" t="s">
        <v>245</v>
      </c>
      <c r="I1141">
        <v>500</v>
      </c>
      <c r="J1141" t="s">
        <v>246</v>
      </c>
      <c r="L1141" t="s">
        <v>1672</v>
      </c>
      <c r="M1141">
        <v>40434</v>
      </c>
      <c r="N1141">
        <v>40543</v>
      </c>
      <c r="O1141">
        <v>0</v>
      </c>
      <c r="P1141">
        <v>1000</v>
      </c>
      <c r="Q1141">
        <v>0</v>
      </c>
      <c r="R1141">
        <v>1000</v>
      </c>
    </row>
    <row r="1142" spans="1:18" x14ac:dyDescent="0.25">
      <c r="A1142" t="s">
        <v>317</v>
      </c>
      <c r="B1142" t="s">
        <v>213</v>
      </c>
      <c r="C1142" t="s">
        <v>1673</v>
      </c>
      <c r="E1142" t="s">
        <v>1673</v>
      </c>
      <c r="F1142" t="s">
        <v>253</v>
      </c>
      <c r="G1142">
        <v>257</v>
      </c>
      <c r="H1142" t="s">
        <v>255</v>
      </c>
      <c r="I1142">
        <v>502</v>
      </c>
      <c r="J1142" t="s">
        <v>256</v>
      </c>
      <c r="L1142" t="s">
        <v>1674</v>
      </c>
      <c r="M1142">
        <v>41597</v>
      </c>
      <c r="N1142">
        <v>41817</v>
      </c>
      <c r="O1142">
        <v>0</v>
      </c>
      <c r="P1142">
        <v>5000</v>
      </c>
      <c r="Q1142">
        <v>0</v>
      </c>
      <c r="R1142">
        <v>5000</v>
      </c>
    </row>
    <row r="1143" spans="1:18" x14ac:dyDescent="0.25">
      <c r="A1143" t="s">
        <v>317</v>
      </c>
      <c r="B1143" t="s">
        <v>213</v>
      </c>
      <c r="C1143" t="s">
        <v>1675</v>
      </c>
      <c r="E1143" t="s">
        <v>1675</v>
      </c>
      <c r="F1143" t="s">
        <v>248</v>
      </c>
      <c r="G1143">
        <v>232</v>
      </c>
      <c r="H1143" t="s">
        <v>293</v>
      </c>
      <c r="I1143">
        <v>512</v>
      </c>
      <c r="J1143" t="s">
        <v>294</v>
      </c>
      <c r="K1143" t="s">
        <v>1676</v>
      </c>
      <c r="L1143" t="s">
        <v>1677</v>
      </c>
      <c r="M1143">
        <v>39692</v>
      </c>
      <c r="N1143">
        <v>41639</v>
      </c>
      <c r="O1143">
        <v>6</v>
      </c>
      <c r="P1143">
        <v>140418.86000000002</v>
      </c>
      <c r="Q1143">
        <v>38006.660000000003</v>
      </c>
      <c r="R1143">
        <v>178425.52</v>
      </c>
    </row>
    <row r="1144" spans="1:18" x14ac:dyDescent="0.25">
      <c r="A1144" t="s">
        <v>317</v>
      </c>
      <c r="B1144" t="s">
        <v>213</v>
      </c>
      <c r="C1144" t="s">
        <v>1675</v>
      </c>
      <c r="E1144" t="s">
        <v>1675</v>
      </c>
      <c r="F1144" t="s">
        <v>248</v>
      </c>
      <c r="G1144">
        <v>232</v>
      </c>
      <c r="H1144" t="s">
        <v>293</v>
      </c>
      <c r="I1144">
        <v>512</v>
      </c>
      <c r="J1144" t="s">
        <v>294</v>
      </c>
      <c r="K1144" t="s">
        <v>340</v>
      </c>
      <c r="L1144" t="s">
        <v>1678</v>
      </c>
      <c r="M1144">
        <v>39814</v>
      </c>
      <c r="N1144">
        <v>40716</v>
      </c>
      <c r="O1144">
        <v>5</v>
      </c>
      <c r="P1144">
        <v>64010.94</v>
      </c>
      <c r="Q1144">
        <v>20728.760000000002</v>
      </c>
      <c r="R1144">
        <v>84739.7</v>
      </c>
    </row>
    <row r="1145" spans="1:18" x14ac:dyDescent="0.25">
      <c r="A1145" t="s">
        <v>317</v>
      </c>
      <c r="B1145" t="s">
        <v>213</v>
      </c>
      <c r="C1145" t="s">
        <v>1675</v>
      </c>
      <c r="E1145" t="s">
        <v>1675</v>
      </c>
      <c r="F1145" t="s">
        <v>248</v>
      </c>
      <c r="G1145">
        <v>237</v>
      </c>
      <c r="H1145" t="s">
        <v>265</v>
      </c>
      <c r="I1145">
        <v>524</v>
      </c>
      <c r="J1145" t="s">
        <v>266</v>
      </c>
      <c r="K1145" t="s">
        <v>269</v>
      </c>
      <c r="L1145" t="s">
        <v>1679</v>
      </c>
      <c r="M1145">
        <v>39661</v>
      </c>
      <c r="N1145">
        <v>40390</v>
      </c>
      <c r="O1145">
        <v>1</v>
      </c>
      <c r="P1145">
        <v>4500</v>
      </c>
      <c r="Q1145">
        <v>0</v>
      </c>
      <c r="R1145">
        <v>4500</v>
      </c>
    </row>
    <row r="1146" spans="1:18" x14ac:dyDescent="0.25">
      <c r="A1146" t="s">
        <v>317</v>
      </c>
      <c r="B1146" t="s">
        <v>213</v>
      </c>
      <c r="C1146" t="s">
        <v>1675</v>
      </c>
      <c r="E1146" t="s">
        <v>1675</v>
      </c>
      <c r="F1146" t="s">
        <v>248</v>
      </c>
      <c r="G1146">
        <v>237</v>
      </c>
      <c r="H1146" t="s">
        <v>265</v>
      </c>
      <c r="I1146">
        <v>524</v>
      </c>
      <c r="J1146" t="s">
        <v>266</v>
      </c>
      <c r="K1146" t="s">
        <v>270</v>
      </c>
      <c r="L1146" t="s">
        <v>1680</v>
      </c>
      <c r="M1146">
        <v>39661</v>
      </c>
      <c r="N1146">
        <v>39905</v>
      </c>
      <c r="O1146">
        <v>1</v>
      </c>
      <c r="P1146">
        <v>2466.13</v>
      </c>
      <c r="Q1146">
        <v>0</v>
      </c>
      <c r="R1146">
        <v>2466.13</v>
      </c>
    </row>
    <row r="1147" spans="1:18" x14ac:dyDescent="0.25">
      <c r="A1147" t="s">
        <v>317</v>
      </c>
      <c r="B1147" t="s">
        <v>213</v>
      </c>
      <c r="C1147" t="s">
        <v>1675</v>
      </c>
      <c r="E1147" t="s">
        <v>1675</v>
      </c>
      <c r="F1147" t="s">
        <v>248</v>
      </c>
      <c r="G1147">
        <v>237</v>
      </c>
      <c r="H1147" t="s">
        <v>265</v>
      </c>
      <c r="I1147">
        <v>524</v>
      </c>
      <c r="J1147" t="s">
        <v>266</v>
      </c>
      <c r="K1147" t="s">
        <v>270</v>
      </c>
      <c r="L1147" t="s">
        <v>1681</v>
      </c>
      <c r="M1147">
        <v>39741</v>
      </c>
      <c r="N1147">
        <v>40724</v>
      </c>
      <c r="O1147">
        <v>1</v>
      </c>
      <c r="P1147">
        <v>4500</v>
      </c>
      <c r="Q1147">
        <v>0</v>
      </c>
      <c r="R1147">
        <v>4500</v>
      </c>
    </row>
    <row r="1148" spans="1:18" x14ac:dyDescent="0.25">
      <c r="A1148" t="s">
        <v>317</v>
      </c>
      <c r="B1148" t="s">
        <v>213</v>
      </c>
      <c r="C1148" t="s">
        <v>1675</v>
      </c>
      <c r="E1148" t="s">
        <v>1675</v>
      </c>
      <c r="F1148" t="s">
        <v>248</v>
      </c>
      <c r="G1148">
        <v>237</v>
      </c>
      <c r="H1148" t="s">
        <v>265</v>
      </c>
      <c r="I1148">
        <v>524</v>
      </c>
      <c r="J1148" t="s">
        <v>266</v>
      </c>
      <c r="K1148" t="s">
        <v>277</v>
      </c>
      <c r="L1148" t="s">
        <v>1682</v>
      </c>
      <c r="M1148">
        <v>39692</v>
      </c>
      <c r="N1148">
        <v>40389</v>
      </c>
      <c r="O1148">
        <v>1</v>
      </c>
      <c r="P1148">
        <v>4500</v>
      </c>
      <c r="Q1148">
        <v>0</v>
      </c>
      <c r="R1148">
        <v>4500</v>
      </c>
    </row>
    <row r="1149" spans="1:18" x14ac:dyDescent="0.25">
      <c r="A1149" t="s">
        <v>317</v>
      </c>
      <c r="B1149" t="s">
        <v>213</v>
      </c>
      <c r="C1149" t="s">
        <v>1675</v>
      </c>
      <c r="E1149" t="s">
        <v>1675</v>
      </c>
      <c r="F1149" t="s">
        <v>248</v>
      </c>
      <c r="G1149">
        <v>237</v>
      </c>
      <c r="H1149" t="s">
        <v>265</v>
      </c>
      <c r="I1149">
        <v>524</v>
      </c>
      <c r="J1149" t="s">
        <v>266</v>
      </c>
      <c r="K1149" t="s">
        <v>277</v>
      </c>
      <c r="L1149" t="s">
        <v>1683</v>
      </c>
      <c r="M1149">
        <v>39741</v>
      </c>
      <c r="N1149">
        <v>40967</v>
      </c>
      <c r="O1149">
        <v>2</v>
      </c>
      <c r="P1149">
        <v>9000</v>
      </c>
      <c r="Q1149">
        <v>0</v>
      </c>
      <c r="R1149">
        <v>9000</v>
      </c>
    </row>
    <row r="1150" spans="1:18" x14ac:dyDescent="0.25">
      <c r="A1150" t="s">
        <v>317</v>
      </c>
      <c r="B1150" t="s">
        <v>213</v>
      </c>
      <c r="C1150" t="s">
        <v>1675</v>
      </c>
      <c r="E1150" t="s">
        <v>1675</v>
      </c>
      <c r="F1150" t="s">
        <v>248</v>
      </c>
      <c r="G1150">
        <v>237</v>
      </c>
      <c r="H1150" t="s">
        <v>265</v>
      </c>
      <c r="I1150">
        <v>524</v>
      </c>
      <c r="J1150" t="s">
        <v>265</v>
      </c>
      <c r="K1150" t="s">
        <v>269</v>
      </c>
      <c r="L1150" t="s">
        <v>1684</v>
      </c>
      <c r="M1150">
        <v>39661</v>
      </c>
      <c r="N1150">
        <v>40755</v>
      </c>
      <c r="O1150">
        <v>2</v>
      </c>
      <c r="P1150">
        <v>9000</v>
      </c>
      <c r="Q1150">
        <v>0</v>
      </c>
      <c r="R1150">
        <v>9000</v>
      </c>
    </row>
    <row r="1151" spans="1:18" x14ac:dyDescent="0.25">
      <c r="A1151" t="s">
        <v>317</v>
      </c>
      <c r="B1151" t="s">
        <v>213</v>
      </c>
      <c r="C1151" t="s">
        <v>1675</v>
      </c>
      <c r="E1151" t="s">
        <v>1675</v>
      </c>
      <c r="F1151" t="s">
        <v>248</v>
      </c>
      <c r="G1151">
        <v>237</v>
      </c>
      <c r="H1151" t="s">
        <v>265</v>
      </c>
      <c r="I1151">
        <v>524</v>
      </c>
      <c r="J1151" t="s">
        <v>265</v>
      </c>
      <c r="K1151" t="s">
        <v>270</v>
      </c>
      <c r="L1151" t="s">
        <v>1685</v>
      </c>
      <c r="M1151">
        <v>39661</v>
      </c>
      <c r="N1151">
        <v>40755</v>
      </c>
      <c r="O1151">
        <v>1</v>
      </c>
      <c r="P1151">
        <v>4829.55</v>
      </c>
      <c r="Q1151">
        <v>0</v>
      </c>
      <c r="R1151">
        <v>4829.55</v>
      </c>
    </row>
    <row r="1152" spans="1:18" x14ac:dyDescent="0.25">
      <c r="A1152" t="s">
        <v>317</v>
      </c>
      <c r="B1152" t="s">
        <v>213</v>
      </c>
      <c r="C1152" t="s">
        <v>1675</v>
      </c>
      <c r="E1152" t="s">
        <v>1675</v>
      </c>
      <c r="F1152" t="s">
        <v>248</v>
      </c>
      <c r="G1152">
        <v>237</v>
      </c>
      <c r="H1152" t="s">
        <v>265</v>
      </c>
      <c r="I1152">
        <v>524</v>
      </c>
      <c r="J1152" t="s">
        <v>265</v>
      </c>
      <c r="K1152" t="s">
        <v>270</v>
      </c>
      <c r="L1152" t="s">
        <v>1686</v>
      </c>
      <c r="M1152">
        <v>39692</v>
      </c>
      <c r="N1152">
        <v>40389</v>
      </c>
      <c r="O1152">
        <v>1</v>
      </c>
      <c r="P1152">
        <v>4500</v>
      </c>
      <c r="Q1152">
        <v>0</v>
      </c>
      <c r="R1152">
        <v>4500</v>
      </c>
    </row>
    <row r="1153" spans="1:18" x14ac:dyDescent="0.25">
      <c r="A1153" t="s">
        <v>317</v>
      </c>
      <c r="B1153" t="s">
        <v>213</v>
      </c>
      <c r="C1153" t="s">
        <v>1675</v>
      </c>
      <c r="E1153" t="s">
        <v>1675</v>
      </c>
      <c r="F1153" t="s">
        <v>248</v>
      </c>
      <c r="G1153">
        <v>237</v>
      </c>
      <c r="H1153" t="s">
        <v>265</v>
      </c>
      <c r="I1153">
        <v>524</v>
      </c>
      <c r="J1153" t="s">
        <v>265</v>
      </c>
      <c r="K1153" t="s">
        <v>277</v>
      </c>
      <c r="L1153" t="s">
        <v>1687</v>
      </c>
      <c r="M1153">
        <v>39661</v>
      </c>
      <c r="N1153">
        <v>40025</v>
      </c>
      <c r="O1153">
        <v>1</v>
      </c>
      <c r="P1153">
        <v>2500</v>
      </c>
      <c r="Q1153">
        <v>0</v>
      </c>
      <c r="R1153">
        <v>2500</v>
      </c>
    </row>
    <row r="1154" spans="1:18" x14ac:dyDescent="0.25">
      <c r="A1154" t="s">
        <v>317</v>
      </c>
      <c r="B1154" t="s">
        <v>213</v>
      </c>
      <c r="C1154" t="s">
        <v>1675</v>
      </c>
      <c r="E1154" t="s">
        <v>1675</v>
      </c>
      <c r="F1154" t="s">
        <v>248</v>
      </c>
      <c r="G1154">
        <v>237</v>
      </c>
      <c r="H1154" t="s">
        <v>265</v>
      </c>
      <c r="I1154">
        <v>524</v>
      </c>
      <c r="J1154" t="s">
        <v>265</v>
      </c>
      <c r="K1154" t="s">
        <v>277</v>
      </c>
      <c r="L1154" t="s">
        <v>1688</v>
      </c>
      <c r="M1154">
        <v>39661</v>
      </c>
      <c r="N1154">
        <v>40025</v>
      </c>
      <c r="O1154">
        <v>1</v>
      </c>
      <c r="P1154">
        <v>2500</v>
      </c>
      <c r="Q1154">
        <v>0</v>
      </c>
      <c r="R1154">
        <v>2500</v>
      </c>
    </row>
    <row r="1155" spans="1:18" x14ac:dyDescent="0.25">
      <c r="A1155" t="s">
        <v>317</v>
      </c>
      <c r="B1155" t="s">
        <v>213</v>
      </c>
      <c r="C1155" t="s">
        <v>1675</v>
      </c>
      <c r="E1155" t="s">
        <v>1675</v>
      </c>
      <c r="F1155" t="s">
        <v>244</v>
      </c>
      <c r="G1155">
        <v>237</v>
      </c>
      <c r="H1155" t="s">
        <v>265</v>
      </c>
      <c r="I1155">
        <v>524</v>
      </c>
      <c r="J1155" t="s">
        <v>266</v>
      </c>
      <c r="K1155" t="s">
        <v>1689</v>
      </c>
      <c r="L1155" t="s">
        <v>1690</v>
      </c>
      <c r="M1155">
        <v>40057</v>
      </c>
      <c r="N1155">
        <v>40389</v>
      </c>
      <c r="O1155">
        <v>1</v>
      </c>
      <c r="P1155">
        <v>2250</v>
      </c>
      <c r="Q1155">
        <v>0</v>
      </c>
      <c r="R1155">
        <v>2250</v>
      </c>
    </row>
    <row r="1156" spans="1:18" x14ac:dyDescent="0.25">
      <c r="A1156" t="s">
        <v>317</v>
      </c>
      <c r="B1156" t="s">
        <v>213</v>
      </c>
      <c r="C1156" t="s">
        <v>1675</v>
      </c>
      <c r="E1156" t="s">
        <v>1675</v>
      </c>
      <c r="F1156" t="s">
        <v>244</v>
      </c>
      <c r="G1156">
        <v>237</v>
      </c>
      <c r="H1156" t="s">
        <v>265</v>
      </c>
      <c r="I1156">
        <v>524</v>
      </c>
      <c r="J1156" t="s">
        <v>266</v>
      </c>
      <c r="K1156" t="s">
        <v>270</v>
      </c>
      <c r="L1156" t="s">
        <v>1691</v>
      </c>
      <c r="M1156">
        <v>40025</v>
      </c>
      <c r="N1156">
        <v>40359</v>
      </c>
      <c r="O1156">
        <v>1</v>
      </c>
      <c r="P1156">
        <v>2500</v>
      </c>
      <c r="Q1156">
        <v>0</v>
      </c>
      <c r="R1156">
        <v>2500</v>
      </c>
    </row>
    <row r="1157" spans="1:18" x14ac:dyDescent="0.25">
      <c r="A1157" t="s">
        <v>317</v>
      </c>
      <c r="B1157" t="s">
        <v>213</v>
      </c>
      <c r="C1157" t="s">
        <v>1675</v>
      </c>
      <c r="E1157" t="s">
        <v>1675</v>
      </c>
      <c r="F1157" t="s">
        <v>244</v>
      </c>
      <c r="G1157">
        <v>237</v>
      </c>
      <c r="H1157" t="s">
        <v>265</v>
      </c>
      <c r="I1157">
        <v>524</v>
      </c>
      <c r="J1157" t="s">
        <v>266</v>
      </c>
      <c r="K1157" t="s">
        <v>270</v>
      </c>
      <c r="L1157" t="s">
        <v>1692</v>
      </c>
      <c r="M1157">
        <v>40040</v>
      </c>
      <c r="N1157">
        <v>40152</v>
      </c>
      <c r="O1157">
        <v>1</v>
      </c>
      <c r="P1157">
        <v>2018.6</v>
      </c>
      <c r="Q1157">
        <v>0</v>
      </c>
      <c r="R1157">
        <v>2018.6</v>
      </c>
    </row>
    <row r="1158" spans="1:18" x14ac:dyDescent="0.25">
      <c r="A1158" t="s">
        <v>317</v>
      </c>
      <c r="B1158" t="s">
        <v>213</v>
      </c>
      <c r="C1158" t="s">
        <v>1675</v>
      </c>
      <c r="E1158" t="s">
        <v>1675</v>
      </c>
      <c r="F1158" t="s">
        <v>244</v>
      </c>
      <c r="G1158">
        <v>237</v>
      </c>
      <c r="H1158" t="s">
        <v>265</v>
      </c>
      <c r="I1158">
        <v>524</v>
      </c>
      <c r="J1158" t="s">
        <v>266</v>
      </c>
      <c r="K1158" t="s">
        <v>277</v>
      </c>
      <c r="L1158" t="s">
        <v>1693</v>
      </c>
      <c r="M1158">
        <v>39995</v>
      </c>
      <c r="N1158">
        <v>40755</v>
      </c>
      <c r="O1158">
        <v>1</v>
      </c>
      <c r="P1158">
        <v>4500</v>
      </c>
      <c r="Q1158">
        <v>0</v>
      </c>
      <c r="R1158">
        <v>4500</v>
      </c>
    </row>
    <row r="1159" spans="1:18" x14ac:dyDescent="0.25">
      <c r="A1159" t="s">
        <v>317</v>
      </c>
      <c r="B1159" t="s">
        <v>213</v>
      </c>
      <c r="C1159" t="s">
        <v>1675</v>
      </c>
      <c r="E1159" t="s">
        <v>1675</v>
      </c>
      <c r="F1159" t="s">
        <v>244</v>
      </c>
      <c r="G1159">
        <v>237</v>
      </c>
      <c r="H1159" t="s">
        <v>265</v>
      </c>
      <c r="I1159">
        <v>524</v>
      </c>
      <c r="J1159" t="s">
        <v>266</v>
      </c>
      <c r="K1159" t="s">
        <v>277</v>
      </c>
      <c r="L1159" t="s">
        <v>1694</v>
      </c>
      <c r="M1159">
        <v>40057</v>
      </c>
      <c r="N1159">
        <v>40722</v>
      </c>
      <c r="O1159">
        <v>1</v>
      </c>
      <c r="P1159">
        <v>4500</v>
      </c>
      <c r="Q1159">
        <v>0</v>
      </c>
      <c r="R1159">
        <v>4500</v>
      </c>
    </row>
    <row r="1160" spans="1:18" x14ac:dyDescent="0.25">
      <c r="A1160" t="s">
        <v>317</v>
      </c>
      <c r="B1160" t="s">
        <v>213</v>
      </c>
      <c r="C1160" t="s">
        <v>1675</v>
      </c>
      <c r="E1160" t="s">
        <v>1675</v>
      </c>
      <c r="F1160" t="s">
        <v>244</v>
      </c>
      <c r="G1160">
        <v>237</v>
      </c>
      <c r="H1160" t="s">
        <v>265</v>
      </c>
      <c r="I1160">
        <v>524</v>
      </c>
      <c r="J1160" t="s">
        <v>265</v>
      </c>
      <c r="K1160" t="s">
        <v>266</v>
      </c>
      <c r="L1160" t="s">
        <v>1695</v>
      </c>
      <c r="M1160">
        <v>40025</v>
      </c>
      <c r="N1160">
        <v>40753</v>
      </c>
      <c r="O1160">
        <v>1</v>
      </c>
      <c r="P1160">
        <v>4500</v>
      </c>
      <c r="Q1160">
        <v>0</v>
      </c>
      <c r="R1160">
        <v>4500</v>
      </c>
    </row>
    <row r="1161" spans="1:18" x14ac:dyDescent="0.25">
      <c r="A1161" t="s">
        <v>317</v>
      </c>
      <c r="B1161" t="s">
        <v>213</v>
      </c>
      <c r="C1161" t="s">
        <v>1675</v>
      </c>
      <c r="E1161" t="s">
        <v>1675</v>
      </c>
      <c r="F1161" t="s">
        <v>244</v>
      </c>
      <c r="G1161">
        <v>237</v>
      </c>
      <c r="H1161" t="s">
        <v>265</v>
      </c>
      <c r="I1161">
        <v>524</v>
      </c>
      <c r="J1161" t="s">
        <v>265</v>
      </c>
      <c r="K1161" t="s">
        <v>270</v>
      </c>
      <c r="L1161" t="s">
        <v>1696</v>
      </c>
      <c r="M1161">
        <v>40026</v>
      </c>
      <c r="N1161">
        <v>40755</v>
      </c>
      <c r="O1161">
        <v>1</v>
      </c>
      <c r="P1161">
        <v>4500</v>
      </c>
      <c r="Q1161">
        <v>0</v>
      </c>
      <c r="R1161">
        <v>4500</v>
      </c>
    </row>
    <row r="1162" spans="1:18" x14ac:dyDescent="0.25">
      <c r="A1162" t="s">
        <v>317</v>
      </c>
      <c r="B1162" t="s">
        <v>213</v>
      </c>
      <c r="C1162" t="s">
        <v>1675</v>
      </c>
      <c r="E1162" t="s">
        <v>1675</v>
      </c>
      <c r="F1162" t="s">
        <v>249</v>
      </c>
      <c r="G1162">
        <v>237</v>
      </c>
      <c r="H1162" t="s">
        <v>265</v>
      </c>
      <c r="I1162">
        <v>524</v>
      </c>
      <c r="J1162" t="s">
        <v>266</v>
      </c>
      <c r="L1162" t="s">
        <v>1697</v>
      </c>
      <c r="M1162">
        <v>40330</v>
      </c>
      <c r="N1162">
        <v>41121</v>
      </c>
      <c r="O1162">
        <v>1</v>
      </c>
      <c r="P1162">
        <v>4500</v>
      </c>
      <c r="Q1162">
        <v>0</v>
      </c>
      <c r="R1162">
        <v>4500</v>
      </c>
    </row>
    <row r="1163" spans="1:18" x14ac:dyDescent="0.25">
      <c r="A1163" t="s">
        <v>317</v>
      </c>
      <c r="B1163" t="s">
        <v>213</v>
      </c>
      <c r="C1163" t="s">
        <v>1675</v>
      </c>
      <c r="E1163" t="s">
        <v>1675</v>
      </c>
      <c r="F1163" t="s">
        <v>249</v>
      </c>
      <c r="G1163">
        <v>237</v>
      </c>
      <c r="H1163" t="s">
        <v>265</v>
      </c>
      <c r="I1163">
        <v>524</v>
      </c>
      <c r="J1163" t="s">
        <v>266</v>
      </c>
      <c r="L1163" t="s">
        <v>1698</v>
      </c>
      <c r="M1163">
        <v>40374</v>
      </c>
      <c r="N1163">
        <v>41578</v>
      </c>
      <c r="O1163">
        <v>1</v>
      </c>
      <c r="P1163">
        <v>6750</v>
      </c>
      <c r="Q1163">
        <v>0</v>
      </c>
      <c r="R1163">
        <v>6750</v>
      </c>
    </row>
    <row r="1164" spans="1:18" x14ac:dyDescent="0.25">
      <c r="A1164" t="s">
        <v>317</v>
      </c>
      <c r="B1164" t="s">
        <v>213</v>
      </c>
      <c r="C1164" t="s">
        <v>1675</v>
      </c>
      <c r="E1164" t="s">
        <v>1675</v>
      </c>
      <c r="F1164" t="s">
        <v>249</v>
      </c>
      <c r="G1164">
        <v>237</v>
      </c>
      <c r="H1164" t="s">
        <v>265</v>
      </c>
      <c r="I1164">
        <v>524</v>
      </c>
      <c r="J1164" t="s">
        <v>266</v>
      </c>
      <c r="L1164" t="s">
        <v>1699</v>
      </c>
      <c r="M1164">
        <v>40420</v>
      </c>
      <c r="N1164">
        <v>40506</v>
      </c>
      <c r="O1164">
        <v>1</v>
      </c>
      <c r="P1164">
        <v>2250</v>
      </c>
      <c r="Q1164">
        <v>0</v>
      </c>
      <c r="R1164">
        <v>2250</v>
      </c>
    </row>
    <row r="1165" spans="1:18" x14ac:dyDescent="0.25">
      <c r="A1165" t="s">
        <v>317</v>
      </c>
      <c r="B1165" t="s">
        <v>213</v>
      </c>
      <c r="C1165" t="s">
        <v>1675</v>
      </c>
      <c r="E1165" t="s">
        <v>1675</v>
      </c>
      <c r="F1165" t="s">
        <v>249</v>
      </c>
      <c r="G1165">
        <v>237</v>
      </c>
      <c r="H1165" t="s">
        <v>265</v>
      </c>
      <c r="I1165">
        <v>524</v>
      </c>
      <c r="J1165" t="s">
        <v>266</v>
      </c>
      <c r="L1165" t="s">
        <v>1700</v>
      </c>
      <c r="M1165">
        <v>40391</v>
      </c>
      <c r="N1165">
        <v>41486</v>
      </c>
      <c r="O1165">
        <v>1</v>
      </c>
      <c r="P1165">
        <v>4500</v>
      </c>
      <c r="Q1165">
        <v>0</v>
      </c>
      <c r="R1165">
        <v>4500</v>
      </c>
    </row>
    <row r="1166" spans="1:18" x14ac:dyDescent="0.25">
      <c r="A1166" t="s">
        <v>317</v>
      </c>
      <c r="B1166" t="s">
        <v>213</v>
      </c>
      <c r="C1166" t="s">
        <v>1675</v>
      </c>
      <c r="E1166" t="s">
        <v>1675</v>
      </c>
      <c r="F1166" t="s">
        <v>249</v>
      </c>
      <c r="G1166">
        <v>237</v>
      </c>
      <c r="H1166" t="s">
        <v>265</v>
      </c>
      <c r="I1166">
        <v>524</v>
      </c>
      <c r="J1166" t="s">
        <v>266</v>
      </c>
      <c r="L1166" t="s">
        <v>1701</v>
      </c>
      <c r="M1166">
        <v>40391</v>
      </c>
      <c r="N1166">
        <v>41121</v>
      </c>
      <c r="O1166">
        <v>1</v>
      </c>
      <c r="P1166">
        <v>4500</v>
      </c>
      <c r="Q1166">
        <v>0</v>
      </c>
      <c r="R1166">
        <v>4500</v>
      </c>
    </row>
    <row r="1167" spans="1:18" x14ac:dyDescent="0.25">
      <c r="A1167" t="s">
        <v>317</v>
      </c>
      <c r="B1167" t="s">
        <v>213</v>
      </c>
      <c r="C1167" t="s">
        <v>1675</v>
      </c>
      <c r="E1167" t="s">
        <v>1675</v>
      </c>
      <c r="F1167" t="s">
        <v>249</v>
      </c>
      <c r="G1167">
        <v>237</v>
      </c>
      <c r="H1167" t="s">
        <v>265</v>
      </c>
      <c r="I1167">
        <v>524</v>
      </c>
      <c r="J1167" t="s">
        <v>266</v>
      </c>
      <c r="L1167" t="s">
        <v>1702</v>
      </c>
      <c r="M1167">
        <v>40466</v>
      </c>
      <c r="N1167">
        <v>41305</v>
      </c>
      <c r="O1167">
        <v>1</v>
      </c>
      <c r="P1167">
        <v>4500</v>
      </c>
      <c r="Q1167">
        <v>0</v>
      </c>
      <c r="R1167">
        <v>4500</v>
      </c>
    </row>
    <row r="1168" spans="1:18" x14ac:dyDescent="0.25">
      <c r="A1168" t="s">
        <v>317</v>
      </c>
      <c r="B1168" t="s">
        <v>213</v>
      </c>
      <c r="C1168" t="s">
        <v>1675</v>
      </c>
      <c r="E1168" t="s">
        <v>1675</v>
      </c>
      <c r="F1168" t="s">
        <v>250</v>
      </c>
      <c r="G1168">
        <v>237</v>
      </c>
      <c r="H1168" t="s">
        <v>265</v>
      </c>
      <c r="I1168">
        <v>524</v>
      </c>
      <c r="J1168" t="s">
        <v>266</v>
      </c>
      <c r="L1168" t="s">
        <v>1703</v>
      </c>
      <c r="M1168">
        <v>40756</v>
      </c>
      <c r="N1168">
        <v>41017</v>
      </c>
      <c r="O1168">
        <v>0</v>
      </c>
      <c r="P1168">
        <v>2250</v>
      </c>
      <c r="Q1168">
        <v>0</v>
      </c>
      <c r="R1168">
        <v>2250</v>
      </c>
    </row>
    <row r="1169" spans="1:18" x14ac:dyDescent="0.25">
      <c r="A1169" t="s">
        <v>317</v>
      </c>
      <c r="B1169" t="s">
        <v>213</v>
      </c>
      <c r="C1169" t="s">
        <v>1675</v>
      </c>
      <c r="E1169" t="s">
        <v>1675</v>
      </c>
      <c r="F1169" t="s">
        <v>250</v>
      </c>
      <c r="G1169">
        <v>237</v>
      </c>
      <c r="H1169" t="s">
        <v>265</v>
      </c>
      <c r="I1169">
        <v>524</v>
      </c>
      <c r="J1169" t="s">
        <v>266</v>
      </c>
      <c r="L1169" t="s">
        <v>1704</v>
      </c>
      <c r="M1169">
        <v>40756</v>
      </c>
      <c r="N1169">
        <v>41486</v>
      </c>
      <c r="O1169">
        <v>1</v>
      </c>
      <c r="P1169">
        <v>4500</v>
      </c>
      <c r="Q1169">
        <v>0</v>
      </c>
      <c r="R1169">
        <v>4500</v>
      </c>
    </row>
    <row r="1170" spans="1:18" x14ac:dyDescent="0.25">
      <c r="A1170" t="s">
        <v>317</v>
      </c>
      <c r="B1170" t="s">
        <v>213</v>
      </c>
      <c r="C1170" t="s">
        <v>1675</v>
      </c>
      <c r="E1170" t="s">
        <v>1675</v>
      </c>
      <c r="F1170" t="s">
        <v>250</v>
      </c>
      <c r="G1170">
        <v>237</v>
      </c>
      <c r="H1170" t="s">
        <v>265</v>
      </c>
      <c r="I1170">
        <v>524</v>
      </c>
      <c r="J1170" t="s">
        <v>266</v>
      </c>
      <c r="L1170" t="s">
        <v>1705</v>
      </c>
      <c r="M1170">
        <v>40756</v>
      </c>
      <c r="N1170">
        <v>40877</v>
      </c>
      <c r="O1170">
        <v>1</v>
      </c>
      <c r="P1170">
        <v>1591.79</v>
      </c>
      <c r="Q1170">
        <v>0</v>
      </c>
      <c r="R1170">
        <v>1591.79</v>
      </c>
    </row>
    <row r="1171" spans="1:18" x14ac:dyDescent="0.25">
      <c r="A1171" t="s">
        <v>317</v>
      </c>
      <c r="B1171" t="s">
        <v>213</v>
      </c>
      <c r="C1171" t="s">
        <v>1675</v>
      </c>
      <c r="E1171" t="s">
        <v>1675</v>
      </c>
      <c r="F1171" t="s">
        <v>250</v>
      </c>
      <c r="G1171">
        <v>237</v>
      </c>
      <c r="H1171" t="s">
        <v>265</v>
      </c>
      <c r="I1171">
        <v>524</v>
      </c>
      <c r="J1171" t="s">
        <v>266</v>
      </c>
      <c r="L1171" t="s">
        <v>1706</v>
      </c>
      <c r="M1171">
        <v>40787</v>
      </c>
      <c r="N1171">
        <v>41517</v>
      </c>
      <c r="O1171">
        <v>1</v>
      </c>
      <c r="P1171">
        <v>4500</v>
      </c>
      <c r="Q1171">
        <v>0</v>
      </c>
      <c r="R1171">
        <v>4500</v>
      </c>
    </row>
    <row r="1172" spans="1:18" x14ac:dyDescent="0.25">
      <c r="A1172" t="s">
        <v>317</v>
      </c>
      <c r="B1172" t="s">
        <v>213</v>
      </c>
      <c r="C1172" t="s">
        <v>1675</v>
      </c>
      <c r="E1172" t="s">
        <v>1675</v>
      </c>
      <c r="F1172" t="s">
        <v>250</v>
      </c>
      <c r="G1172">
        <v>237</v>
      </c>
      <c r="H1172" t="s">
        <v>265</v>
      </c>
      <c r="I1172">
        <v>524</v>
      </c>
      <c r="J1172" t="s">
        <v>266</v>
      </c>
      <c r="L1172" t="s">
        <v>1707</v>
      </c>
      <c r="M1172">
        <v>40756</v>
      </c>
      <c r="N1172">
        <v>41486</v>
      </c>
      <c r="O1172">
        <v>2</v>
      </c>
      <c r="P1172">
        <v>6596.22</v>
      </c>
      <c r="Q1172">
        <v>0</v>
      </c>
      <c r="R1172">
        <v>6596.22</v>
      </c>
    </row>
    <row r="1173" spans="1:18" x14ac:dyDescent="0.25">
      <c r="A1173" t="s">
        <v>317</v>
      </c>
      <c r="B1173" t="s">
        <v>213</v>
      </c>
      <c r="C1173" t="s">
        <v>1675</v>
      </c>
      <c r="E1173" t="s">
        <v>1675</v>
      </c>
      <c r="F1173" t="s">
        <v>250</v>
      </c>
      <c r="G1173">
        <v>237</v>
      </c>
      <c r="H1173" t="s">
        <v>265</v>
      </c>
      <c r="I1173">
        <v>524</v>
      </c>
      <c r="J1173" t="s">
        <v>266</v>
      </c>
      <c r="L1173" t="s">
        <v>1708</v>
      </c>
      <c r="M1173">
        <v>40756</v>
      </c>
      <c r="N1173">
        <v>41851</v>
      </c>
      <c r="O1173">
        <v>1</v>
      </c>
      <c r="P1173">
        <v>4500</v>
      </c>
      <c r="Q1173">
        <v>0</v>
      </c>
      <c r="R1173">
        <v>4500</v>
      </c>
    </row>
    <row r="1174" spans="1:18" x14ac:dyDescent="0.25">
      <c r="A1174" t="s">
        <v>317</v>
      </c>
      <c r="B1174" t="s">
        <v>213</v>
      </c>
      <c r="C1174" t="s">
        <v>1675</v>
      </c>
      <c r="E1174" t="s">
        <v>1675</v>
      </c>
      <c r="F1174" t="s">
        <v>250</v>
      </c>
      <c r="G1174">
        <v>237</v>
      </c>
      <c r="H1174" t="s">
        <v>265</v>
      </c>
      <c r="I1174">
        <v>524</v>
      </c>
      <c r="J1174" t="s">
        <v>266</v>
      </c>
      <c r="L1174" t="s">
        <v>1709</v>
      </c>
      <c r="M1174">
        <v>40756</v>
      </c>
      <c r="N1174">
        <v>41820</v>
      </c>
      <c r="O1174">
        <v>1</v>
      </c>
      <c r="P1174">
        <v>4500</v>
      </c>
      <c r="Q1174">
        <v>0</v>
      </c>
      <c r="R1174">
        <v>4500</v>
      </c>
    </row>
    <row r="1175" spans="1:18" x14ac:dyDescent="0.25">
      <c r="A1175" t="s">
        <v>317</v>
      </c>
      <c r="B1175" t="s">
        <v>213</v>
      </c>
      <c r="C1175" t="s">
        <v>1675</v>
      </c>
      <c r="E1175" t="s">
        <v>1675</v>
      </c>
      <c r="F1175" t="s">
        <v>250</v>
      </c>
      <c r="G1175">
        <v>237</v>
      </c>
      <c r="H1175" t="s">
        <v>265</v>
      </c>
      <c r="I1175">
        <v>524</v>
      </c>
      <c r="J1175" t="s">
        <v>266</v>
      </c>
      <c r="L1175" t="s">
        <v>1710</v>
      </c>
      <c r="M1175">
        <v>40787</v>
      </c>
      <c r="N1175">
        <v>41517</v>
      </c>
      <c r="O1175">
        <v>1</v>
      </c>
      <c r="P1175">
        <v>4500</v>
      </c>
      <c r="Q1175">
        <v>0</v>
      </c>
      <c r="R1175">
        <v>4500</v>
      </c>
    </row>
    <row r="1176" spans="1:18" x14ac:dyDescent="0.25">
      <c r="A1176" t="s">
        <v>317</v>
      </c>
      <c r="B1176" t="s">
        <v>213</v>
      </c>
      <c r="C1176" t="s">
        <v>1675</v>
      </c>
      <c r="E1176" t="s">
        <v>1675</v>
      </c>
      <c r="F1176" t="s">
        <v>250</v>
      </c>
      <c r="G1176">
        <v>237</v>
      </c>
      <c r="H1176" t="s">
        <v>265</v>
      </c>
      <c r="I1176">
        <v>524</v>
      </c>
      <c r="J1176" t="s">
        <v>266</v>
      </c>
      <c r="L1176" t="s">
        <v>1711</v>
      </c>
      <c r="M1176">
        <v>40787</v>
      </c>
      <c r="N1176">
        <v>40968</v>
      </c>
      <c r="O1176">
        <v>1</v>
      </c>
      <c r="P1176">
        <v>1250</v>
      </c>
      <c r="Q1176">
        <v>0</v>
      </c>
      <c r="R1176">
        <v>1250</v>
      </c>
    </row>
    <row r="1177" spans="1:18" x14ac:dyDescent="0.25">
      <c r="A1177" t="s">
        <v>317</v>
      </c>
      <c r="B1177" t="s">
        <v>213</v>
      </c>
      <c r="C1177" t="s">
        <v>1675</v>
      </c>
      <c r="E1177" t="s">
        <v>1675</v>
      </c>
      <c r="F1177" t="s">
        <v>250</v>
      </c>
      <c r="G1177">
        <v>237</v>
      </c>
      <c r="H1177" t="s">
        <v>265</v>
      </c>
      <c r="I1177">
        <v>524</v>
      </c>
      <c r="J1177" t="s">
        <v>266</v>
      </c>
      <c r="L1177" t="s">
        <v>1712</v>
      </c>
      <c r="M1177">
        <v>40787</v>
      </c>
      <c r="N1177">
        <v>40999</v>
      </c>
      <c r="O1177">
        <v>1</v>
      </c>
      <c r="P1177">
        <v>2250</v>
      </c>
      <c r="Q1177">
        <v>0</v>
      </c>
      <c r="R1177">
        <v>2250</v>
      </c>
    </row>
    <row r="1178" spans="1:18" x14ac:dyDescent="0.25">
      <c r="A1178" t="s">
        <v>317</v>
      </c>
      <c r="B1178" t="s">
        <v>213</v>
      </c>
      <c r="C1178" t="s">
        <v>1675</v>
      </c>
      <c r="E1178" t="s">
        <v>1675</v>
      </c>
      <c r="F1178" t="s">
        <v>250</v>
      </c>
      <c r="G1178">
        <v>237</v>
      </c>
      <c r="H1178" t="s">
        <v>265</v>
      </c>
      <c r="I1178">
        <v>524</v>
      </c>
      <c r="J1178" t="s">
        <v>266</v>
      </c>
      <c r="L1178" t="s">
        <v>1713</v>
      </c>
      <c r="M1178">
        <v>40787</v>
      </c>
      <c r="N1178">
        <v>41803</v>
      </c>
      <c r="O1178">
        <v>1</v>
      </c>
      <c r="P1178">
        <v>4500</v>
      </c>
      <c r="Q1178">
        <v>0</v>
      </c>
      <c r="R1178">
        <v>4500</v>
      </c>
    </row>
    <row r="1179" spans="1:18" x14ac:dyDescent="0.25">
      <c r="A1179" t="s">
        <v>317</v>
      </c>
      <c r="B1179" t="s">
        <v>213</v>
      </c>
      <c r="C1179" t="s">
        <v>1675</v>
      </c>
      <c r="E1179" t="s">
        <v>1675</v>
      </c>
      <c r="F1179" t="s">
        <v>250</v>
      </c>
      <c r="G1179">
        <v>237</v>
      </c>
      <c r="H1179" t="s">
        <v>265</v>
      </c>
      <c r="I1179">
        <v>524</v>
      </c>
      <c r="J1179" t="s">
        <v>266</v>
      </c>
      <c r="L1179" t="s">
        <v>1714</v>
      </c>
      <c r="M1179">
        <v>40787</v>
      </c>
      <c r="N1179">
        <v>41670</v>
      </c>
      <c r="O1179">
        <v>1</v>
      </c>
      <c r="P1179">
        <v>4500</v>
      </c>
      <c r="Q1179">
        <v>0</v>
      </c>
      <c r="R1179">
        <v>4500</v>
      </c>
    </row>
    <row r="1180" spans="1:18" x14ac:dyDescent="0.25">
      <c r="A1180" t="s">
        <v>317</v>
      </c>
      <c r="B1180" t="s">
        <v>213</v>
      </c>
      <c r="C1180" t="s">
        <v>1675</v>
      </c>
      <c r="E1180" t="s">
        <v>1675</v>
      </c>
      <c r="F1180" t="s">
        <v>250</v>
      </c>
      <c r="G1180">
        <v>237</v>
      </c>
      <c r="H1180" t="s">
        <v>265</v>
      </c>
      <c r="I1180">
        <v>524</v>
      </c>
      <c r="J1180" t="s">
        <v>266</v>
      </c>
      <c r="L1180" t="s">
        <v>1715</v>
      </c>
      <c r="M1180">
        <v>40787</v>
      </c>
      <c r="N1180">
        <v>40970</v>
      </c>
      <c r="O1180">
        <v>1</v>
      </c>
      <c r="P1180">
        <v>2250</v>
      </c>
      <c r="Q1180">
        <v>0</v>
      </c>
      <c r="R1180">
        <v>2250</v>
      </c>
    </row>
    <row r="1181" spans="1:18" x14ac:dyDescent="0.25">
      <c r="A1181" t="s">
        <v>317</v>
      </c>
      <c r="B1181" t="s">
        <v>213</v>
      </c>
      <c r="C1181" t="s">
        <v>1675</v>
      </c>
      <c r="E1181" t="s">
        <v>1675</v>
      </c>
      <c r="F1181" t="s">
        <v>251</v>
      </c>
      <c r="G1181">
        <v>237</v>
      </c>
      <c r="H1181" t="s">
        <v>265</v>
      </c>
      <c r="I1181">
        <v>524</v>
      </c>
      <c r="J1181" t="s">
        <v>266</v>
      </c>
      <c r="L1181" t="s">
        <v>1716</v>
      </c>
      <c r="M1181">
        <v>41096</v>
      </c>
      <c r="N1181">
        <v>42247</v>
      </c>
      <c r="O1181">
        <v>8</v>
      </c>
      <c r="P1181">
        <v>27000</v>
      </c>
      <c r="Q1181">
        <v>0</v>
      </c>
      <c r="R1181">
        <v>27000</v>
      </c>
    </row>
    <row r="1182" spans="1:18" x14ac:dyDescent="0.25">
      <c r="A1182" t="s">
        <v>317</v>
      </c>
      <c r="B1182" t="s">
        <v>213</v>
      </c>
      <c r="C1182" t="s">
        <v>1675</v>
      </c>
      <c r="E1182" t="s">
        <v>1675</v>
      </c>
      <c r="F1182" t="s">
        <v>251</v>
      </c>
      <c r="G1182">
        <v>237</v>
      </c>
      <c r="H1182" t="s">
        <v>265</v>
      </c>
      <c r="I1182">
        <v>524</v>
      </c>
      <c r="J1182" t="s">
        <v>266</v>
      </c>
      <c r="L1182" t="s">
        <v>1717</v>
      </c>
      <c r="M1182">
        <v>41136</v>
      </c>
      <c r="N1182">
        <v>41882</v>
      </c>
      <c r="O1182">
        <v>2</v>
      </c>
      <c r="P1182">
        <v>6750</v>
      </c>
      <c r="Q1182">
        <v>0</v>
      </c>
      <c r="R1182">
        <v>6750</v>
      </c>
    </row>
    <row r="1183" spans="1:18" x14ac:dyDescent="0.25">
      <c r="A1183" t="s">
        <v>317</v>
      </c>
      <c r="B1183" t="s">
        <v>213</v>
      </c>
      <c r="C1183" t="s">
        <v>1675</v>
      </c>
      <c r="E1183" t="s">
        <v>1675</v>
      </c>
      <c r="F1183" t="s">
        <v>252</v>
      </c>
      <c r="G1183">
        <v>237</v>
      </c>
      <c r="H1183" t="s">
        <v>265</v>
      </c>
      <c r="I1183">
        <v>524</v>
      </c>
      <c r="J1183" t="s">
        <v>266</v>
      </c>
      <c r="L1183" t="s">
        <v>1718</v>
      </c>
      <c r="M1183">
        <v>41487</v>
      </c>
      <c r="N1183">
        <v>41787</v>
      </c>
      <c r="O1183">
        <v>1</v>
      </c>
      <c r="P1183">
        <v>3674.83</v>
      </c>
      <c r="Q1183">
        <v>0</v>
      </c>
      <c r="R1183">
        <v>3674.83</v>
      </c>
    </row>
    <row r="1184" spans="1:18" x14ac:dyDescent="0.25">
      <c r="A1184" t="s">
        <v>317</v>
      </c>
      <c r="B1184" t="s">
        <v>213</v>
      </c>
      <c r="C1184" t="s">
        <v>1675</v>
      </c>
      <c r="E1184" t="s">
        <v>1675</v>
      </c>
      <c r="F1184" t="s">
        <v>252</v>
      </c>
      <c r="G1184">
        <v>237</v>
      </c>
      <c r="H1184" t="s">
        <v>265</v>
      </c>
      <c r="I1184">
        <v>524</v>
      </c>
      <c r="J1184" t="s">
        <v>266</v>
      </c>
      <c r="L1184" t="s">
        <v>1719</v>
      </c>
      <c r="M1184">
        <v>41518</v>
      </c>
      <c r="N1184">
        <v>42247</v>
      </c>
      <c r="O1184">
        <v>1</v>
      </c>
      <c r="P1184">
        <v>2250</v>
      </c>
      <c r="Q1184">
        <v>0</v>
      </c>
      <c r="R1184">
        <v>2250</v>
      </c>
    </row>
    <row r="1185" spans="1:18" x14ac:dyDescent="0.25">
      <c r="A1185" t="s">
        <v>317</v>
      </c>
      <c r="B1185" t="s">
        <v>213</v>
      </c>
      <c r="C1185" t="s">
        <v>1675</v>
      </c>
      <c r="E1185" t="s">
        <v>1675</v>
      </c>
      <c r="F1185" t="s">
        <v>252</v>
      </c>
      <c r="G1185">
        <v>237</v>
      </c>
      <c r="H1185" t="s">
        <v>265</v>
      </c>
      <c r="I1185">
        <v>524</v>
      </c>
      <c r="J1185" t="s">
        <v>266</v>
      </c>
      <c r="L1185" t="s">
        <v>1720</v>
      </c>
      <c r="M1185">
        <v>41519</v>
      </c>
      <c r="N1185">
        <v>42216</v>
      </c>
      <c r="O1185">
        <v>2</v>
      </c>
      <c r="P1185">
        <v>9000</v>
      </c>
      <c r="Q1185">
        <v>0</v>
      </c>
      <c r="R1185">
        <v>9000</v>
      </c>
    </row>
    <row r="1186" spans="1:18" x14ac:dyDescent="0.25">
      <c r="A1186" t="s">
        <v>317</v>
      </c>
      <c r="B1186" t="s">
        <v>213</v>
      </c>
      <c r="C1186" t="s">
        <v>1675</v>
      </c>
      <c r="E1186" t="s">
        <v>1675</v>
      </c>
      <c r="F1186" t="s">
        <v>253</v>
      </c>
      <c r="G1186">
        <v>237</v>
      </c>
      <c r="H1186" t="s">
        <v>265</v>
      </c>
      <c r="I1186">
        <v>524</v>
      </c>
      <c r="J1186" t="s">
        <v>266</v>
      </c>
      <c r="L1186" t="s">
        <v>1722</v>
      </c>
      <c r="M1186">
        <v>41883</v>
      </c>
      <c r="N1186">
        <v>42369</v>
      </c>
      <c r="O1186">
        <v>1</v>
      </c>
      <c r="P1186">
        <v>4500</v>
      </c>
      <c r="Q1186">
        <v>0</v>
      </c>
      <c r="R1186">
        <v>4500</v>
      </c>
    </row>
    <row r="1187" spans="1:18" x14ac:dyDescent="0.25">
      <c r="A1187" t="s">
        <v>317</v>
      </c>
      <c r="B1187" t="s">
        <v>213</v>
      </c>
      <c r="C1187" t="s">
        <v>1675</v>
      </c>
      <c r="E1187" t="s">
        <v>1675</v>
      </c>
      <c r="F1187" t="s">
        <v>252</v>
      </c>
      <c r="G1187">
        <v>238</v>
      </c>
      <c r="H1187" t="s">
        <v>245</v>
      </c>
      <c r="I1187">
        <v>500</v>
      </c>
      <c r="J1187" t="s">
        <v>246</v>
      </c>
      <c r="L1187" t="s">
        <v>1721</v>
      </c>
      <c r="M1187">
        <v>41506</v>
      </c>
      <c r="N1187">
        <v>41639</v>
      </c>
      <c r="O1187">
        <v>0</v>
      </c>
      <c r="P1187">
        <v>114.25</v>
      </c>
      <c r="Q1187">
        <v>0</v>
      </c>
      <c r="R1187">
        <v>114.25</v>
      </c>
    </row>
    <row r="1188" spans="1:18" x14ac:dyDescent="0.25">
      <c r="A1188" t="s">
        <v>317</v>
      </c>
      <c r="B1188" t="s">
        <v>213</v>
      </c>
      <c r="C1188" t="s">
        <v>1723</v>
      </c>
      <c r="E1188" t="s">
        <v>1723</v>
      </c>
      <c r="F1188" t="s">
        <v>250</v>
      </c>
      <c r="G1188">
        <v>237</v>
      </c>
      <c r="H1188" t="s">
        <v>265</v>
      </c>
      <c r="I1188">
        <v>524</v>
      </c>
      <c r="J1188" t="s">
        <v>266</v>
      </c>
      <c r="L1188" t="s">
        <v>1725</v>
      </c>
      <c r="M1188">
        <v>40817</v>
      </c>
      <c r="N1188">
        <v>41851</v>
      </c>
      <c r="O1188">
        <v>1</v>
      </c>
      <c r="P1188">
        <v>4500</v>
      </c>
      <c r="Q1188">
        <v>0</v>
      </c>
      <c r="R1188">
        <v>4500</v>
      </c>
    </row>
    <row r="1189" spans="1:18" x14ac:dyDescent="0.25">
      <c r="A1189" t="s">
        <v>317</v>
      </c>
      <c r="B1189" t="s">
        <v>213</v>
      </c>
      <c r="C1189" t="s">
        <v>1723</v>
      </c>
      <c r="E1189" t="s">
        <v>1723</v>
      </c>
      <c r="F1189" t="s">
        <v>250</v>
      </c>
      <c r="G1189">
        <v>237</v>
      </c>
      <c r="H1189" t="s">
        <v>265</v>
      </c>
      <c r="I1189">
        <v>524</v>
      </c>
      <c r="J1189" t="s">
        <v>266</v>
      </c>
      <c r="L1189" t="s">
        <v>1726</v>
      </c>
      <c r="M1189">
        <v>40817</v>
      </c>
      <c r="N1189">
        <v>40917</v>
      </c>
      <c r="O1189">
        <v>1</v>
      </c>
      <c r="P1189">
        <v>919.9</v>
      </c>
      <c r="Q1189">
        <v>0</v>
      </c>
      <c r="R1189">
        <v>919.9</v>
      </c>
    </row>
    <row r="1190" spans="1:18" x14ac:dyDescent="0.25">
      <c r="A1190" t="s">
        <v>317</v>
      </c>
      <c r="B1190" t="s">
        <v>213</v>
      </c>
      <c r="C1190" t="s">
        <v>1723</v>
      </c>
      <c r="E1190" t="s">
        <v>1723</v>
      </c>
      <c r="F1190" t="s">
        <v>251</v>
      </c>
      <c r="G1190">
        <v>237</v>
      </c>
      <c r="H1190" t="s">
        <v>265</v>
      </c>
      <c r="I1190">
        <v>524</v>
      </c>
      <c r="J1190" t="s">
        <v>266</v>
      </c>
      <c r="L1190" t="s">
        <v>1727</v>
      </c>
      <c r="M1190">
        <v>40969</v>
      </c>
      <c r="N1190">
        <v>41698</v>
      </c>
      <c r="O1190">
        <v>2</v>
      </c>
      <c r="P1190">
        <v>9000</v>
      </c>
      <c r="Q1190">
        <v>0</v>
      </c>
      <c r="R1190">
        <v>9000</v>
      </c>
    </row>
    <row r="1191" spans="1:18" x14ac:dyDescent="0.25">
      <c r="A1191" t="s">
        <v>317</v>
      </c>
      <c r="B1191" t="s">
        <v>213</v>
      </c>
      <c r="C1191" t="s">
        <v>1723</v>
      </c>
      <c r="E1191" t="s">
        <v>1723</v>
      </c>
      <c r="F1191" t="s">
        <v>252</v>
      </c>
      <c r="G1191">
        <v>237</v>
      </c>
      <c r="H1191" t="s">
        <v>265</v>
      </c>
      <c r="I1191">
        <v>524</v>
      </c>
      <c r="J1191" t="s">
        <v>266</v>
      </c>
      <c r="L1191" t="s">
        <v>1729</v>
      </c>
      <c r="M1191">
        <v>41487</v>
      </c>
      <c r="N1191">
        <v>41556</v>
      </c>
      <c r="O1191">
        <v>1</v>
      </c>
      <c r="P1191">
        <v>999.89</v>
      </c>
      <c r="Q1191">
        <v>0</v>
      </c>
      <c r="R1191">
        <v>999.89</v>
      </c>
    </row>
    <row r="1192" spans="1:18" x14ac:dyDescent="0.25">
      <c r="A1192" t="s">
        <v>317</v>
      </c>
      <c r="B1192" t="s">
        <v>213</v>
      </c>
      <c r="C1192" t="s">
        <v>1723</v>
      </c>
      <c r="E1192" t="s">
        <v>1723</v>
      </c>
      <c r="F1192" t="s">
        <v>251</v>
      </c>
      <c r="G1192">
        <v>238</v>
      </c>
      <c r="H1192" t="s">
        <v>245</v>
      </c>
      <c r="I1192">
        <v>500</v>
      </c>
      <c r="J1192" t="s">
        <v>246</v>
      </c>
      <c r="L1192" t="s">
        <v>1728</v>
      </c>
      <c r="M1192">
        <v>41093</v>
      </c>
      <c r="N1192">
        <v>41274</v>
      </c>
      <c r="O1192">
        <v>0</v>
      </c>
      <c r="P1192">
        <v>500</v>
      </c>
      <c r="Q1192">
        <v>0</v>
      </c>
      <c r="R1192">
        <v>500</v>
      </c>
    </row>
    <row r="1193" spans="1:18" x14ac:dyDescent="0.25">
      <c r="A1193" t="s">
        <v>317</v>
      </c>
      <c r="B1193" t="s">
        <v>213</v>
      </c>
      <c r="C1193" t="s">
        <v>1723</v>
      </c>
      <c r="E1193" t="s">
        <v>1723</v>
      </c>
      <c r="F1193" t="s">
        <v>254</v>
      </c>
      <c r="G1193">
        <v>238</v>
      </c>
      <c r="H1193" t="s">
        <v>245</v>
      </c>
      <c r="I1193">
        <v>500</v>
      </c>
      <c r="J1193" t="s">
        <v>246</v>
      </c>
      <c r="L1193" t="s">
        <v>1730</v>
      </c>
      <c r="M1193">
        <v>42055</v>
      </c>
      <c r="N1193">
        <v>42369</v>
      </c>
      <c r="O1193">
        <v>0</v>
      </c>
      <c r="P1193">
        <v>567</v>
      </c>
      <c r="Q1193">
        <v>0</v>
      </c>
      <c r="R1193">
        <v>567</v>
      </c>
    </row>
    <row r="1194" spans="1:18" x14ac:dyDescent="0.25">
      <c r="A1194" t="s">
        <v>317</v>
      </c>
      <c r="B1194" t="s">
        <v>213</v>
      </c>
      <c r="C1194" t="s">
        <v>1723</v>
      </c>
      <c r="E1194" t="s">
        <v>1723</v>
      </c>
      <c r="F1194" t="s">
        <v>249</v>
      </c>
      <c r="G1194">
        <v>257</v>
      </c>
      <c r="H1194" t="s">
        <v>255</v>
      </c>
      <c r="I1194">
        <v>502</v>
      </c>
      <c r="J1194" t="s">
        <v>256</v>
      </c>
      <c r="L1194" t="s">
        <v>1724</v>
      </c>
      <c r="M1194">
        <v>40287</v>
      </c>
      <c r="N1194">
        <v>40439</v>
      </c>
      <c r="O1194">
        <v>0</v>
      </c>
      <c r="P1194">
        <v>3000</v>
      </c>
      <c r="Q1194">
        <v>0</v>
      </c>
      <c r="R1194">
        <v>3000</v>
      </c>
    </row>
    <row r="1195" spans="1:18" x14ac:dyDescent="0.25">
      <c r="A1195" t="s">
        <v>317</v>
      </c>
      <c r="B1195" t="s">
        <v>213</v>
      </c>
      <c r="C1195" t="s">
        <v>1731</v>
      </c>
      <c r="E1195" t="s">
        <v>1731</v>
      </c>
      <c r="F1195" t="s">
        <v>248</v>
      </c>
      <c r="G1195">
        <v>238</v>
      </c>
      <c r="H1195" t="s">
        <v>245</v>
      </c>
      <c r="I1195">
        <v>500</v>
      </c>
      <c r="J1195" t="s">
        <v>246</v>
      </c>
      <c r="K1195" t="s">
        <v>246</v>
      </c>
      <c r="L1195" t="s">
        <v>1732</v>
      </c>
      <c r="M1195">
        <v>39765</v>
      </c>
      <c r="N1195">
        <v>39813</v>
      </c>
      <c r="O1195">
        <v>1</v>
      </c>
      <c r="P1195">
        <v>104.72</v>
      </c>
      <c r="Q1195">
        <v>0</v>
      </c>
      <c r="R1195">
        <v>104.72</v>
      </c>
    </row>
    <row r="1196" spans="1:18" x14ac:dyDescent="0.25">
      <c r="A1196" t="s">
        <v>317</v>
      </c>
      <c r="B1196" t="s">
        <v>213</v>
      </c>
      <c r="C1196" t="s">
        <v>1731</v>
      </c>
      <c r="E1196" t="s">
        <v>1731</v>
      </c>
      <c r="F1196" t="s">
        <v>244</v>
      </c>
      <c r="G1196">
        <v>238</v>
      </c>
      <c r="H1196" t="s">
        <v>245</v>
      </c>
      <c r="I1196">
        <v>500</v>
      </c>
      <c r="J1196" t="s">
        <v>246</v>
      </c>
      <c r="K1196" t="s">
        <v>262</v>
      </c>
      <c r="L1196" t="s">
        <v>1733</v>
      </c>
      <c r="M1196">
        <v>40168</v>
      </c>
      <c r="N1196">
        <v>40178</v>
      </c>
      <c r="O1196">
        <v>0</v>
      </c>
      <c r="P1196">
        <v>195</v>
      </c>
      <c r="Q1196">
        <v>0</v>
      </c>
      <c r="R1196">
        <v>195</v>
      </c>
    </row>
    <row r="1197" spans="1:18" x14ac:dyDescent="0.25">
      <c r="A1197" t="s">
        <v>317</v>
      </c>
      <c r="B1197" t="s">
        <v>213</v>
      </c>
      <c r="C1197" t="s">
        <v>1731</v>
      </c>
      <c r="E1197" t="s">
        <v>1731</v>
      </c>
      <c r="F1197" t="s">
        <v>244</v>
      </c>
      <c r="G1197">
        <v>238</v>
      </c>
      <c r="H1197" t="s">
        <v>245</v>
      </c>
      <c r="I1197">
        <v>500</v>
      </c>
      <c r="J1197" t="s">
        <v>246</v>
      </c>
      <c r="K1197" t="s">
        <v>300</v>
      </c>
      <c r="L1197" t="s">
        <v>1734</v>
      </c>
      <c r="M1197">
        <v>40087</v>
      </c>
      <c r="N1197">
        <v>40178</v>
      </c>
      <c r="O1197">
        <v>0</v>
      </c>
      <c r="P1197">
        <v>94.5</v>
      </c>
      <c r="Q1197">
        <v>0</v>
      </c>
      <c r="R1197">
        <v>94.5</v>
      </c>
    </row>
    <row r="1198" spans="1:18" x14ac:dyDescent="0.25">
      <c r="A1198" t="s">
        <v>317</v>
      </c>
      <c r="B1198" t="s">
        <v>213</v>
      </c>
      <c r="C1198" t="s">
        <v>1731</v>
      </c>
      <c r="E1198" t="s">
        <v>1731</v>
      </c>
      <c r="F1198" t="s">
        <v>252</v>
      </c>
      <c r="G1198">
        <v>238</v>
      </c>
      <c r="H1198" t="s">
        <v>245</v>
      </c>
      <c r="I1198">
        <v>500</v>
      </c>
      <c r="J1198" t="s">
        <v>246</v>
      </c>
      <c r="L1198" t="s">
        <v>1735</v>
      </c>
      <c r="M1198">
        <v>41401</v>
      </c>
      <c r="N1198">
        <v>41639</v>
      </c>
      <c r="O1198">
        <v>0</v>
      </c>
      <c r="P1198">
        <v>195</v>
      </c>
      <c r="Q1198">
        <v>0</v>
      </c>
      <c r="R1198">
        <v>195</v>
      </c>
    </row>
    <row r="1199" spans="1:18" x14ac:dyDescent="0.25">
      <c r="A1199" t="s">
        <v>317</v>
      </c>
      <c r="B1199" t="s">
        <v>213</v>
      </c>
      <c r="C1199" t="s">
        <v>1736</v>
      </c>
      <c r="E1199" t="s">
        <v>1736</v>
      </c>
      <c r="F1199" t="s">
        <v>248</v>
      </c>
      <c r="G1199">
        <v>238</v>
      </c>
      <c r="H1199" t="s">
        <v>245</v>
      </c>
      <c r="I1199">
        <v>500</v>
      </c>
      <c r="J1199" t="s">
        <v>246</v>
      </c>
      <c r="K1199" t="s">
        <v>246</v>
      </c>
      <c r="L1199" t="s">
        <v>1737</v>
      </c>
      <c r="M1199">
        <v>39778</v>
      </c>
      <c r="N1199">
        <v>39813</v>
      </c>
      <c r="O1199">
        <v>8</v>
      </c>
      <c r="P1199">
        <v>3135</v>
      </c>
      <c r="Q1199">
        <v>0</v>
      </c>
      <c r="R1199">
        <v>3135</v>
      </c>
    </row>
    <row r="1200" spans="1:18" x14ac:dyDescent="0.25">
      <c r="A1200" t="s">
        <v>317</v>
      </c>
      <c r="B1200" t="s">
        <v>213</v>
      </c>
      <c r="C1200" t="s">
        <v>1736</v>
      </c>
      <c r="E1200" t="s">
        <v>1736</v>
      </c>
      <c r="F1200" t="s">
        <v>244</v>
      </c>
      <c r="G1200">
        <v>238</v>
      </c>
      <c r="H1200" t="s">
        <v>245</v>
      </c>
      <c r="I1200">
        <v>500</v>
      </c>
      <c r="J1200" t="s">
        <v>246</v>
      </c>
      <c r="K1200" t="s">
        <v>246</v>
      </c>
      <c r="L1200" t="s">
        <v>1738</v>
      </c>
      <c r="M1200">
        <v>40036</v>
      </c>
      <c r="N1200">
        <v>40178</v>
      </c>
      <c r="O1200">
        <v>0</v>
      </c>
      <c r="P1200">
        <v>1500</v>
      </c>
      <c r="Q1200">
        <v>0</v>
      </c>
      <c r="R1200">
        <v>1500</v>
      </c>
    </row>
    <row r="1201" spans="1:18" x14ac:dyDescent="0.25">
      <c r="A1201" t="s">
        <v>317</v>
      </c>
      <c r="B1201" t="s">
        <v>213</v>
      </c>
      <c r="C1201" t="s">
        <v>1736</v>
      </c>
      <c r="E1201" t="s">
        <v>1736</v>
      </c>
      <c r="F1201" t="s">
        <v>251</v>
      </c>
      <c r="G1201">
        <v>238</v>
      </c>
      <c r="H1201" t="s">
        <v>245</v>
      </c>
      <c r="I1201">
        <v>500</v>
      </c>
      <c r="J1201" t="s">
        <v>246</v>
      </c>
      <c r="L1201" t="s">
        <v>1739</v>
      </c>
      <c r="M1201">
        <v>41079</v>
      </c>
      <c r="N1201">
        <v>41274</v>
      </c>
      <c r="O1201">
        <v>0</v>
      </c>
      <c r="P1201">
        <v>1000</v>
      </c>
      <c r="Q1201">
        <v>0</v>
      </c>
      <c r="R1201">
        <v>1000</v>
      </c>
    </row>
    <row r="1202" spans="1:18" x14ac:dyDescent="0.25">
      <c r="A1202" t="s">
        <v>317</v>
      </c>
      <c r="B1202" t="s">
        <v>213</v>
      </c>
      <c r="C1202" t="s">
        <v>1736</v>
      </c>
      <c r="E1202" t="s">
        <v>1736</v>
      </c>
      <c r="F1202" t="s">
        <v>252</v>
      </c>
      <c r="G1202">
        <v>238</v>
      </c>
      <c r="H1202" t="s">
        <v>245</v>
      </c>
      <c r="I1202">
        <v>500</v>
      </c>
      <c r="J1202" t="s">
        <v>246</v>
      </c>
      <c r="L1202" t="s">
        <v>1740</v>
      </c>
      <c r="M1202">
        <v>41516</v>
      </c>
      <c r="N1202">
        <v>41639</v>
      </c>
      <c r="O1202">
        <v>0</v>
      </c>
      <c r="P1202">
        <v>500</v>
      </c>
      <c r="Q1202">
        <v>0</v>
      </c>
      <c r="R1202">
        <v>500</v>
      </c>
    </row>
    <row r="1203" spans="1:18" x14ac:dyDescent="0.25">
      <c r="A1203" t="s">
        <v>317</v>
      </c>
      <c r="B1203" t="s">
        <v>213</v>
      </c>
      <c r="C1203" t="s">
        <v>1741</v>
      </c>
      <c r="E1203" t="s">
        <v>1741</v>
      </c>
      <c r="F1203" t="s">
        <v>244</v>
      </c>
      <c r="G1203">
        <v>238</v>
      </c>
      <c r="H1203" t="s">
        <v>245</v>
      </c>
      <c r="I1203">
        <v>500</v>
      </c>
      <c r="J1203" t="s">
        <v>246</v>
      </c>
      <c r="L1203" t="s">
        <v>1742</v>
      </c>
      <c r="M1203">
        <v>40157</v>
      </c>
      <c r="N1203">
        <v>40178</v>
      </c>
      <c r="O1203">
        <v>0</v>
      </c>
      <c r="P1203">
        <v>500</v>
      </c>
      <c r="Q1203">
        <v>0</v>
      </c>
      <c r="R1203">
        <v>500</v>
      </c>
    </row>
    <row r="1204" spans="1:18" x14ac:dyDescent="0.25">
      <c r="A1204" t="s">
        <v>317</v>
      </c>
      <c r="B1204" t="s">
        <v>213</v>
      </c>
      <c r="C1204" t="s">
        <v>1741</v>
      </c>
      <c r="E1204" t="s">
        <v>1741</v>
      </c>
      <c r="F1204" t="s">
        <v>249</v>
      </c>
      <c r="G1204">
        <v>238</v>
      </c>
      <c r="H1204" t="s">
        <v>245</v>
      </c>
      <c r="I1204">
        <v>500</v>
      </c>
      <c r="J1204" t="s">
        <v>246</v>
      </c>
      <c r="L1204" t="s">
        <v>1743</v>
      </c>
      <c r="M1204">
        <v>40219</v>
      </c>
      <c r="N1204">
        <v>40543</v>
      </c>
      <c r="O1204">
        <v>0</v>
      </c>
      <c r="P1204">
        <v>475</v>
      </c>
      <c r="Q1204">
        <v>0</v>
      </c>
      <c r="R1204">
        <v>475</v>
      </c>
    </row>
    <row r="1205" spans="1:18" x14ac:dyDescent="0.25">
      <c r="A1205" t="s">
        <v>317</v>
      </c>
      <c r="B1205" t="s">
        <v>213</v>
      </c>
      <c r="C1205" t="s">
        <v>1741</v>
      </c>
      <c r="E1205" t="s">
        <v>1741</v>
      </c>
      <c r="F1205" t="s">
        <v>250</v>
      </c>
      <c r="G1205">
        <v>238</v>
      </c>
      <c r="H1205" t="s">
        <v>245</v>
      </c>
      <c r="I1205">
        <v>500</v>
      </c>
      <c r="J1205" t="s">
        <v>246</v>
      </c>
      <c r="L1205" t="s">
        <v>1744</v>
      </c>
      <c r="M1205">
        <v>40673</v>
      </c>
      <c r="N1205">
        <v>40908</v>
      </c>
      <c r="O1205">
        <v>0</v>
      </c>
      <c r="P1205">
        <v>1500</v>
      </c>
      <c r="Q1205">
        <v>0</v>
      </c>
      <c r="R1205">
        <v>1500</v>
      </c>
    </row>
    <row r="1206" spans="1:18" x14ac:dyDescent="0.25">
      <c r="A1206" t="s">
        <v>317</v>
      </c>
      <c r="B1206" t="s">
        <v>213</v>
      </c>
      <c r="C1206" t="s">
        <v>1741</v>
      </c>
      <c r="E1206" t="s">
        <v>1741</v>
      </c>
      <c r="F1206" t="s">
        <v>251</v>
      </c>
      <c r="G1206">
        <v>238</v>
      </c>
      <c r="H1206" t="s">
        <v>245</v>
      </c>
      <c r="I1206">
        <v>500</v>
      </c>
      <c r="J1206" t="s">
        <v>246</v>
      </c>
      <c r="L1206" t="s">
        <v>1745</v>
      </c>
      <c r="M1206">
        <v>41233</v>
      </c>
      <c r="N1206">
        <v>41274</v>
      </c>
      <c r="O1206">
        <v>0</v>
      </c>
      <c r="P1206">
        <v>2385</v>
      </c>
      <c r="Q1206">
        <v>0</v>
      </c>
      <c r="R1206">
        <v>2385</v>
      </c>
    </row>
    <row r="1207" spans="1:18" x14ac:dyDescent="0.25">
      <c r="A1207" t="s">
        <v>317</v>
      </c>
      <c r="B1207" t="s">
        <v>213</v>
      </c>
      <c r="C1207" t="s">
        <v>1741</v>
      </c>
      <c r="E1207" t="s">
        <v>1741</v>
      </c>
      <c r="F1207" t="s">
        <v>252</v>
      </c>
      <c r="G1207">
        <v>238</v>
      </c>
      <c r="H1207" t="s">
        <v>245</v>
      </c>
      <c r="I1207">
        <v>500</v>
      </c>
      <c r="J1207" t="s">
        <v>246</v>
      </c>
      <c r="L1207" t="s">
        <v>1746</v>
      </c>
      <c r="M1207">
        <v>41575</v>
      </c>
      <c r="N1207">
        <v>41639</v>
      </c>
      <c r="O1207">
        <v>0</v>
      </c>
      <c r="P1207">
        <v>2385</v>
      </c>
      <c r="Q1207">
        <v>0</v>
      </c>
      <c r="R1207">
        <v>2385</v>
      </c>
    </row>
    <row r="1208" spans="1:18" x14ac:dyDescent="0.25">
      <c r="A1208" t="s">
        <v>317</v>
      </c>
      <c r="B1208" t="s">
        <v>213</v>
      </c>
      <c r="C1208" t="s">
        <v>1741</v>
      </c>
      <c r="E1208" t="s">
        <v>1741</v>
      </c>
      <c r="F1208" t="s">
        <v>253</v>
      </c>
      <c r="G1208">
        <v>238</v>
      </c>
      <c r="H1208" t="s">
        <v>245</v>
      </c>
      <c r="I1208">
        <v>500</v>
      </c>
      <c r="J1208" t="s">
        <v>246</v>
      </c>
      <c r="L1208" t="s">
        <v>1747</v>
      </c>
      <c r="M1208">
        <v>41823</v>
      </c>
      <c r="N1208">
        <v>42004</v>
      </c>
      <c r="O1208">
        <v>0</v>
      </c>
      <c r="P1208">
        <v>1192.5</v>
      </c>
      <c r="Q1208">
        <v>0</v>
      </c>
      <c r="R1208">
        <v>1192.5</v>
      </c>
    </row>
    <row r="1209" spans="1:18" x14ac:dyDescent="0.25">
      <c r="A1209" t="s">
        <v>317</v>
      </c>
      <c r="B1209" t="s">
        <v>213</v>
      </c>
      <c r="C1209" t="s">
        <v>1741</v>
      </c>
      <c r="E1209" t="s">
        <v>1741</v>
      </c>
      <c r="F1209" t="s">
        <v>253</v>
      </c>
      <c r="G1209">
        <v>238</v>
      </c>
      <c r="H1209" t="s">
        <v>245</v>
      </c>
      <c r="I1209">
        <v>500</v>
      </c>
      <c r="J1209" t="s">
        <v>246</v>
      </c>
      <c r="L1209" t="s">
        <v>1748</v>
      </c>
      <c r="M1209">
        <v>41904</v>
      </c>
      <c r="N1209">
        <v>42004</v>
      </c>
      <c r="O1209">
        <v>0</v>
      </c>
      <c r="P1209">
        <v>2782.5</v>
      </c>
      <c r="Q1209">
        <v>0</v>
      </c>
      <c r="R1209">
        <v>2782.5</v>
      </c>
    </row>
    <row r="1210" spans="1:18" x14ac:dyDescent="0.25">
      <c r="A1210" t="s">
        <v>317</v>
      </c>
      <c r="B1210" t="s">
        <v>213</v>
      </c>
      <c r="C1210" t="s">
        <v>1741</v>
      </c>
      <c r="E1210" t="s">
        <v>1741</v>
      </c>
      <c r="F1210" t="s">
        <v>254</v>
      </c>
      <c r="G1210">
        <v>238</v>
      </c>
      <c r="H1210" t="s">
        <v>245</v>
      </c>
      <c r="I1210">
        <v>500</v>
      </c>
      <c r="J1210" t="s">
        <v>246</v>
      </c>
      <c r="L1210" t="s">
        <v>1749</v>
      </c>
      <c r="M1210">
        <v>42030</v>
      </c>
      <c r="N1210">
        <v>42369</v>
      </c>
      <c r="O1210">
        <v>0</v>
      </c>
      <c r="P1210">
        <v>2385</v>
      </c>
      <c r="Q1210">
        <v>0</v>
      </c>
      <c r="R1210">
        <v>2385</v>
      </c>
    </row>
    <row r="1211" spans="1:18" x14ac:dyDescent="0.25">
      <c r="A1211" t="s">
        <v>317</v>
      </c>
      <c r="B1211" t="s">
        <v>213</v>
      </c>
      <c r="C1211" t="s">
        <v>1750</v>
      </c>
      <c r="E1211" t="s">
        <v>1750</v>
      </c>
      <c r="F1211" t="s">
        <v>251</v>
      </c>
      <c r="G1211">
        <v>238</v>
      </c>
      <c r="H1211" t="s">
        <v>245</v>
      </c>
      <c r="I1211">
        <v>500</v>
      </c>
      <c r="J1211" t="s">
        <v>246</v>
      </c>
      <c r="L1211" t="s">
        <v>1751</v>
      </c>
      <c r="M1211">
        <v>41108</v>
      </c>
      <c r="N1211">
        <v>41274</v>
      </c>
      <c r="O1211">
        <v>0</v>
      </c>
      <c r="P1211">
        <v>1919.47</v>
      </c>
      <c r="Q1211">
        <v>0</v>
      </c>
      <c r="R1211">
        <v>1919.47</v>
      </c>
    </row>
    <row r="1212" spans="1:18" x14ac:dyDescent="0.25">
      <c r="A1212" t="s">
        <v>317</v>
      </c>
      <c r="B1212" t="s">
        <v>213</v>
      </c>
      <c r="C1212" t="s">
        <v>1752</v>
      </c>
      <c r="E1212" t="s">
        <v>1752</v>
      </c>
      <c r="F1212" t="s">
        <v>250</v>
      </c>
      <c r="G1212">
        <v>257</v>
      </c>
      <c r="H1212" t="s">
        <v>255</v>
      </c>
      <c r="I1212">
        <v>502</v>
      </c>
      <c r="J1212" t="s">
        <v>256</v>
      </c>
      <c r="L1212" t="s">
        <v>1753</v>
      </c>
      <c r="M1212">
        <v>40553</v>
      </c>
      <c r="N1212">
        <v>40631</v>
      </c>
      <c r="O1212">
        <v>0</v>
      </c>
      <c r="P1212">
        <v>7350</v>
      </c>
      <c r="Q1212">
        <v>0</v>
      </c>
      <c r="R1212">
        <v>7350</v>
      </c>
    </row>
    <row r="1213" spans="1:18" x14ac:dyDescent="0.25">
      <c r="A1213" t="s">
        <v>317</v>
      </c>
      <c r="B1213" t="s">
        <v>213</v>
      </c>
      <c r="C1213" t="s">
        <v>1754</v>
      </c>
      <c r="E1213" t="s">
        <v>1754</v>
      </c>
      <c r="F1213" t="s">
        <v>249</v>
      </c>
      <c r="G1213">
        <v>238</v>
      </c>
      <c r="H1213" t="s">
        <v>245</v>
      </c>
      <c r="I1213">
        <v>500</v>
      </c>
      <c r="J1213" t="s">
        <v>246</v>
      </c>
      <c r="L1213" t="s">
        <v>1755</v>
      </c>
      <c r="M1213">
        <v>40487</v>
      </c>
      <c r="N1213">
        <v>40543</v>
      </c>
      <c r="O1213">
        <v>0</v>
      </c>
      <c r="P1213">
        <v>4900</v>
      </c>
      <c r="Q1213">
        <v>0</v>
      </c>
      <c r="R1213">
        <v>4900</v>
      </c>
    </row>
    <row r="1214" spans="1:18" x14ac:dyDescent="0.25">
      <c r="A1214" t="s">
        <v>317</v>
      </c>
      <c r="B1214" t="s">
        <v>213</v>
      </c>
      <c r="C1214" t="s">
        <v>1754</v>
      </c>
      <c r="E1214" t="s">
        <v>1754</v>
      </c>
      <c r="F1214" t="s">
        <v>253</v>
      </c>
      <c r="G1214">
        <v>238</v>
      </c>
      <c r="H1214" t="s">
        <v>245</v>
      </c>
      <c r="I1214">
        <v>500</v>
      </c>
      <c r="J1214" t="s">
        <v>246</v>
      </c>
      <c r="L1214" t="s">
        <v>1756</v>
      </c>
      <c r="M1214">
        <v>41816</v>
      </c>
      <c r="N1214">
        <v>42004</v>
      </c>
      <c r="O1214">
        <v>0</v>
      </c>
      <c r="P1214">
        <v>21500</v>
      </c>
      <c r="Q1214">
        <v>0</v>
      </c>
      <c r="R1214">
        <v>21500</v>
      </c>
    </row>
    <row r="1215" spans="1:18" x14ac:dyDescent="0.25">
      <c r="A1215" t="s">
        <v>317</v>
      </c>
      <c r="B1215" t="s">
        <v>213</v>
      </c>
      <c r="C1215" t="s">
        <v>1754</v>
      </c>
      <c r="E1215" t="s">
        <v>1754</v>
      </c>
      <c r="F1215" t="s">
        <v>253</v>
      </c>
      <c r="G1215">
        <v>238</v>
      </c>
      <c r="H1215" t="s">
        <v>245</v>
      </c>
      <c r="I1215">
        <v>500</v>
      </c>
      <c r="J1215" t="s">
        <v>246</v>
      </c>
      <c r="L1215" t="s">
        <v>1757</v>
      </c>
      <c r="M1215">
        <v>41954</v>
      </c>
      <c r="N1215">
        <v>42004</v>
      </c>
      <c r="O1215">
        <v>0</v>
      </c>
      <c r="P1215">
        <v>21500</v>
      </c>
      <c r="Q1215">
        <v>0</v>
      </c>
      <c r="R1215">
        <v>21500</v>
      </c>
    </row>
    <row r="1216" spans="1:18" x14ac:dyDescent="0.25">
      <c r="A1216" t="s">
        <v>317</v>
      </c>
      <c r="B1216" t="s">
        <v>213</v>
      </c>
      <c r="C1216" t="s">
        <v>1758</v>
      </c>
      <c r="E1216" t="s">
        <v>1758</v>
      </c>
      <c r="F1216" t="s">
        <v>252</v>
      </c>
      <c r="G1216">
        <v>257</v>
      </c>
      <c r="H1216" t="s">
        <v>255</v>
      </c>
      <c r="I1216">
        <v>502</v>
      </c>
      <c r="J1216" t="s">
        <v>256</v>
      </c>
      <c r="L1216" t="s">
        <v>1759</v>
      </c>
      <c r="M1216">
        <v>41233</v>
      </c>
      <c r="N1216">
        <v>41242</v>
      </c>
      <c r="O1216">
        <v>0</v>
      </c>
      <c r="P1216">
        <v>2000</v>
      </c>
      <c r="Q1216">
        <v>0</v>
      </c>
      <c r="R1216">
        <v>2000</v>
      </c>
    </row>
    <row r="1217" spans="1:18" x14ac:dyDescent="0.25">
      <c r="A1217" t="s">
        <v>317</v>
      </c>
      <c r="B1217" t="s">
        <v>213</v>
      </c>
      <c r="C1217" t="s">
        <v>1760</v>
      </c>
      <c r="E1217" t="s">
        <v>1760</v>
      </c>
      <c r="F1217" t="s">
        <v>251</v>
      </c>
      <c r="G1217">
        <v>257</v>
      </c>
      <c r="H1217" t="s">
        <v>255</v>
      </c>
      <c r="I1217">
        <v>502</v>
      </c>
      <c r="J1217" t="s">
        <v>256</v>
      </c>
      <c r="L1217" t="s">
        <v>1761</v>
      </c>
      <c r="M1217">
        <v>40856</v>
      </c>
      <c r="N1217">
        <v>41039</v>
      </c>
      <c r="O1217">
        <v>0</v>
      </c>
      <c r="P1217">
        <v>4500</v>
      </c>
      <c r="Q1217">
        <v>0</v>
      </c>
      <c r="R1217">
        <v>4500</v>
      </c>
    </row>
    <row r="1218" spans="1:18" x14ac:dyDescent="0.25">
      <c r="A1218" t="s">
        <v>317</v>
      </c>
      <c r="B1218" t="s">
        <v>213</v>
      </c>
      <c r="C1218" t="s">
        <v>1762</v>
      </c>
      <c r="E1218" t="s">
        <v>1762</v>
      </c>
      <c r="F1218" t="s">
        <v>252</v>
      </c>
      <c r="G1218">
        <v>257</v>
      </c>
      <c r="H1218" t="s">
        <v>255</v>
      </c>
      <c r="I1218">
        <v>502</v>
      </c>
      <c r="J1218" t="s">
        <v>256</v>
      </c>
      <c r="L1218" t="s">
        <v>1763</v>
      </c>
      <c r="M1218">
        <v>41179</v>
      </c>
      <c r="N1218">
        <v>41421</v>
      </c>
      <c r="O1218">
        <v>0</v>
      </c>
      <c r="P1218">
        <v>3000</v>
      </c>
      <c r="Q1218">
        <v>0</v>
      </c>
      <c r="R1218">
        <v>3000</v>
      </c>
    </row>
    <row r="1219" spans="1:18" x14ac:dyDescent="0.25">
      <c r="A1219" t="s">
        <v>317</v>
      </c>
      <c r="B1219" t="s">
        <v>213</v>
      </c>
      <c r="C1219" t="s">
        <v>1764</v>
      </c>
      <c r="E1219" t="s">
        <v>1764</v>
      </c>
      <c r="F1219" t="s">
        <v>250</v>
      </c>
      <c r="G1219">
        <v>257</v>
      </c>
      <c r="H1219" t="s">
        <v>255</v>
      </c>
      <c r="I1219">
        <v>502</v>
      </c>
      <c r="J1219" t="s">
        <v>256</v>
      </c>
      <c r="L1219" t="s">
        <v>1765</v>
      </c>
      <c r="M1219">
        <v>40491</v>
      </c>
      <c r="N1219">
        <v>40541</v>
      </c>
      <c r="O1219">
        <v>0</v>
      </c>
      <c r="P1219">
        <v>3680</v>
      </c>
      <c r="Q1219">
        <v>0</v>
      </c>
      <c r="R1219">
        <v>3680</v>
      </c>
    </row>
    <row r="1220" spans="1:18" x14ac:dyDescent="0.25">
      <c r="A1220" t="s">
        <v>317</v>
      </c>
      <c r="B1220" t="s">
        <v>213</v>
      </c>
      <c r="C1220" t="s">
        <v>1766</v>
      </c>
      <c r="E1220" t="s">
        <v>1766</v>
      </c>
      <c r="F1220" t="s">
        <v>248</v>
      </c>
      <c r="G1220">
        <v>238</v>
      </c>
      <c r="H1220" t="s">
        <v>245</v>
      </c>
      <c r="I1220">
        <v>500</v>
      </c>
      <c r="J1220" t="s">
        <v>246</v>
      </c>
      <c r="K1220" t="s">
        <v>246</v>
      </c>
      <c r="L1220" t="s">
        <v>1767</v>
      </c>
      <c r="M1220">
        <v>39793</v>
      </c>
      <c r="N1220">
        <v>39813</v>
      </c>
      <c r="O1220">
        <v>3</v>
      </c>
      <c r="P1220">
        <v>1428</v>
      </c>
      <c r="Q1220">
        <v>0</v>
      </c>
      <c r="R1220">
        <v>1428</v>
      </c>
    </row>
    <row r="1221" spans="1:18" x14ac:dyDescent="0.25">
      <c r="A1221" t="s">
        <v>317</v>
      </c>
      <c r="B1221" t="s">
        <v>213</v>
      </c>
      <c r="C1221" t="s">
        <v>1766</v>
      </c>
      <c r="E1221" t="s">
        <v>1766</v>
      </c>
      <c r="F1221" t="s">
        <v>244</v>
      </c>
      <c r="G1221">
        <v>238</v>
      </c>
      <c r="H1221" t="s">
        <v>245</v>
      </c>
      <c r="I1221">
        <v>500</v>
      </c>
      <c r="J1221" t="s">
        <v>246</v>
      </c>
      <c r="K1221" t="s">
        <v>246</v>
      </c>
      <c r="L1221" t="s">
        <v>1768</v>
      </c>
      <c r="M1221">
        <v>39840</v>
      </c>
      <c r="N1221">
        <v>40178</v>
      </c>
      <c r="O1221">
        <v>15</v>
      </c>
      <c r="P1221">
        <v>7419.64</v>
      </c>
      <c r="Q1221">
        <v>0</v>
      </c>
      <c r="R1221">
        <v>7419.64</v>
      </c>
    </row>
    <row r="1222" spans="1:18" x14ac:dyDescent="0.25">
      <c r="A1222" t="s">
        <v>317</v>
      </c>
      <c r="B1222" t="s">
        <v>213</v>
      </c>
      <c r="C1222" t="s">
        <v>1766</v>
      </c>
      <c r="E1222" t="s">
        <v>1766</v>
      </c>
      <c r="F1222" t="s">
        <v>244</v>
      </c>
      <c r="G1222">
        <v>238</v>
      </c>
      <c r="H1222" t="s">
        <v>245</v>
      </c>
      <c r="I1222">
        <v>500</v>
      </c>
      <c r="J1222" t="s">
        <v>246</v>
      </c>
      <c r="K1222" t="s">
        <v>246</v>
      </c>
      <c r="L1222" t="s">
        <v>1769</v>
      </c>
      <c r="M1222">
        <v>39995</v>
      </c>
      <c r="N1222">
        <v>40178</v>
      </c>
      <c r="O1222">
        <v>1</v>
      </c>
      <c r="P1222">
        <v>500</v>
      </c>
      <c r="Q1222">
        <v>0</v>
      </c>
      <c r="R1222">
        <v>500</v>
      </c>
    </row>
    <row r="1223" spans="1:18" x14ac:dyDescent="0.25">
      <c r="A1223" t="s">
        <v>317</v>
      </c>
      <c r="B1223" t="s">
        <v>213</v>
      </c>
      <c r="C1223" t="s">
        <v>1766</v>
      </c>
      <c r="E1223" t="s">
        <v>1766</v>
      </c>
      <c r="F1223" t="s">
        <v>249</v>
      </c>
      <c r="G1223">
        <v>238</v>
      </c>
      <c r="H1223" t="s">
        <v>245</v>
      </c>
      <c r="I1223">
        <v>500</v>
      </c>
      <c r="J1223" t="s">
        <v>246</v>
      </c>
      <c r="L1223" t="s">
        <v>1770</v>
      </c>
      <c r="M1223">
        <v>40254</v>
      </c>
      <c r="N1223">
        <v>40543</v>
      </c>
      <c r="O1223">
        <v>0</v>
      </c>
      <c r="P1223">
        <v>1000</v>
      </c>
      <c r="Q1223">
        <v>0</v>
      </c>
      <c r="R1223">
        <v>1000</v>
      </c>
    </row>
    <row r="1224" spans="1:18" x14ac:dyDescent="0.25">
      <c r="A1224" t="s">
        <v>317</v>
      </c>
      <c r="B1224" t="s">
        <v>213</v>
      </c>
      <c r="C1224" t="s">
        <v>1766</v>
      </c>
      <c r="E1224" t="s">
        <v>1766</v>
      </c>
      <c r="F1224" t="s">
        <v>251</v>
      </c>
      <c r="G1224">
        <v>238</v>
      </c>
      <c r="H1224" t="s">
        <v>245</v>
      </c>
      <c r="I1224">
        <v>500</v>
      </c>
      <c r="J1224" t="s">
        <v>246</v>
      </c>
      <c r="L1224" t="s">
        <v>1771</v>
      </c>
      <c r="M1224">
        <v>40844</v>
      </c>
      <c r="N1224">
        <v>41274</v>
      </c>
      <c r="O1224">
        <v>0</v>
      </c>
      <c r="P1224">
        <v>500</v>
      </c>
      <c r="Q1224">
        <v>0</v>
      </c>
      <c r="R1224">
        <v>500</v>
      </c>
    </row>
    <row r="1225" spans="1:18" x14ac:dyDescent="0.25">
      <c r="A1225" t="s">
        <v>317</v>
      </c>
      <c r="B1225" t="s">
        <v>213</v>
      </c>
      <c r="C1225" t="s">
        <v>1772</v>
      </c>
      <c r="E1225" t="s">
        <v>1772</v>
      </c>
      <c r="F1225" t="s">
        <v>251</v>
      </c>
      <c r="G1225">
        <v>238</v>
      </c>
      <c r="H1225" t="s">
        <v>245</v>
      </c>
      <c r="I1225">
        <v>500</v>
      </c>
      <c r="J1225" t="s">
        <v>246</v>
      </c>
      <c r="L1225" t="s">
        <v>1775</v>
      </c>
      <c r="M1225">
        <v>41054</v>
      </c>
      <c r="N1225">
        <v>41274</v>
      </c>
      <c r="O1225">
        <v>0</v>
      </c>
      <c r="P1225">
        <v>62.5</v>
      </c>
      <c r="Q1225">
        <v>0</v>
      </c>
      <c r="R1225">
        <v>62.5</v>
      </c>
    </row>
    <row r="1226" spans="1:18" x14ac:dyDescent="0.25">
      <c r="A1226" t="s">
        <v>317</v>
      </c>
      <c r="B1226" t="s">
        <v>213</v>
      </c>
      <c r="C1226" t="s">
        <v>1772</v>
      </c>
      <c r="E1226" t="s">
        <v>1772</v>
      </c>
      <c r="F1226" t="s">
        <v>251</v>
      </c>
      <c r="G1226">
        <v>238</v>
      </c>
      <c r="H1226" t="s">
        <v>245</v>
      </c>
      <c r="I1226">
        <v>500</v>
      </c>
      <c r="J1226" t="s">
        <v>246</v>
      </c>
      <c r="L1226" t="s">
        <v>1776</v>
      </c>
      <c r="M1226">
        <v>41201</v>
      </c>
      <c r="N1226">
        <v>41274</v>
      </c>
      <c r="O1226">
        <v>0</v>
      </c>
      <c r="P1226">
        <v>52.52</v>
      </c>
      <c r="Q1226">
        <v>0</v>
      </c>
      <c r="R1226">
        <v>52.52</v>
      </c>
    </row>
    <row r="1227" spans="1:18" x14ac:dyDescent="0.25">
      <c r="A1227" t="s">
        <v>317</v>
      </c>
      <c r="B1227" t="s">
        <v>213</v>
      </c>
      <c r="C1227" t="s">
        <v>1772</v>
      </c>
      <c r="E1227" t="s">
        <v>1772</v>
      </c>
      <c r="F1227" t="s">
        <v>251</v>
      </c>
      <c r="G1227">
        <v>238</v>
      </c>
      <c r="H1227" t="s">
        <v>245</v>
      </c>
      <c r="I1227">
        <v>500</v>
      </c>
      <c r="J1227" t="s">
        <v>246</v>
      </c>
      <c r="L1227" t="s">
        <v>1777</v>
      </c>
      <c r="M1227">
        <v>41206</v>
      </c>
      <c r="N1227">
        <v>41274</v>
      </c>
      <c r="O1227">
        <v>0</v>
      </c>
      <c r="P1227">
        <v>119.5</v>
      </c>
      <c r="Q1227">
        <v>0</v>
      </c>
      <c r="R1227">
        <v>119.5</v>
      </c>
    </row>
    <row r="1228" spans="1:18" x14ac:dyDescent="0.25">
      <c r="A1228" t="s">
        <v>317</v>
      </c>
      <c r="B1228" t="s">
        <v>213</v>
      </c>
      <c r="C1228" t="s">
        <v>1772</v>
      </c>
      <c r="E1228" t="s">
        <v>1772</v>
      </c>
      <c r="F1228" t="s">
        <v>252</v>
      </c>
      <c r="G1228">
        <v>238</v>
      </c>
      <c r="H1228" t="s">
        <v>245</v>
      </c>
      <c r="I1228">
        <v>500</v>
      </c>
      <c r="J1228" t="s">
        <v>246</v>
      </c>
      <c r="L1228" t="s">
        <v>1778</v>
      </c>
      <c r="M1228">
        <v>41598</v>
      </c>
      <c r="N1228">
        <v>41639</v>
      </c>
      <c r="O1228">
        <v>0</v>
      </c>
      <c r="P1228">
        <v>264</v>
      </c>
      <c r="Q1228">
        <v>0</v>
      </c>
      <c r="R1228">
        <v>264</v>
      </c>
    </row>
    <row r="1229" spans="1:18" x14ac:dyDescent="0.25">
      <c r="A1229" t="s">
        <v>317</v>
      </c>
      <c r="B1229" t="s">
        <v>213</v>
      </c>
      <c r="C1229" t="s">
        <v>1772</v>
      </c>
      <c r="E1229" t="s">
        <v>1772</v>
      </c>
      <c r="F1229" t="s">
        <v>252</v>
      </c>
      <c r="G1229">
        <v>238</v>
      </c>
      <c r="H1229" t="s">
        <v>245</v>
      </c>
      <c r="I1229">
        <v>500</v>
      </c>
      <c r="J1229" t="s">
        <v>246</v>
      </c>
      <c r="L1229" t="s">
        <v>1779</v>
      </c>
      <c r="M1229">
        <v>41611</v>
      </c>
      <c r="N1229">
        <v>41639</v>
      </c>
      <c r="O1229">
        <v>0</v>
      </c>
      <c r="P1229">
        <v>58.4</v>
      </c>
      <c r="Q1229">
        <v>0</v>
      </c>
      <c r="R1229">
        <v>58.4</v>
      </c>
    </row>
    <row r="1230" spans="1:18" x14ac:dyDescent="0.25">
      <c r="A1230" t="s">
        <v>317</v>
      </c>
      <c r="B1230" t="s">
        <v>213</v>
      </c>
      <c r="C1230" t="s">
        <v>1772</v>
      </c>
      <c r="E1230" t="s">
        <v>1772</v>
      </c>
      <c r="F1230" t="s">
        <v>252</v>
      </c>
      <c r="G1230">
        <v>238</v>
      </c>
      <c r="H1230" t="s">
        <v>245</v>
      </c>
      <c r="I1230">
        <v>500</v>
      </c>
      <c r="J1230" t="s">
        <v>246</v>
      </c>
      <c r="L1230" t="s">
        <v>1780</v>
      </c>
      <c r="M1230">
        <v>41617</v>
      </c>
      <c r="N1230">
        <v>41639</v>
      </c>
      <c r="O1230">
        <v>0</v>
      </c>
      <c r="P1230">
        <v>69.5</v>
      </c>
      <c r="Q1230">
        <v>0</v>
      </c>
      <c r="R1230">
        <v>69.5</v>
      </c>
    </row>
    <row r="1231" spans="1:18" x14ac:dyDescent="0.25">
      <c r="A1231" t="s">
        <v>317</v>
      </c>
      <c r="B1231" t="s">
        <v>213</v>
      </c>
      <c r="C1231" t="s">
        <v>1772</v>
      </c>
      <c r="E1231" t="s">
        <v>1772</v>
      </c>
      <c r="F1231" t="s">
        <v>253</v>
      </c>
      <c r="G1231">
        <v>238</v>
      </c>
      <c r="H1231" t="s">
        <v>245</v>
      </c>
      <c r="I1231">
        <v>500</v>
      </c>
      <c r="J1231" t="s">
        <v>246</v>
      </c>
      <c r="L1231" t="s">
        <v>1781</v>
      </c>
      <c r="M1231">
        <v>41842</v>
      </c>
      <c r="N1231">
        <v>42004</v>
      </c>
      <c r="O1231">
        <v>0</v>
      </c>
      <c r="P1231">
        <v>58.41</v>
      </c>
      <c r="Q1231">
        <v>0</v>
      </c>
      <c r="R1231">
        <v>58.41</v>
      </c>
    </row>
    <row r="1232" spans="1:18" x14ac:dyDescent="0.25">
      <c r="A1232" t="s">
        <v>317</v>
      </c>
      <c r="B1232" t="s">
        <v>213</v>
      </c>
      <c r="C1232" t="s">
        <v>1772</v>
      </c>
      <c r="E1232" t="s">
        <v>1772</v>
      </c>
      <c r="F1232" t="s">
        <v>253</v>
      </c>
      <c r="G1232">
        <v>238</v>
      </c>
      <c r="H1232" t="s">
        <v>245</v>
      </c>
      <c r="I1232">
        <v>500</v>
      </c>
      <c r="J1232" t="s">
        <v>246</v>
      </c>
      <c r="L1232" t="s">
        <v>1782</v>
      </c>
      <c r="M1232">
        <v>41842</v>
      </c>
      <c r="N1232">
        <v>42004</v>
      </c>
      <c r="O1232">
        <v>0</v>
      </c>
      <c r="P1232">
        <v>58.4</v>
      </c>
      <c r="Q1232">
        <v>0</v>
      </c>
      <c r="R1232">
        <v>58.4</v>
      </c>
    </row>
    <row r="1233" spans="1:18" x14ac:dyDescent="0.25">
      <c r="A1233" t="s">
        <v>317</v>
      </c>
      <c r="B1233" t="s">
        <v>213</v>
      </c>
      <c r="C1233" t="s">
        <v>1772</v>
      </c>
      <c r="E1233" t="s">
        <v>1772</v>
      </c>
      <c r="F1233" t="s">
        <v>249</v>
      </c>
      <c r="G1233">
        <v>257</v>
      </c>
      <c r="H1233" t="s">
        <v>255</v>
      </c>
      <c r="I1233">
        <v>502</v>
      </c>
      <c r="J1233" t="s">
        <v>256</v>
      </c>
      <c r="L1233" t="s">
        <v>1773</v>
      </c>
      <c r="M1233">
        <v>40255</v>
      </c>
      <c r="N1233">
        <v>40402</v>
      </c>
      <c r="O1233">
        <v>0</v>
      </c>
      <c r="P1233">
        <v>4000</v>
      </c>
      <c r="Q1233">
        <v>0</v>
      </c>
      <c r="R1233">
        <v>4000</v>
      </c>
    </row>
    <row r="1234" spans="1:18" x14ac:dyDescent="0.25">
      <c r="A1234" t="s">
        <v>317</v>
      </c>
      <c r="B1234" t="s">
        <v>213</v>
      </c>
      <c r="C1234" t="s">
        <v>1772</v>
      </c>
      <c r="E1234" t="s">
        <v>1772</v>
      </c>
      <c r="F1234" t="s">
        <v>250</v>
      </c>
      <c r="G1234">
        <v>257</v>
      </c>
      <c r="H1234" t="s">
        <v>255</v>
      </c>
      <c r="I1234">
        <v>502</v>
      </c>
      <c r="J1234" t="s">
        <v>256</v>
      </c>
      <c r="L1234" t="s">
        <v>1774</v>
      </c>
      <c r="M1234">
        <v>40511</v>
      </c>
      <c r="N1234">
        <v>40721</v>
      </c>
      <c r="O1234">
        <v>0</v>
      </c>
      <c r="P1234">
        <v>3500</v>
      </c>
      <c r="Q1234">
        <v>0</v>
      </c>
      <c r="R1234">
        <v>3500</v>
      </c>
    </row>
    <row r="1235" spans="1:18" x14ac:dyDescent="0.25">
      <c r="A1235" t="s">
        <v>317</v>
      </c>
      <c r="B1235" t="s">
        <v>213</v>
      </c>
      <c r="C1235" t="s">
        <v>1783</v>
      </c>
      <c r="E1235" t="s">
        <v>1783</v>
      </c>
      <c r="F1235" t="s">
        <v>251</v>
      </c>
      <c r="G1235">
        <v>238</v>
      </c>
      <c r="H1235" t="s">
        <v>245</v>
      </c>
      <c r="I1235">
        <v>500</v>
      </c>
      <c r="J1235" t="s">
        <v>246</v>
      </c>
      <c r="L1235" t="s">
        <v>1784</v>
      </c>
      <c r="M1235">
        <v>41103</v>
      </c>
      <c r="N1235">
        <v>41274</v>
      </c>
      <c r="O1235">
        <v>0</v>
      </c>
      <c r="P1235">
        <v>500</v>
      </c>
      <c r="Q1235">
        <v>0</v>
      </c>
      <c r="R1235">
        <v>500</v>
      </c>
    </row>
    <row r="1236" spans="1:18" x14ac:dyDescent="0.25">
      <c r="A1236" t="s">
        <v>317</v>
      </c>
      <c r="B1236" t="s">
        <v>213</v>
      </c>
      <c r="C1236" t="s">
        <v>1785</v>
      </c>
      <c r="E1236" t="s">
        <v>1785</v>
      </c>
      <c r="F1236" t="s">
        <v>248</v>
      </c>
      <c r="G1236">
        <v>238</v>
      </c>
      <c r="H1236" t="s">
        <v>245</v>
      </c>
      <c r="I1236">
        <v>500</v>
      </c>
      <c r="J1236" t="s">
        <v>246</v>
      </c>
      <c r="K1236" t="s">
        <v>299</v>
      </c>
      <c r="L1236" t="s">
        <v>1786</v>
      </c>
      <c r="M1236">
        <v>39771</v>
      </c>
      <c r="N1236">
        <v>39813</v>
      </c>
      <c r="O1236">
        <v>1</v>
      </c>
      <c r="P1236">
        <v>60</v>
      </c>
      <c r="Q1236">
        <v>0</v>
      </c>
      <c r="R1236">
        <v>60</v>
      </c>
    </row>
    <row r="1237" spans="1:18" x14ac:dyDescent="0.25">
      <c r="A1237" t="s">
        <v>317</v>
      </c>
      <c r="B1237" t="s">
        <v>213</v>
      </c>
      <c r="C1237" t="s">
        <v>1785</v>
      </c>
      <c r="E1237" t="s">
        <v>1785</v>
      </c>
      <c r="F1237" t="s">
        <v>244</v>
      </c>
      <c r="G1237">
        <v>238</v>
      </c>
      <c r="H1237" t="s">
        <v>245</v>
      </c>
      <c r="I1237">
        <v>500</v>
      </c>
      <c r="J1237" t="s">
        <v>246</v>
      </c>
      <c r="K1237" t="s">
        <v>246</v>
      </c>
      <c r="L1237" t="s">
        <v>1787</v>
      </c>
      <c r="M1237">
        <v>39839</v>
      </c>
      <c r="N1237">
        <v>40178</v>
      </c>
      <c r="O1237">
        <v>1</v>
      </c>
      <c r="P1237">
        <v>200</v>
      </c>
      <c r="Q1237">
        <v>0</v>
      </c>
      <c r="R1237">
        <v>200</v>
      </c>
    </row>
    <row r="1238" spans="1:18" x14ac:dyDescent="0.25">
      <c r="A1238" t="s">
        <v>317</v>
      </c>
      <c r="B1238" t="s">
        <v>213</v>
      </c>
      <c r="C1238" t="s">
        <v>1785</v>
      </c>
      <c r="E1238" t="s">
        <v>1785</v>
      </c>
      <c r="F1238" t="s">
        <v>244</v>
      </c>
      <c r="G1238">
        <v>238</v>
      </c>
      <c r="H1238" t="s">
        <v>245</v>
      </c>
      <c r="I1238">
        <v>500</v>
      </c>
      <c r="J1238" t="s">
        <v>246</v>
      </c>
      <c r="K1238" t="s">
        <v>246</v>
      </c>
      <c r="L1238" t="s">
        <v>1788</v>
      </c>
      <c r="M1238">
        <v>39878</v>
      </c>
      <c r="N1238">
        <v>40178</v>
      </c>
      <c r="O1238">
        <v>1</v>
      </c>
      <c r="P1238">
        <v>500</v>
      </c>
      <c r="Q1238">
        <v>0</v>
      </c>
      <c r="R1238">
        <v>500</v>
      </c>
    </row>
    <row r="1239" spans="1:18" x14ac:dyDescent="0.25">
      <c r="A1239" t="s">
        <v>317</v>
      </c>
      <c r="B1239" t="s">
        <v>213</v>
      </c>
      <c r="C1239" t="s">
        <v>1785</v>
      </c>
      <c r="E1239" t="s">
        <v>1785</v>
      </c>
      <c r="F1239" t="s">
        <v>244</v>
      </c>
      <c r="G1239">
        <v>238</v>
      </c>
      <c r="H1239" t="s">
        <v>245</v>
      </c>
      <c r="I1239">
        <v>500</v>
      </c>
      <c r="J1239" t="s">
        <v>246</v>
      </c>
      <c r="K1239" t="s">
        <v>247</v>
      </c>
      <c r="L1239" t="s">
        <v>1789</v>
      </c>
      <c r="M1239">
        <v>39983</v>
      </c>
      <c r="N1239">
        <v>40178</v>
      </c>
      <c r="O1239">
        <v>0</v>
      </c>
      <c r="P1239">
        <v>500</v>
      </c>
      <c r="Q1239">
        <v>0</v>
      </c>
      <c r="R1239">
        <v>500</v>
      </c>
    </row>
    <row r="1240" spans="1:18" x14ac:dyDescent="0.25">
      <c r="A1240" t="s">
        <v>317</v>
      </c>
      <c r="B1240" t="s">
        <v>213</v>
      </c>
      <c r="C1240" t="s">
        <v>1785</v>
      </c>
      <c r="E1240" t="s">
        <v>1785</v>
      </c>
      <c r="F1240" t="s">
        <v>253</v>
      </c>
      <c r="G1240">
        <v>238</v>
      </c>
      <c r="H1240" t="s">
        <v>245</v>
      </c>
      <c r="I1240">
        <v>500</v>
      </c>
      <c r="J1240" t="s">
        <v>246</v>
      </c>
      <c r="L1240" t="s">
        <v>1790</v>
      </c>
      <c r="M1240">
        <v>41872</v>
      </c>
      <c r="N1240">
        <v>42004</v>
      </c>
      <c r="O1240">
        <v>0</v>
      </c>
      <c r="P1240">
        <v>500</v>
      </c>
      <c r="Q1240">
        <v>0</v>
      </c>
      <c r="R1240">
        <v>500</v>
      </c>
    </row>
    <row r="1241" spans="1:18" x14ac:dyDescent="0.25">
      <c r="A1241" t="s">
        <v>317</v>
      </c>
      <c r="B1241" t="s">
        <v>213</v>
      </c>
      <c r="C1241" t="s">
        <v>1791</v>
      </c>
      <c r="D1241" t="s">
        <v>1792</v>
      </c>
      <c r="E1241" t="s">
        <v>1791</v>
      </c>
      <c r="F1241" t="s">
        <v>248</v>
      </c>
      <c r="G1241">
        <v>244</v>
      </c>
      <c r="H1241" t="s">
        <v>263</v>
      </c>
      <c r="I1241">
        <v>503</v>
      </c>
      <c r="J1241" t="s">
        <v>1793</v>
      </c>
      <c r="K1241" t="s">
        <v>1794</v>
      </c>
      <c r="L1241" t="s">
        <v>1795</v>
      </c>
      <c r="M1241">
        <v>39792</v>
      </c>
      <c r="N1241">
        <v>40329</v>
      </c>
      <c r="O1241">
        <v>0</v>
      </c>
      <c r="P1241">
        <v>91799.28</v>
      </c>
      <c r="Q1241">
        <v>67546.05</v>
      </c>
      <c r="R1241">
        <v>159345.33000000002</v>
      </c>
    </row>
    <row r="1242" spans="1:18" x14ac:dyDescent="0.25">
      <c r="A1242" t="s">
        <v>317</v>
      </c>
      <c r="B1242" t="s">
        <v>213</v>
      </c>
      <c r="C1242" t="s">
        <v>1791</v>
      </c>
      <c r="D1242" t="s">
        <v>1792</v>
      </c>
      <c r="E1242" t="s">
        <v>1791</v>
      </c>
      <c r="F1242" t="s">
        <v>244</v>
      </c>
      <c r="G1242">
        <v>244</v>
      </c>
      <c r="H1242" t="s">
        <v>263</v>
      </c>
      <c r="I1242">
        <v>503</v>
      </c>
      <c r="J1242" t="s">
        <v>1796</v>
      </c>
      <c r="K1242" t="s">
        <v>1797</v>
      </c>
      <c r="L1242" t="s">
        <v>1798</v>
      </c>
      <c r="M1242">
        <v>40057</v>
      </c>
      <c r="N1242">
        <v>40543</v>
      </c>
      <c r="O1242">
        <v>1</v>
      </c>
      <c r="P1242">
        <v>2650.07</v>
      </c>
      <c r="Q1242">
        <v>294.45</v>
      </c>
      <c r="R1242">
        <v>2944.52</v>
      </c>
    </row>
    <row r="1243" spans="1:18" x14ac:dyDescent="0.25">
      <c r="A1243" t="s">
        <v>317</v>
      </c>
      <c r="B1243" t="s">
        <v>213</v>
      </c>
      <c r="C1243" t="s">
        <v>1791</v>
      </c>
      <c r="D1243" t="s">
        <v>1792</v>
      </c>
      <c r="E1243" t="s">
        <v>1791</v>
      </c>
      <c r="F1243" t="s">
        <v>249</v>
      </c>
      <c r="G1243">
        <v>246</v>
      </c>
      <c r="H1243" t="s">
        <v>279</v>
      </c>
      <c r="I1243">
        <v>514</v>
      </c>
      <c r="J1243" t="s">
        <v>295</v>
      </c>
      <c r="K1243" t="s">
        <v>1799</v>
      </c>
      <c r="L1243" t="s">
        <v>1800</v>
      </c>
      <c r="M1243">
        <v>40483</v>
      </c>
      <c r="N1243">
        <v>41213</v>
      </c>
      <c r="O1243">
        <v>15</v>
      </c>
      <c r="P1243">
        <v>191296.67</v>
      </c>
      <c r="Q1243">
        <v>0</v>
      </c>
      <c r="R1243">
        <v>191296.67</v>
      </c>
    </row>
    <row r="1244" spans="1:18" x14ac:dyDescent="0.25">
      <c r="A1244" t="s">
        <v>317</v>
      </c>
      <c r="B1244" t="s">
        <v>213</v>
      </c>
      <c r="C1244" t="s">
        <v>1801</v>
      </c>
      <c r="D1244" t="s">
        <v>1802</v>
      </c>
      <c r="E1244" t="s">
        <v>1801</v>
      </c>
      <c r="F1244" t="s">
        <v>253</v>
      </c>
      <c r="G1244">
        <v>238</v>
      </c>
      <c r="H1244" t="s">
        <v>245</v>
      </c>
      <c r="I1244">
        <v>500</v>
      </c>
      <c r="J1244" t="s">
        <v>246</v>
      </c>
      <c r="L1244" t="s">
        <v>1803</v>
      </c>
      <c r="M1244">
        <v>41942</v>
      </c>
      <c r="N1244">
        <v>42004</v>
      </c>
      <c r="O1244">
        <v>0</v>
      </c>
      <c r="P1244">
        <v>2025</v>
      </c>
      <c r="Q1244">
        <v>0</v>
      </c>
      <c r="R1244">
        <v>2025</v>
      </c>
    </row>
    <row r="1245" spans="1:18" x14ac:dyDescent="0.25">
      <c r="A1245" t="s">
        <v>317</v>
      </c>
      <c r="B1245" t="s">
        <v>213</v>
      </c>
      <c r="C1245" t="s">
        <v>1804</v>
      </c>
      <c r="E1245" t="s">
        <v>1804</v>
      </c>
      <c r="F1245" t="s">
        <v>253</v>
      </c>
      <c r="G1245">
        <v>257</v>
      </c>
      <c r="H1245" t="s">
        <v>255</v>
      </c>
      <c r="I1245">
        <v>502</v>
      </c>
      <c r="J1245" t="s">
        <v>256</v>
      </c>
      <c r="L1245" t="s">
        <v>1805</v>
      </c>
      <c r="M1245">
        <v>41673</v>
      </c>
      <c r="N1245">
        <v>41746</v>
      </c>
      <c r="O1245">
        <v>0</v>
      </c>
      <c r="P1245">
        <v>6000</v>
      </c>
      <c r="Q1245">
        <v>0</v>
      </c>
      <c r="R1245">
        <v>6000</v>
      </c>
    </row>
    <row r="1246" spans="1:18" x14ac:dyDescent="0.25">
      <c r="A1246" t="s">
        <v>317</v>
      </c>
      <c r="B1246" t="s">
        <v>213</v>
      </c>
      <c r="C1246" t="s">
        <v>1806</v>
      </c>
      <c r="E1246" t="s">
        <v>1806</v>
      </c>
      <c r="F1246" t="s">
        <v>249</v>
      </c>
      <c r="G1246">
        <v>241</v>
      </c>
      <c r="H1246" t="s">
        <v>285</v>
      </c>
      <c r="I1246">
        <v>547</v>
      </c>
      <c r="J1246" t="s">
        <v>286</v>
      </c>
      <c r="L1246" t="s">
        <v>1807</v>
      </c>
      <c r="M1246">
        <v>40544</v>
      </c>
      <c r="N1246">
        <v>41274</v>
      </c>
      <c r="O1246">
        <v>1</v>
      </c>
      <c r="P1246">
        <v>73029.600000000006</v>
      </c>
      <c r="Q1246">
        <v>42890.400000000001</v>
      </c>
      <c r="R1246">
        <v>115920</v>
      </c>
    </row>
    <row r="1247" spans="1:18" x14ac:dyDescent="0.25">
      <c r="A1247" t="s">
        <v>317</v>
      </c>
      <c r="B1247" t="s">
        <v>213</v>
      </c>
      <c r="C1247" t="s">
        <v>1806</v>
      </c>
      <c r="E1247" t="s">
        <v>1806</v>
      </c>
      <c r="F1247" t="s">
        <v>251</v>
      </c>
      <c r="G1247">
        <v>241</v>
      </c>
      <c r="H1247" t="s">
        <v>285</v>
      </c>
      <c r="I1247">
        <v>547</v>
      </c>
      <c r="J1247" t="s">
        <v>286</v>
      </c>
      <c r="L1247" t="s">
        <v>1808</v>
      </c>
      <c r="M1247">
        <v>41275</v>
      </c>
      <c r="N1247">
        <v>42004</v>
      </c>
      <c r="O1247">
        <v>0</v>
      </c>
      <c r="P1247">
        <v>79695</v>
      </c>
      <c r="Q1247">
        <v>36225</v>
      </c>
      <c r="R1247">
        <v>115920</v>
      </c>
    </row>
    <row r="1248" spans="1:18" x14ac:dyDescent="0.25">
      <c r="A1248" t="s">
        <v>317</v>
      </c>
      <c r="B1248" t="s">
        <v>213</v>
      </c>
      <c r="C1248" t="s">
        <v>1806</v>
      </c>
      <c r="E1248" t="s">
        <v>1806</v>
      </c>
      <c r="F1248" t="s">
        <v>253</v>
      </c>
      <c r="G1248">
        <v>241</v>
      </c>
      <c r="H1248" t="s">
        <v>285</v>
      </c>
      <c r="I1248">
        <v>547</v>
      </c>
      <c r="J1248" t="s">
        <v>286</v>
      </c>
      <c r="L1248" t="s">
        <v>1809</v>
      </c>
      <c r="M1248">
        <v>42005</v>
      </c>
      <c r="N1248">
        <v>42369</v>
      </c>
      <c r="O1248">
        <v>1000</v>
      </c>
      <c r="P1248">
        <v>57960</v>
      </c>
      <c r="Q1248">
        <v>0</v>
      </c>
      <c r="R1248">
        <v>57960</v>
      </c>
    </row>
    <row r="1249" spans="1:18" x14ac:dyDescent="0.25">
      <c r="A1249" t="s">
        <v>317</v>
      </c>
      <c r="B1249" t="s">
        <v>213</v>
      </c>
      <c r="C1249" t="s">
        <v>1810</v>
      </c>
      <c r="E1249" t="s">
        <v>1810</v>
      </c>
      <c r="F1249" t="s">
        <v>253</v>
      </c>
      <c r="G1249">
        <v>257</v>
      </c>
      <c r="H1249" t="s">
        <v>255</v>
      </c>
      <c r="I1249">
        <v>502</v>
      </c>
      <c r="J1249" t="s">
        <v>256</v>
      </c>
      <c r="L1249" t="s">
        <v>1811</v>
      </c>
      <c r="M1249">
        <v>41534</v>
      </c>
      <c r="N1249">
        <v>41780</v>
      </c>
      <c r="O1249">
        <v>0</v>
      </c>
      <c r="P1249">
        <v>2499</v>
      </c>
      <c r="Q1249">
        <v>0</v>
      </c>
      <c r="R1249">
        <v>2499</v>
      </c>
    </row>
    <row r="1250" spans="1:18" x14ac:dyDescent="0.25">
      <c r="A1250" t="s">
        <v>317</v>
      </c>
      <c r="B1250" t="s">
        <v>213</v>
      </c>
      <c r="C1250" t="s">
        <v>1812</v>
      </c>
      <c r="E1250" t="s">
        <v>1812</v>
      </c>
      <c r="F1250" t="s">
        <v>248</v>
      </c>
      <c r="G1250">
        <v>238</v>
      </c>
      <c r="H1250" t="s">
        <v>245</v>
      </c>
      <c r="I1250">
        <v>500</v>
      </c>
      <c r="J1250" t="s">
        <v>246</v>
      </c>
      <c r="K1250" t="s">
        <v>246</v>
      </c>
      <c r="L1250" t="s">
        <v>1813</v>
      </c>
      <c r="M1250">
        <v>39632</v>
      </c>
      <c r="N1250">
        <v>39813</v>
      </c>
      <c r="O1250">
        <v>16</v>
      </c>
      <c r="P1250">
        <v>2545</v>
      </c>
      <c r="Q1250">
        <v>0</v>
      </c>
      <c r="R1250">
        <v>2545</v>
      </c>
    </row>
    <row r="1251" spans="1:18" x14ac:dyDescent="0.25">
      <c r="A1251" t="s">
        <v>317</v>
      </c>
      <c r="B1251" t="s">
        <v>213</v>
      </c>
      <c r="C1251" t="s">
        <v>1812</v>
      </c>
      <c r="E1251" t="s">
        <v>1812</v>
      </c>
      <c r="F1251" t="s">
        <v>248</v>
      </c>
      <c r="G1251">
        <v>238</v>
      </c>
      <c r="H1251" t="s">
        <v>245</v>
      </c>
      <c r="I1251">
        <v>500</v>
      </c>
      <c r="J1251" t="s">
        <v>246</v>
      </c>
      <c r="K1251" t="s">
        <v>246</v>
      </c>
      <c r="L1251" t="s">
        <v>1814</v>
      </c>
      <c r="M1251">
        <v>39800</v>
      </c>
      <c r="N1251">
        <v>39813</v>
      </c>
      <c r="O1251">
        <v>3</v>
      </c>
      <c r="P1251">
        <v>950</v>
      </c>
      <c r="Q1251">
        <v>0</v>
      </c>
      <c r="R1251">
        <v>950</v>
      </c>
    </row>
    <row r="1252" spans="1:18" x14ac:dyDescent="0.25">
      <c r="A1252" t="s">
        <v>317</v>
      </c>
      <c r="B1252" t="s">
        <v>213</v>
      </c>
      <c r="C1252" t="s">
        <v>1812</v>
      </c>
      <c r="E1252" t="s">
        <v>1812</v>
      </c>
      <c r="F1252" t="s">
        <v>248</v>
      </c>
      <c r="G1252">
        <v>238</v>
      </c>
      <c r="H1252" t="s">
        <v>245</v>
      </c>
      <c r="I1252">
        <v>500</v>
      </c>
      <c r="J1252" t="s">
        <v>246</v>
      </c>
      <c r="K1252" t="s">
        <v>246</v>
      </c>
      <c r="L1252" t="s">
        <v>1815</v>
      </c>
      <c r="M1252">
        <v>39770</v>
      </c>
      <c r="N1252">
        <v>39813</v>
      </c>
      <c r="O1252">
        <v>1</v>
      </c>
      <c r="P1252">
        <v>275</v>
      </c>
      <c r="Q1252">
        <v>0</v>
      </c>
      <c r="R1252">
        <v>275</v>
      </c>
    </row>
    <row r="1253" spans="1:18" x14ac:dyDescent="0.25">
      <c r="A1253" t="s">
        <v>317</v>
      </c>
      <c r="B1253" t="s">
        <v>213</v>
      </c>
      <c r="C1253" t="s">
        <v>1812</v>
      </c>
      <c r="E1253" t="s">
        <v>1812</v>
      </c>
      <c r="F1253" t="s">
        <v>248</v>
      </c>
      <c r="G1253">
        <v>238</v>
      </c>
      <c r="H1253" t="s">
        <v>245</v>
      </c>
      <c r="I1253">
        <v>500</v>
      </c>
      <c r="J1253" t="s">
        <v>246</v>
      </c>
      <c r="K1253" t="s">
        <v>246</v>
      </c>
      <c r="L1253" t="s">
        <v>1816</v>
      </c>
      <c r="M1253">
        <v>39791</v>
      </c>
      <c r="N1253">
        <v>39813</v>
      </c>
      <c r="O1253">
        <v>3</v>
      </c>
      <c r="P1253">
        <v>1200</v>
      </c>
      <c r="Q1253">
        <v>0</v>
      </c>
      <c r="R1253">
        <v>1200</v>
      </c>
    </row>
    <row r="1254" spans="1:18" x14ac:dyDescent="0.25">
      <c r="A1254" t="s">
        <v>317</v>
      </c>
      <c r="B1254" t="s">
        <v>213</v>
      </c>
      <c r="C1254" t="s">
        <v>1812</v>
      </c>
      <c r="E1254" t="s">
        <v>1812</v>
      </c>
      <c r="F1254" t="s">
        <v>244</v>
      </c>
      <c r="G1254">
        <v>238</v>
      </c>
      <c r="H1254" t="s">
        <v>245</v>
      </c>
      <c r="I1254">
        <v>500</v>
      </c>
      <c r="J1254" t="s">
        <v>246</v>
      </c>
      <c r="K1254" t="s">
        <v>246</v>
      </c>
      <c r="L1254" t="s">
        <v>1817</v>
      </c>
      <c r="M1254">
        <v>39839</v>
      </c>
      <c r="N1254">
        <v>40178</v>
      </c>
      <c r="O1254">
        <v>1</v>
      </c>
      <c r="P1254">
        <v>400</v>
      </c>
      <c r="Q1254">
        <v>0</v>
      </c>
      <c r="R1254">
        <v>400</v>
      </c>
    </row>
    <row r="1255" spans="1:18" x14ac:dyDescent="0.25">
      <c r="A1255" t="s">
        <v>317</v>
      </c>
      <c r="B1255" t="s">
        <v>213</v>
      </c>
      <c r="C1255" t="s">
        <v>1812</v>
      </c>
      <c r="E1255" t="s">
        <v>1812</v>
      </c>
      <c r="F1255" t="s">
        <v>244</v>
      </c>
      <c r="G1255">
        <v>238</v>
      </c>
      <c r="H1255" t="s">
        <v>245</v>
      </c>
      <c r="I1255">
        <v>500</v>
      </c>
      <c r="J1255" t="s">
        <v>246</v>
      </c>
      <c r="K1255" t="s">
        <v>246</v>
      </c>
      <c r="L1255" t="s">
        <v>1818</v>
      </c>
      <c r="M1255">
        <v>39850</v>
      </c>
      <c r="N1255">
        <v>40178</v>
      </c>
      <c r="O1255">
        <v>1</v>
      </c>
      <c r="P1255">
        <v>275</v>
      </c>
      <c r="Q1255">
        <v>0</v>
      </c>
      <c r="R1255">
        <v>275</v>
      </c>
    </row>
    <row r="1256" spans="1:18" x14ac:dyDescent="0.25">
      <c r="A1256" t="s">
        <v>317</v>
      </c>
      <c r="B1256" t="s">
        <v>213</v>
      </c>
      <c r="C1256" t="s">
        <v>1819</v>
      </c>
      <c r="E1256" t="s">
        <v>1819</v>
      </c>
      <c r="F1256" t="s">
        <v>252</v>
      </c>
      <c r="G1256">
        <v>257</v>
      </c>
      <c r="H1256" t="s">
        <v>255</v>
      </c>
      <c r="I1256">
        <v>502</v>
      </c>
      <c r="J1256" t="s">
        <v>256</v>
      </c>
      <c r="L1256" t="s">
        <v>1820</v>
      </c>
      <c r="M1256">
        <v>41211</v>
      </c>
      <c r="N1256">
        <v>41409</v>
      </c>
      <c r="O1256">
        <v>0</v>
      </c>
      <c r="P1256">
        <v>6150</v>
      </c>
      <c r="Q1256">
        <v>0</v>
      </c>
      <c r="R1256">
        <v>6150</v>
      </c>
    </row>
    <row r="1257" spans="1:18" x14ac:dyDescent="0.25">
      <c r="A1257" t="s">
        <v>317</v>
      </c>
      <c r="B1257" t="s">
        <v>213</v>
      </c>
      <c r="C1257" t="s">
        <v>1821</v>
      </c>
      <c r="E1257" t="s">
        <v>1821</v>
      </c>
      <c r="F1257" t="s">
        <v>249</v>
      </c>
      <c r="G1257">
        <v>257</v>
      </c>
      <c r="H1257" t="s">
        <v>255</v>
      </c>
      <c r="I1257">
        <v>502</v>
      </c>
      <c r="J1257" t="s">
        <v>256</v>
      </c>
      <c r="L1257" t="s">
        <v>1822</v>
      </c>
      <c r="M1257">
        <v>40186</v>
      </c>
      <c r="N1257">
        <v>40336</v>
      </c>
      <c r="O1257">
        <v>0</v>
      </c>
      <c r="P1257">
        <v>5250</v>
      </c>
      <c r="Q1257">
        <v>0</v>
      </c>
      <c r="R1257">
        <v>5250</v>
      </c>
    </row>
    <row r="1258" spans="1:18" x14ac:dyDescent="0.25">
      <c r="A1258" t="s">
        <v>317</v>
      </c>
      <c r="B1258" t="s">
        <v>213</v>
      </c>
      <c r="C1258" t="s">
        <v>1823</v>
      </c>
      <c r="E1258" t="s">
        <v>1823</v>
      </c>
      <c r="F1258" t="s">
        <v>244</v>
      </c>
      <c r="G1258">
        <v>257</v>
      </c>
      <c r="H1258" t="s">
        <v>255</v>
      </c>
      <c r="I1258">
        <v>502</v>
      </c>
      <c r="J1258" t="s">
        <v>255</v>
      </c>
      <c r="K1258" t="s">
        <v>290</v>
      </c>
      <c r="L1258" t="s">
        <v>1824</v>
      </c>
      <c r="M1258">
        <v>39934</v>
      </c>
      <c r="N1258">
        <v>40086</v>
      </c>
      <c r="O1258">
        <v>0</v>
      </c>
      <c r="P1258">
        <v>5000</v>
      </c>
      <c r="Q1258">
        <v>0</v>
      </c>
      <c r="R1258">
        <v>5000</v>
      </c>
    </row>
    <row r="1259" spans="1:18" x14ac:dyDescent="0.25">
      <c r="A1259" t="s">
        <v>317</v>
      </c>
      <c r="B1259" t="s">
        <v>213</v>
      </c>
      <c r="C1259" t="s">
        <v>1825</v>
      </c>
      <c r="E1259" t="s">
        <v>1825</v>
      </c>
      <c r="F1259" t="s">
        <v>251</v>
      </c>
      <c r="G1259">
        <v>257</v>
      </c>
      <c r="H1259" t="s">
        <v>255</v>
      </c>
      <c r="I1259">
        <v>502</v>
      </c>
      <c r="J1259" t="s">
        <v>256</v>
      </c>
      <c r="L1259" t="s">
        <v>1826</v>
      </c>
      <c r="M1259">
        <v>40827</v>
      </c>
      <c r="N1259">
        <v>40966</v>
      </c>
      <c r="O1259">
        <v>0</v>
      </c>
      <c r="P1259">
        <v>7500</v>
      </c>
      <c r="Q1259">
        <v>0</v>
      </c>
      <c r="R1259">
        <v>7500</v>
      </c>
    </row>
    <row r="1260" spans="1:18" x14ac:dyDescent="0.25">
      <c r="A1260" t="s">
        <v>317</v>
      </c>
      <c r="B1260" t="s">
        <v>213</v>
      </c>
      <c r="C1260" t="s">
        <v>1827</v>
      </c>
      <c r="E1260" t="s">
        <v>1827</v>
      </c>
      <c r="F1260" t="s">
        <v>248</v>
      </c>
      <c r="G1260">
        <v>257</v>
      </c>
      <c r="H1260" t="s">
        <v>255</v>
      </c>
      <c r="I1260">
        <v>502</v>
      </c>
      <c r="J1260" t="s">
        <v>255</v>
      </c>
      <c r="K1260" t="s">
        <v>290</v>
      </c>
      <c r="L1260" t="s">
        <v>1828</v>
      </c>
      <c r="M1260">
        <v>39814</v>
      </c>
      <c r="N1260">
        <v>39964</v>
      </c>
      <c r="O1260">
        <v>0</v>
      </c>
      <c r="P1260">
        <v>3000</v>
      </c>
      <c r="Q1260">
        <v>0</v>
      </c>
      <c r="R1260">
        <v>3000</v>
      </c>
    </row>
    <row r="1261" spans="1:18" x14ac:dyDescent="0.25">
      <c r="A1261" t="s">
        <v>317</v>
      </c>
      <c r="B1261" t="s">
        <v>213</v>
      </c>
      <c r="C1261" t="s">
        <v>1829</v>
      </c>
      <c r="E1261" t="s">
        <v>1829</v>
      </c>
      <c r="F1261" t="s">
        <v>248</v>
      </c>
      <c r="G1261">
        <v>257</v>
      </c>
      <c r="H1261" t="s">
        <v>255</v>
      </c>
      <c r="I1261">
        <v>502</v>
      </c>
      <c r="J1261" t="s">
        <v>255</v>
      </c>
      <c r="K1261" t="s">
        <v>255</v>
      </c>
      <c r="L1261" t="s">
        <v>1830</v>
      </c>
      <c r="M1261">
        <v>39783</v>
      </c>
      <c r="N1261">
        <v>39933</v>
      </c>
      <c r="O1261">
        <v>0</v>
      </c>
      <c r="P1261">
        <v>5000</v>
      </c>
      <c r="Q1261">
        <v>0</v>
      </c>
      <c r="R1261">
        <v>5000</v>
      </c>
    </row>
    <row r="1262" spans="1:18" x14ac:dyDescent="0.25">
      <c r="A1262" t="s">
        <v>317</v>
      </c>
      <c r="B1262" t="s">
        <v>213</v>
      </c>
      <c r="C1262" t="s">
        <v>1831</v>
      </c>
      <c r="E1262" t="s">
        <v>1831</v>
      </c>
      <c r="F1262" t="s">
        <v>244</v>
      </c>
      <c r="G1262">
        <v>257</v>
      </c>
      <c r="H1262" t="s">
        <v>255</v>
      </c>
      <c r="I1262">
        <v>502</v>
      </c>
      <c r="J1262" t="s">
        <v>255</v>
      </c>
      <c r="K1262" t="s">
        <v>255</v>
      </c>
      <c r="L1262" t="s">
        <v>1832</v>
      </c>
      <c r="M1262">
        <v>39919</v>
      </c>
      <c r="N1262">
        <v>40056</v>
      </c>
      <c r="O1262">
        <v>0</v>
      </c>
      <c r="P1262">
        <v>5000</v>
      </c>
      <c r="Q1262">
        <v>0</v>
      </c>
      <c r="R1262">
        <v>5000</v>
      </c>
    </row>
    <row r="1263" spans="1:18" x14ac:dyDescent="0.25">
      <c r="A1263" t="s">
        <v>317</v>
      </c>
      <c r="B1263" t="s">
        <v>213</v>
      </c>
      <c r="C1263" t="s">
        <v>1833</v>
      </c>
      <c r="E1263" t="s">
        <v>1833</v>
      </c>
      <c r="F1263" t="s">
        <v>244</v>
      </c>
      <c r="G1263">
        <v>257</v>
      </c>
      <c r="H1263" t="s">
        <v>255</v>
      </c>
      <c r="I1263">
        <v>502</v>
      </c>
      <c r="J1263" t="s">
        <v>256</v>
      </c>
      <c r="K1263" t="s">
        <v>255</v>
      </c>
      <c r="L1263" t="s">
        <v>1834</v>
      </c>
      <c r="M1263">
        <v>39966</v>
      </c>
      <c r="N1263">
        <v>40058</v>
      </c>
      <c r="O1263">
        <v>0</v>
      </c>
      <c r="P1263">
        <v>6500</v>
      </c>
      <c r="Q1263">
        <v>0</v>
      </c>
      <c r="R1263">
        <v>6500</v>
      </c>
    </row>
    <row r="1264" spans="1:18" x14ac:dyDescent="0.25">
      <c r="A1264" t="s">
        <v>317</v>
      </c>
      <c r="B1264" t="s">
        <v>213</v>
      </c>
      <c r="C1264" t="s">
        <v>1890</v>
      </c>
      <c r="E1264" t="s">
        <v>1890</v>
      </c>
      <c r="F1264" t="s">
        <v>251</v>
      </c>
      <c r="G1264">
        <v>257</v>
      </c>
      <c r="H1264" t="s">
        <v>255</v>
      </c>
      <c r="I1264">
        <v>502</v>
      </c>
      <c r="J1264" t="s">
        <v>256</v>
      </c>
      <c r="L1264" t="s">
        <v>1891</v>
      </c>
      <c r="M1264">
        <v>40876</v>
      </c>
      <c r="N1264">
        <v>41079</v>
      </c>
      <c r="O1264">
        <v>0</v>
      </c>
      <c r="P1264">
        <v>5500</v>
      </c>
      <c r="Q1264">
        <v>0</v>
      </c>
      <c r="R1264">
        <v>5500</v>
      </c>
    </row>
    <row r="1265" spans="1:18" x14ac:dyDescent="0.25">
      <c r="A1265" t="s">
        <v>317</v>
      </c>
      <c r="B1265" t="s">
        <v>213</v>
      </c>
      <c r="C1265" t="s">
        <v>1835</v>
      </c>
      <c r="E1265" t="s">
        <v>1835</v>
      </c>
      <c r="F1265" t="s">
        <v>249</v>
      </c>
      <c r="G1265">
        <v>257</v>
      </c>
      <c r="H1265" t="s">
        <v>255</v>
      </c>
      <c r="I1265">
        <v>502</v>
      </c>
      <c r="J1265" t="s">
        <v>256</v>
      </c>
      <c r="L1265" t="s">
        <v>1836</v>
      </c>
      <c r="M1265">
        <v>39995</v>
      </c>
      <c r="N1265">
        <v>40147</v>
      </c>
      <c r="O1265">
        <v>0</v>
      </c>
      <c r="P1265">
        <v>7500</v>
      </c>
      <c r="Q1265">
        <v>0</v>
      </c>
      <c r="R1265">
        <v>7500</v>
      </c>
    </row>
    <row r="1266" spans="1:18" x14ac:dyDescent="0.25">
      <c r="A1266" t="s">
        <v>317</v>
      </c>
      <c r="B1266" t="s">
        <v>213</v>
      </c>
      <c r="C1266" t="s">
        <v>1837</v>
      </c>
      <c r="E1266" t="s">
        <v>1837</v>
      </c>
      <c r="F1266" t="s">
        <v>249</v>
      </c>
      <c r="G1266">
        <v>257</v>
      </c>
      <c r="H1266" t="s">
        <v>255</v>
      </c>
      <c r="I1266">
        <v>502</v>
      </c>
      <c r="J1266" t="s">
        <v>256</v>
      </c>
      <c r="L1266" t="s">
        <v>1838</v>
      </c>
      <c r="M1266">
        <v>40206</v>
      </c>
      <c r="N1266">
        <v>40326</v>
      </c>
      <c r="O1266">
        <v>0</v>
      </c>
      <c r="P1266">
        <v>7500</v>
      </c>
      <c r="Q1266">
        <v>0</v>
      </c>
      <c r="R1266">
        <v>7500</v>
      </c>
    </row>
    <row r="1267" spans="1:18" x14ac:dyDescent="0.25">
      <c r="A1267" t="s">
        <v>317</v>
      </c>
      <c r="B1267" t="s">
        <v>213</v>
      </c>
      <c r="C1267" t="s">
        <v>1839</v>
      </c>
      <c r="D1267" t="s">
        <v>1840</v>
      </c>
      <c r="E1267" t="s">
        <v>1839</v>
      </c>
      <c r="F1267" t="s">
        <v>253</v>
      </c>
      <c r="G1267">
        <v>244</v>
      </c>
      <c r="H1267" t="s">
        <v>263</v>
      </c>
      <c r="I1267">
        <v>503</v>
      </c>
      <c r="J1267" t="s">
        <v>264</v>
      </c>
      <c r="K1267" t="s">
        <v>1843</v>
      </c>
      <c r="L1267" t="s">
        <v>1844</v>
      </c>
      <c r="M1267">
        <v>41929</v>
      </c>
      <c r="N1267">
        <v>42369</v>
      </c>
      <c r="O1267">
        <v>0</v>
      </c>
      <c r="P1267">
        <v>129798.14</v>
      </c>
      <c r="Q1267">
        <v>26985.58</v>
      </c>
      <c r="R1267">
        <v>156783.72</v>
      </c>
    </row>
    <row r="1268" spans="1:18" x14ac:dyDescent="0.25">
      <c r="A1268" t="s">
        <v>317</v>
      </c>
      <c r="B1268" t="s">
        <v>213</v>
      </c>
      <c r="C1268" t="s">
        <v>1839</v>
      </c>
      <c r="D1268" t="s">
        <v>1840</v>
      </c>
      <c r="E1268" t="s">
        <v>1839</v>
      </c>
      <c r="F1268" t="s">
        <v>244</v>
      </c>
      <c r="G1268">
        <v>267</v>
      </c>
      <c r="H1268" t="s">
        <v>273</v>
      </c>
      <c r="I1268">
        <v>537</v>
      </c>
      <c r="J1268" t="s">
        <v>273</v>
      </c>
      <c r="K1268" t="s">
        <v>1841</v>
      </c>
      <c r="L1268" t="s">
        <v>1842</v>
      </c>
      <c r="M1268">
        <v>40179</v>
      </c>
      <c r="N1268">
        <v>41121</v>
      </c>
      <c r="O1268">
        <v>0</v>
      </c>
      <c r="P1268">
        <v>385282.91</v>
      </c>
      <c r="Q1268">
        <v>103999.08</v>
      </c>
      <c r="R1268">
        <v>489281.99</v>
      </c>
    </row>
    <row r="1269" spans="1:18" x14ac:dyDescent="0.25">
      <c r="A1269" t="s">
        <v>317</v>
      </c>
      <c r="B1269" t="s">
        <v>213</v>
      </c>
      <c r="C1269" t="s">
        <v>1845</v>
      </c>
      <c r="E1269" t="s">
        <v>1845</v>
      </c>
      <c r="F1269" t="s">
        <v>248</v>
      </c>
      <c r="G1269">
        <v>238</v>
      </c>
      <c r="H1269" t="s">
        <v>245</v>
      </c>
      <c r="I1269">
        <v>500</v>
      </c>
      <c r="J1269" t="s">
        <v>246</v>
      </c>
      <c r="K1269" t="s">
        <v>246</v>
      </c>
      <c r="L1269" t="s">
        <v>1846</v>
      </c>
      <c r="M1269">
        <v>39709</v>
      </c>
      <c r="N1269">
        <v>39813</v>
      </c>
      <c r="O1269">
        <v>3</v>
      </c>
      <c r="P1269">
        <v>1047.2</v>
      </c>
      <c r="Q1269">
        <v>0</v>
      </c>
      <c r="R1269">
        <v>1047.2</v>
      </c>
    </row>
    <row r="1270" spans="1:18" x14ac:dyDescent="0.25">
      <c r="A1270" t="s">
        <v>317</v>
      </c>
      <c r="B1270" t="s">
        <v>213</v>
      </c>
      <c r="C1270" t="s">
        <v>1845</v>
      </c>
      <c r="E1270" t="s">
        <v>1845</v>
      </c>
      <c r="F1270" t="s">
        <v>248</v>
      </c>
      <c r="G1270">
        <v>238</v>
      </c>
      <c r="H1270" t="s">
        <v>245</v>
      </c>
      <c r="I1270">
        <v>500</v>
      </c>
      <c r="J1270" t="s">
        <v>246</v>
      </c>
      <c r="K1270" t="s">
        <v>246</v>
      </c>
      <c r="L1270" t="s">
        <v>1847</v>
      </c>
      <c r="M1270">
        <v>39741</v>
      </c>
      <c r="N1270">
        <v>39813</v>
      </c>
      <c r="O1270">
        <v>6</v>
      </c>
      <c r="P1270">
        <v>1570.8</v>
      </c>
      <c r="Q1270">
        <v>0</v>
      </c>
      <c r="R1270">
        <v>1570.8</v>
      </c>
    </row>
    <row r="1271" spans="1:18" x14ac:dyDescent="0.25">
      <c r="A1271" t="s">
        <v>317</v>
      </c>
      <c r="B1271" t="s">
        <v>213</v>
      </c>
      <c r="C1271" t="s">
        <v>1845</v>
      </c>
      <c r="E1271" t="s">
        <v>1845</v>
      </c>
      <c r="F1271" t="s">
        <v>244</v>
      </c>
      <c r="G1271">
        <v>238</v>
      </c>
      <c r="H1271" t="s">
        <v>245</v>
      </c>
      <c r="I1271">
        <v>500</v>
      </c>
      <c r="J1271" t="s">
        <v>246</v>
      </c>
      <c r="K1271" t="s">
        <v>246</v>
      </c>
      <c r="L1271" t="s">
        <v>1848</v>
      </c>
      <c r="M1271">
        <v>39840</v>
      </c>
      <c r="N1271">
        <v>40178</v>
      </c>
      <c r="O1271">
        <v>2</v>
      </c>
      <c r="P1271">
        <v>595</v>
      </c>
      <c r="Q1271">
        <v>0</v>
      </c>
      <c r="R1271">
        <v>595</v>
      </c>
    </row>
    <row r="1272" spans="1:18" x14ac:dyDescent="0.25">
      <c r="A1272" t="s">
        <v>317</v>
      </c>
      <c r="B1272" t="s">
        <v>213</v>
      </c>
      <c r="C1272" t="s">
        <v>1845</v>
      </c>
      <c r="E1272" t="s">
        <v>1845</v>
      </c>
      <c r="F1272" t="s">
        <v>244</v>
      </c>
      <c r="G1272">
        <v>238</v>
      </c>
      <c r="H1272" t="s">
        <v>245</v>
      </c>
      <c r="I1272">
        <v>500</v>
      </c>
      <c r="J1272" t="s">
        <v>246</v>
      </c>
      <c r="K1272" t="s">
        <v>246</v>
      </c>
      <c r="L1272" t="s">
        <v>1849</v>
      </c>
      <c r="M1272">
        <v>39840</v>
      </c>
      <c r="N1272">
        <v>40178</v>
      </c>
      <c r="O1272">
        <v>2</v>
      </c>
      <c r="P1272">
        <v>595</v>
      </c>
      <c r="Q1272">
        <v>0</v>
      </c>
      <c r="R1272">
        <v>595</v>
      </c>
    </row>
    <row r="1273" spans="1:18" x14ac:dyDescent="0.25">
      <c r="A1273" t="s">
        <v>317</v>
      </c>
      <c r="B1273" t="s">
        <v>213</v>
      </c>
      <c r="C1273" t="s">
        <v>1845</v>
      </c>
      <c r="E1273" t="s">
        <v>1845</v>
      </c>
      <c r="F1273" t="s">
        <v>244</v>
      </c>
      <c r="G1273">
        <v>238</v>
      </c>
      <c r="H1273" t="s">
        <v>245</v>
      </c>
      <c r="I1273">
        <v>500</v>
      </c>
      <c r="J1273" t="s">
        <v>246</v>
      </c>
      <c r="K1273" t="s">
        <v>246</v>
      </c>
      <c r="L1273" t="s">
        <v>1850</v>
      </c>
      <c r="M1273">
        <v>39840</v>
      </c>
      <c r="N1273">
        <v>40178</v>
      </c>
      <c r="O1273">
        <v>2</v>
      </c>
      <c r="P1273">
        <v>595</v>
      </c>
      <c r="Q1273">
        <v>0</v>
      </c>
      <c r="R1273">
        <v>595</v>
      </c>
    </row>
    <row r="1274" spans="1:18" x14ac:dyDescent="0.25">
      <c r="A1274" t="s">
        <v>317</v>
      </c>
      <c r="B1274" t="s">
        <v>213</v>
      </c>
      <c r="C1274" t="s">
        <v>1845</v>
      </c>
      <c r="E1274" t="s">
        <v>1845</v>
      </c>
      <c r="F1274" t="s">
        <v>249</v>
      </c>
      <c r="G1274">
        <v>238</v>
      </c>
      <c r="H1274" t="s">
        <v>245</v>
      </c>
      <c r="I1274">
        <v>500</v>
      </c>
      <c r="J1274" t="s">
        <v>246</v>
      </c>
      <c r="L1274" t="s">
        <v>1851</v>
      </c>
      <c r="M1274">
        <v>40303</v>
      </c>
      <c r="N1274">
        <v>40543</v>
      </c>
      <c r="O1274">
        <v>0</v>
      </c>
      <c r="P1274">
        <v>499.8</v>
      </c>
      <c r="Q1274">
        <v>0</v>
      </c>
      <c r="R1274">
        <v>499.8</v>
      </c>
    </row>
    <row r="1275" spans="1:18" x14ac:dyDescent="0.25">
      <c r="A1275" t="s">
        <v>317</v>
      </c>
      <c r="B1275" t="s">
        <v>213</v>
      </c>
      <c r="C1275" t="s">
        <v>1845</v>
      </c>
      <c r="E1275" t="s">
        <v>1845</v>
      </c>
      <c r="F1275" t="s">
        <v>249</v>
      </c>
      <c r="G1275">
        <v>238</v>
      </c>
      <c r="H1275" t="s">
        <v>245</v>
      </c>
      <c r="I1275">
        <v>500</v>
      </c>
      <c r="J1275" t="s">
        <v>246</v>
      </c>
      <c r="L1275" t="s">
        <v>1852</v>
      </c>
      <c r="M1275">
        <v>40350</v>
      </c>
      <c r="N1275">
        <v>40543</v>
      </c>
      <c r="O1275">
        <v>0</v>
      </c>
      <c r="P1275">
        <v>880</v>
      </c>
      <c r="Q1275">
        <v>0</v>
      </c>
      <c r="R1275">
        <v>880</v>
      </c>
    </row>
    <row r="1276" spans="1:18" x14ac:dyDescent="0.25">
      <c r="A1276" t="s">
        <v>317</v>
      </c>
      <c r="B1276" t="s">
        <v>213</v>
      </c>
      <c r="C1276" t="s">
        <v>1845</v>
      </c>
      <c r="E1276" t="s">
        <v>1845</v>
      </c>
      <c r="F1276" t="s">
        <v>253</v>
      </c>
      <c r="G1276">
        <v>238</v>
      </c>
      <c r="H1276" t="s">
        <v>245</v>
      </c>
      <c r="I1276">
        <v>500</v>
      </c>
      <c r="J1276" t="s">
        <v>246</v>
      </c>
      <c r="L1276" t="s">
        <v>1853</v>
      </c>
      <c r="M1276">
        <v>41687</v>
      </c>
      <c r="N1276">
        <v>42004</v>
      </c>
      <c r="O1276">
        <v>0</v>
      </c>
      <c r="P1276">
        <v>960</v>
      </c>
      <c r="Q1276">
        <v>0</v>
      </c>
      <c r="R1276">
        <v>960</v>
      </c>
    </row>
    <row r="1277" spans="1:18" x14ac:dyDescent="0.25">
      <c r="A1277" t="s">
        <v>317</v>
      </c>
      <c r="B1277" t="s">
        <v>213</v>
      </c>
      <c r="C1277" t="s">
        <v>1845</v>
      </c>
      <c r="E1277" t="s">
        <v>1845</v>
      </c>
      <c r="F1277" t="s">
        <v>254</v>
      </c>
      <c r="G1277">
        <v>238</v>
      </c>
      <c r="H1277" t="s">
        <v>245</v>
      </c>
      <c r="I1277">
        <v>500</v>
      </c>
      <c r="J1277" t="s">
        <v>246</v>
      </c>
      <c r="L1277" t="s">
        <v>1854</v>
      </c>
      <c r="M1277">
        <v>42046</v>
      </c>
      <c r="N1277">
        <v>42369</v>
      </c>
      <c r="O1277">
        <v>0</v>
      </c>
      <c r="P1277">
        <v>1920</v>
      </c>
      <c r="Q1277">
        <v>0</v>
      </c>
      <c r="R1277">
        <v>1920</v>
      </c>
    </row>
    <row r="1278" spans="1:18" x14ac:dyDescent="0.25">
      <c r="A1278" t="s">
        <v>317</v>
      </c>
      <c r="B1278" t="s">
        <v>213</v>
      </c>
      <c r="C1278" t="s">
        <v>1855</v>
      </c>
      <c r="E1278" t="s">
        <v>1855</v>
      </c>
      <c r="F1278" t="s">
        <v>244</v>
      </c>
      <c r="G1278">
        <v>257</v>
      </c>
      <c r="H1278" t="s">
        <v>255</v>
      </c>
      <c r="I1278">
        <v>502</v>
      </c>
      <c r="J1278" t="s">
        <v>255</v>
      </c>
      <c r="K1278" t="s">
        <v>290</v>
      </c>
      <c r="L1278" t="s">
        <v>1856</v>
      </c>
      <c r="M1278">
        <v>39897</v>
      </c>
      <c r="N1278">
        <v>39989</v>
      </c>
      <c r="O1278">
        <v>0</v>
      </c>
      <c r="P1278">
        <v>2500</v>
      </c>
      <c r="Q1278">
        <v>0</v>
      </c>
      <c r="R1278">
        <v>2500</v>
      </c>
    </row>
    <row r="1279" spans="1:18" x14ac:dyDescent="0.25">
      <c r="A1279" t="s">
        <v>317</v>
      </c>
      <c r="B1279" t="s">
        <v>213</v>
      </c>
      <c r="C1279" t="s">
        <v>1857</v>
      </c>
      <c r="E1279" t="s">
        <v>1857</v>
      </c>
      <c r="F1279" t="s">
        <v>251</v>
      </c>
      <c r="G1279">
        <v>257</v>
      </c>
      <c r="H1279" t="s">
        <v>255</v>
      </c>
      <c r="I1279">
        <v>502</v>
      </c>
      <c r="J1279" t="s">
        <v>256</v>
      </c>
      <c r="L1279" t="s">
        <v>1858</v>
      </c>
      <c r="M1279">
        <v>40955</v>
      </c>
      <c r="N1279">
        <v>41156</v>
      </c>
      <c r="O1279">
        <v>0</v>
      </c>
      <c r="P1279">
        <v>3500</v>
      </c>
      <c r="Q1279">
        <v>0</v>
      </c>
      <c r="R1279">
        <v>3500</v>
      </c>
    </row>
    <row r="1280" spans="1:18" x14ac:dyDescent="0.25">
      <c r="A1280" t="s">
        <v>317</v>
      </c>
      <c r="B1280" t="s">
        <v>213</v>
      </c>
      <c r="C1280" t="s">
        <v>1859</v>
      </c>
      <c r="E1280" t="s">
        <v>1859</v>
      </c>
      <c r="F1280" t="s">
        <v>251</v>
      </c>
      <c r="G1280">
        <v>257</v>
      </c>
      <c r="H1280" t="s">
        <v>255</v>
      </c>
      <c r="I1280">
        <v>502</v>
      </c>
      <c r="J1280" t="s">
        <v>256</v>
      </c>
      <c r="L1280" t="s">
        <v>1860</v>
      </c>
      <c r="M1280">
        <v>40767</v>
      </c>
      <c r="N1280">
        <v>40949</v>
      </c>
      <c r="O1280">
        <v>0</v>
      </c>
      <c r="P1280">
        <v>4000</v>
      </c>
      <c r="Q1280">
        <v>0</v>
      </c>
      <c r="R1280">
        <v>4000</v>
      </c>
    </row>
    <row r="1281" spans="1:18" x14ac:dyDescent="0.25">
      <c r="A1281" t="s">
        <v>317</v>
      </c>
      <c r="B1281" t="s">
        <v>213</v>
      </c>
      <c r="C1281" t="s">
        <v>1861</v>
      </c>
      <c r="E1281" t="s">
        <v>1861</v>
      </c>
      <c r="F1281" t="s">
        <v>249</v>
      </c>
      <c r="G1281">
        <v>257</v>
      </c>
      <c r="H1281" t="s">
        <v>255</v>
      </c>
      <c r="I1281">
        <v>502</v>
      </c>
      <c r="J1281" t="s">
        <v>256</v>
      </c>
      <c r="L1281" t="s">
        <v>1862</v>
      </c>
      <c r="M1281">
        <v>40190</v>
      </c>
      <c r="N1281">
        <v>40340</v>
      </c>
      <c r="O1281">
        <v>0</v>
      </c>
      <c r="P1281">
        <v>4800</v>
      </c>
      <c r="Q1281">
        <v>0</v>
      </c>
      <c r="R1281">
        <v>4800</v>
      </c>
    </row>
    <row r="1282" spans="1:18" x14ac:dyDescent="0.25">
      <c r="A1282" t="s">
        <v>317</v>
      </c>
      <c r="B1282" t="s">
        <v>213</v>
      </c>
      <c r="C1282" t="s">
        <v>1863</v>
      </c>
      <c r="E1282" t="s">
        <v>1863</v>
      </c>
      <c r="F1282" t="s">
        <v>248</v>
      </c>
      <c r="G1282">
        <v>257</v>
      </c>
      <c r="H1282" t="s">
        <v>255</v>
      </c>
      <c r="I1282">
        <v>502</v>
      </c>
      <c r="J1282" t="s">
        <v>255</v>
      </c>
      <c r="K1282" t="s">
        <v>296</v>
      </c>
      <c r="L1282" t="s">
        <v>1864</v>
      </c>
      <c r="M1282">
        <v>39756</v>
      </c>
      <c r="N1282">
        <v>39906</v>
      </c>
      <c r="O1282">
        <v>0</v>
      </c>
      <c r="P1282">
        <v>2082.5</v>
      </c>
      <c r="Q1282">
        <v>0</v>
      </c>
      <c r="R1282">
        <v>2082.5</v>
      </c>
    </row>
    <row r="1283" spans="1:18" x14ac:dyDescent="0.25">
      <c r="A1283" t="s">
        <v>317</v>
      </c>
      <c r="B1283" t="s">
        <v>213</v>
      </c>
      <c r="C1283" t="s">
        <v>1865</v>
      </c>
      <c r="E1283" t="s">
        <v>1865</v>
      </c>
      <c r="F1283" t="s">
        <v>248</v>
      </c>
      <c r="G1283">
        <v>257</v>
      </c>
      <c r="H1283" t="s">
        <v>255</v>
      </c>
      <c r="I1283">
        <v>502</v>
      </c>
      <c r="J1283" t="s">
        <v>255</v>
      </c>
      <c r="K1283" t="s">
        <v>255</v>
      </c>
      <c r="L1283" t="s">
        <v>1866</v>
      </c>
      <c r="M1283">
        <v>39661</v>
      </c>
      <c r="N1283">
        <v>39813</v>
      </c>
      <c r="O1283">
        <v>0</v>
      </c>
      <c r="P1283">
        <v>5000</v>
      </c>
      <c r="Q1283">
        <v>0</v>
      </c>
      <c r="R1283">
        <v>5000</v>
      </c>
    </row>
    <row r="1284" spans="1:18" x14ac:dyDescent="0.25">
      <c r="A1284" t="s">
        <v>317</v>
      </c>
      <c r="B1284" t="s">
        <v>213</v>
      </c>
      <c r="C1284" t="s">
        <v>1867</v>
      </c>
      <c r="E1284" t="s">
        <v>1867</v>
      </c>
      <c r="F1284" t="s">
        <v>249</v>
      </c>
      <c r="G1284">
        <v>257</v>
      </c>
      <c r="H1284" t="s">
        <v>255</v>
      </c>
      <c r="I1284">
        <v>502</v>
      </c>
      <c r="J1284" t="s">
        <v>256</v>
      </c>
      <c r="L1284" t="s">
        <v>1868</v>
      </c>
      <c r="M1284">
        <v>40040</v>
      </c>
      <c r="N1284">
        <v>40192</v>
      </c>
      <c r="O1284">
        <v>0</v>
      </c>
      <c r="P1284">
        <v>7500</v>
      </c>
      <c r="Q1284">
        <v>0</v>
      </c>
      <c r="R1284">
        <v>7500</v>
      </c>
    </row>
    <row r="1285" spans="1:18" x14ac:dyDescent="0.25">
      <c r="A1285" t="s">
        <v>317</v>
      </c>
      <c r="B1285" t="s">
        <v>213</v>
      </c>
      <c r="C1285" t="s">
        <v>1869</v>
      </c>
      <c r="E1285" t="s">
        <v>1869</v>
      </c>
      <c r="F1285" t="s">
        <v>249</v>
      </c>
      <c r="G1285">
        <v>257</v>
      </c>
      <c r="H1285" t="s">
        <v>255</v>
      </c>
      <c r="I1285">
        <v>502</v>
      </c>
      <c r="J1285" t="s">
        <v>256</v>
      </c>
      <c r="L1285" t="s">
        <v>1870</v>
      </c>
      <c r="M1285">
        <v>40004</v>
      </c>
      <c r="N1285">
        <v>40147</v>
      </c>
      <c r="O1285">
        <v>0</v>
      </c>
      <c r="P1285">
        <v>7500</v>
      </c>
      <c r="Q1285">
        <v>0</v>
      </c>
      <c r="R1285">
        <v>7500</v>
      </c>
    </row>
    <row r="1286" spans="1:18" x14ac:dyDescent="0.25">
      <c r="A1286" t="s">
        <v>317</v>
      </c>
      <c r="B1286" t="s">
        <v>213</v>
      </c>
      <c r="C1286" t="s">
        <v>1871</v>
      </c>
      <c r="E1286" t="s">
        <v>1871</v>
      </c>
      <c r="F1286" t="s">
        <v>253</v>
      </c>
      <c r="G1286">
        <v>238</v>
      </c>
      <c r="H1286" t="s">
        <v>245</v>
      </c>
      <c r="I1286">
        <v>500</v>
      </c>
      <c r="J1286" t="s">
        <v>246</v>
      </c>
      <c r="L1286" t="s">
        <v>1872</v>
      </c>
      <c r="M1286">
        <v>41690</v>
      </c>
      <c r="N1286">
        <v>42004</v>
      </c>
      <c r="O1286">
        <v>0</v>
      </c>
      <c r="P1286">
        <v>2000</v>
      </c>
      <c r="Q1286">
        <v>0</v>
      </c>
      <c r="R1286">
        <v>2000</v>
      </c>
    </row>
    <row r="1287" spans="1:18" x14ac:dyDescent="0.25">
      <c r="A1287" t="s">
        <v>317</v>
      </c>
      <c r="B1287" t="s">
        <v>213</v>
      </c>
      <c r="C1287" t="s">
        <v>1871</v>
      </c>
      <c r="E1287" t="s">
        <v>1871</v>
      </c>
      <c r="F1287" t="s">
        <v>253</v>
      </c>
      <c r="G1287">
        <v>238</v>
      </c>
      <c r="H1287" t="s">
        <v>245</v>
      </c>
      <c r="I1287">
        <v>500</v>
      </c>
      <c r="J1287" t="s">
        <v>246</v>
      </c>
      <c r="L1287" t="s">
        <v>1873</v>
      </c>
      <c r="M1287">
        <v>41752</v>
      </c>
      <c r="N1287">
        <v>42004</v>
      </c>
      <c r="O1287">
        <v>0</v>
      </c>
      <c r="P1287">
        <v>1500</v>
      </c>
      <c r="Q1287">
        <v>0</v>
      </c>
      <c r="R1287">
        <v>1500</v>
      </c>
    </row>
    <row r="1288" spans="1:18" x14ac:dyDescent="0.25">
      <c r="A1288" t="s">
        <v>317</v>
      </c>
      <c r="B1288" t="s">
        <v>213</v>
      </c>
      <c r="C1288" t="s">
        <v>1874</v>
      </c>
      <c r="E1288" t="s">
        <v>1874</v>
      </c>
      <c r="F1288" t="s">
        <v>244</v>
      </c>
      <c r="G1288">
        <v>238</v>
      </c>
      <c r="H1288" t="s">
        <v>245</v>
      </c>
      <c r="I1288">
        <v>500</v>
      </c>
      <c r="J1288" t="s">
        <v>246</v>
      </c>
      <c r="K1288" t="s">
        <v>246</v>
      </c>
      <c r="L1288" t="s">
        <v>1875</v>
      </c>
      <c r="M1288">
        <v>39839</v>
      </c>
      <c r="N1288">
        <v>40178</v>
      </c>
      <c r="O1288">
        <v>3</v>
      </c>
      <c r="P1288">
        <v>1184.25</v>
      </c>
      <c r="Q1288">
        <v>0</v>
      </c>
      <c r="R1288">
        <v>1184.25</v>
      </c>
    </row>
    <row r="1289" spans="1:18" x14ac:dyDescent="0.25">
      <c r="A1289" t="s">
        <v>317</v>
      </c>
      <c r="B1289" t="s">
        <v>213</v>
      </c>
      <c r="C1289" t="s">
        <v>1874</v>
      </c>
      <c r="E1289" t="s">
        <v>1874</v>
      </c>
      <c r="F1289" t="s">
        <v>244</v>
      </c>
      <c r="G1289">
        <v>238</v>
      </c>
      <c r="H1289" t="s">
        <v>245</v>
      </c>
      <c r="I1289">
        <v>500</v>
      </c>
      <c r="J1289" t="s">
        <v>246</v>
      </c>
      <c r="K1289" t="s">
        <v>246</v>
      </c>
      <c r="L1289" t="s">
        <v>1876</v>
      </c>
      <c r="M1289">
        <v>39898</v>
      </c>
      <c r="N1289">
        <v>40178</v>
      </c>
      <c r="O1289">
        <v>4</v>
      </c>
      <c r="P1289">
        <v>560</v>
      </c>
      <c r="Q1289">
        <v>0</v>
      </c>
      <c r="R1289">
        <v>560</v>
      </c>
    </row>
    <row r="1290" spans="1:18" x14ac:dyDescent="0.25">
      <c r="A1290" t="s">
        <v>317</v>
      </c>
      <c r="B1290" t="s">
        <v>213</v>
      </c>
      <c r="C1290" t="s">
        <v>1874</v>
      </c>
      <c r="E1290" t="s">
        <v>1874</v>
      </c>
      <c r="F1290" t="s">
        <v>244</v>
      </c>
      <c r="G1290">
        <v>238</v>
      </c>
      <c r="H1290" t="s">
        <v>245</v>
      </c>
      <c r="I1290">
        <v>500</v>
      </c>
      <c r="J1290" t="s">
        <v>246</v>
      </c>
      <c r="L1290" t="s">
        <v>1877</v>
      </c>
      <c r="M1290">
        <v>40156</v>
      </c>
      <c r="N1290">
        <v>40178</v>
      </c>
      <c r="O1290">
        <v>0</v>
      </c>
      <c r="P1290">
        <v>3400</v>
      </c>
      <c r="Q1290">
        <v>0</v>
      </c>
      <c r="R1290">
        <v>3400</v>
      </c>
    </row>
    <row r="1291" spans="1:18" x14ac:dyDescent="0.25">
      <c r="A1291" t="s">
        <v>317</v>
      </c>
      <c r="B1291" t="s">
        <v>213</v>
      </c>
      <c r="C1291" t="s">
        <v>1874</v>
      </c>
      <c r="E1291" t="s">
        <v>1874</v>
      </c>
      <c r="F1291" t="s">
        <v>253</v>
      </c>
      <c r="G1291">
        <v>238</v>
      </c>
      <c r="H1291" t="s">
        <v>245</v>
      </c>
      <c r="I1291">
        <v>500</v>
      </c>
      <c r="J1291" t="s">
        <v>246</v>
      </c>
      <c r="L1291" t="s">
        <v>1878</v>
      </c>
      <c r="M1291">
        <v>41673</v>
      </c>
      <c r="N1291">
        <v>42004</v>
      </c>
      <c r="O1291">
        <v>0</v>
      </c>
      <c r="P1291">
        <v>12526.85</v>
      </c>
      <c r="Q1291">
        <v>0</v>
      </c>
      <c r="R1291">
        <v>12526.85</v>
      </c>
    </row>
    <row r="1292" spans="1:18" x14ac:dyDescent="0.25">
      <c r="A1292" t="s">
        <v>317</v>
      </c>
      <c r="B1292" t="s">
        <v>213</v>
      </c>
      <c r="C1292" t="s">
        <v>1879</v>
      </c>
      <c r="E1292" t="s">
        <v>1879</v>
      </c>
      <c r="F1292" t="s">
        <v>244</v>
      </c>
      <c r="G1292">
        <v>238</v>
      </c>
      <c r="H1292" t="s">
        <v>245</v>
      </c>
      <c r="I1292">
        <v>500</v>
      </c>
      <c r="J1292" t="s">
        <v>246</v>
      </c>
      <c r="K1292" t="s">
        <v>246</v>
      </c>
      <c r="L1292" t="s">
        <v>1880</v>
      </c>
      <c r="M1292">
        <v>39939</v>
      </c>
      <c r="N1292">
        <v>39917</v>
      </c>
      <c r="O1292">
        <v>3</v>
      </c>
      <c r="P1292">
        <v>554.5</v>
      </c>
      <c r="Q1292">
        <v>0</v>
      </c>
      <c r="R1292">
        <v>554.5</v>
      </c>
    </row>
    <row r="1293" spans="1:18" x14ac:dyDescent="0.25">
      <c r="A1293" t="s">
        <v>317</v>
      </c>
      <c r="B1293" t="s">
        <v>213</v>
      </c>
      <c r="C1293" t="s">
        <v>1879</v>
      </c>
      <c r="E1293" t="s">
        <v>1879</v>
      </c>
      <c r="F1293" t="s">
        <v>244</v>
      </c>
      <c r="G1293">
        <v>238</v>
      </c>
      <c r="H1293" t="s">
        <v>245</v>
      </c>
      <c r="I1293">
        <v>500</v>
      </c>
      <c r="J1293" t="s">
        <v>246</v>
      </c>
      <c r="K1293" t="s">
        <v>247</v>
      </c>
      <c r="L1293" t="s">
        <v>1881</v>
      </c>
      <c r="M1293">
        <v>40022</v>
      </c>
      <c r="N1293">
        <v>40178</v>
      </c>
      <c r="O1293">
        <v>0</v>
      </c>
      <c r="P1293">
        <v>4276.8599999999997</v>
      </c>
      <c r="Q1293">
        <v>0</v>
      </c>
      <c r="R1293">
        <v>4276.8599999999997</v>
      </c>
    </row>
    <row r="1294" spans="1:18" x14ac:dyDescent="0.25">
      <c r="A1294" t="s">
        <v>317</v>
      </c>
      <c r="B1294" t="s">
        <v>213</v>
      </c>
      <c r="C1294" t="s">
        <v>1879</v>
      </c>
      <c r="E1294" t="s">
        <v>1879</v>
      </c>
      <c r="F1294" t="s">
        <v>249</v>
      </c>
      <c r="G1294">
        <v>238</v>
      </c>
      <c r="H1294" t="s">
        <v>245</v>
      </c>
      <c r="I1294">
        <v>500</v>
      </c>
      <c r="J1294" t="s">
        <v>246</v>
      </c>
      <c r="L1294" t="s">
        <v>1882</v>
      </c>
      <c r="M1294">
        <v>40204</v>
      </c>
      <c r="N1294">
        <v>40543</v>
      </c>
      <c r="O1294">
        <v>0</v>
      </c>
      <c r="P1294">
        <v>2690.3</v>
      </c>
      <c r="Q1294">
        <v>0</v>
      </c>
      <c r="R1294">
        <v>2690.3</v>
      </c>
    </row>
    <row r="1295" spans="1:18" x14ac:dyDescent="0.25">
      <c r="A1295" t="s">
        <v>317</v>
      </c>
      <c r="B1295" t="s">
        <v>213</v>
      </c>
      <c r="C1295" t="s">
        <v>1879</v>
      </c>
      <c r="E1295" t="s">
        <v>1879</v>
      </c>
      <c r="F1295" t="s">
        <v>249</v>
      </c>
      <c r="G1295">
        <v>238</v>
      </c>
      <c r="H1295" t="s">
        <v>245</v>
      </c>
      <c r="I1295">
        <v>500</v>
      </c>
      <c r="J1295" t="s">
        <v>246</v>
      </c>
      <c r="L1295" t="s">
        <v>1883</v>
      </c>
      <c r="M1295">
        <v>40457</v>
      </c>
      <c r="N1295">
        <v>40543</v>
      </c>
      <c r="O1295">
        <v>0</v>
      </c>
      <c r="P1295">
        <v>3963</v>
      </c>
      <c r="Q1295">
        <v>0</v>
      </c>
      <c r="R1295">
        <v>3963</v>
      </c>
    </row>
    <row r="1296" spans="1:18" x14ac:dyDescent="0.25">
      <c r="A1296" t="s">
        <v>317</v>
      </c>
      <c r="B1296" t="s">
        <v>213</v>
      </c>
      <c r="C1296" t="s">
        <v>1879</v>
      </c>
      <c r="E1296" t="s">
        <v>1879</v>
      </c>
      <c r="F1296" t="s">
        <v>250</v>
      </c>
      <c r="G1296">
        <v>238</v>
      </c>
      <c r="H1296" t="s">
        <v>245</v>
      </c>
      <c r="I1296">
        <v>500</v>
      </c>
      <c r="J1296" t="s">
        <v>246</v>
      </c>
      <c r="L1296" t="s">
        <v>1884</v>
      </c>
      <c r="M1296">
        <v>40760</v>
      </c>
      <c r="N1296">
        <v>40908</v>
      </c>
      <c r="O1296">
        <v>0</v>
      </c>
      <c r="P1296">
        <v>7310</v>
      </c>
      <c r="Q1296">
        <v>0</v>
      </c>
      <c r="R1296">
        <v>7310</v>
      </c>
    </row>
    <row r="1297" spans="1:18" x14ac:dyDescent="0.25">
      <c r="A1297" t="s">
        <v>317</v>
      </c>
      <c r="B1297" t="s">
        <v>213</v>
      </c>
      <c r="C1297" t="s">
        <v>1879</v>
      </c>
      <c r="E1297" t="s">
        <v>1879</v>
      </c>
      <c r="F1297" t="s">
        <v>251</v>
      </c>
      <c r="G1297">
        <v>238</v>
      </c>
      <c r="H1297" t="s">
        <v>245</v>
      </c>
      <c r="I1297">
        <v>500</v>
      </c>
      <c r="J1297" t="s">
        <v>246</v>
      </c>
      <c r="L1297" t="s">
        <v>1885</v>
      </c>
      <c r="M1297">
        <v>41163</v>
      </c>
      <c r="N1297">
        <v>41274</v>
      </c>
      <c r="O1297">
        <v>0</v>
      </c>
      <c r="P1297">
        <v>4012</v>
      </c>
      <c r="Q1297">
        <v>0</v>
      </c>
      <c r="R1297">
        <v>4012</v>
      </c>
    </row>
    <row r="1298" spans="1:18" x14ac:dyDescent="0.25">
      <c r="A1298" t="s">
        <v>317</v>
      </c>
      <c r="B1298" t="s">
        <v>213</v>
      </c>
      <c r="C1298" t="s">
        <v>1879</v>
      </c>
      <c r="E1298" t="s">
        <v>1879</v>
      </c>
      <c r="F1298" t="s">
        <v>252</v>
      </c>
      <c r="G1298">
        <v>238</v>
      </c>
      <c r="H1298" t="s">
        <v>245</v>
      </c>
      <c r="I1298">
        <v>500</v>
      </c>
      <c r="J1298" t="s">
        <v>246</v>
      </c>
      <c r="L1298" t="s">
        <v>1886</v>
      </c>
      <c r="M1298">
        <v>41324</v>
      </c>
      <c r="N1298">
        <v>41639</v>
      </c>
      <c r="O1298">
        <v>0</v>
      </c>
      <c r="P1298">
        <v>914</v>
      </c>
      <c r="Q1298">
        <v>0</v>
      </c>
      <c r="R1298">
        <v>914</v>
      </c>
    </row>
    <row r="1299" spans="1:18" x14ac:dyDescent="0.25">
      <c r="A1299" t="s">
        <v>317</v>
      </c>
      <c r="B1299" t="s">
        <v>213</v>
      </c>
      <c r="C1299" t="s">
        <v>1879</v>
      </c>
      <c r="E1299" t="s">
        <v>1879</v>
      </c>
      <c r="F1299" t="s">
        <v>253</v>
      </c>
      <c r="G1299">
        <v>238</v>
      </c>
      <c r="H1299" t="s">
        <v>245</v>
      </c>
      <c r="I1299">
        <v>500</v>
      </c>
      <c r="J1299" t="s">
        <v>246</v>
      </c>
      <c r="L1299" t="s">
        <v>1887</v>
      </c>
      <c r="M1299">
        <v>41722</v>
      </c>
      <c r="N1299">
        <v>42004</v>
      </c>
      <c r="O1299">
        <v>0</v>
      </c>
      <c r="P1299">
        <v>1862.5</v>
      </c>
      <c r="Q1299">
        <v>0</v>
      </c>
      <c r="R1299">
        <v>1862.5</v>
      </c>
    </row>
    <row r="1300" spans="1:18" x14ac:dyDescent="0.25">
      <c r="A1300" t="s">
        <v>317</v>
      </c>
      <c r="B1300" t="s">
        <v>213</v>
      </c>
      <c r="C1300" t="s">
        <v>1879</v>
      </c>
      <c r="E1300" t="s">
        <v>1879</v>
      </c>
      <c r="F1300" t="s">
        <v>253</v>
      </c>
      <c r="G1300">
        <v>238</v>
      </c>
      <c r="H1300" t="s">
        <v>245</v>
      </c>
      <c r="I1300">
        <v>500</v>
      </c>
      <c r="J1300" t="s">
        <v>246</v>
      </c>
      <c r="L1300" t="s">
        <v>1888</v>
      </c>
      <c r="M1300">
        <v>41855</v>
      </c>
      <c r="N1300">
        <v>42004</v>
      </c>
      <c r="O1300">
        <v>0</v>
      </c>
      <c r="P1300">
        <v>6263.5</v>
      </c>
      <c r="Q1300">
        <v>0</v>
      </c>
      <c r="R1300">
        <v>6263.5</v>
      </c>
    </row>
    <row r="1301" spans="1:18" x14ac:dyDescent="0.25">
      <c r="A1301" t="s">
        <v>317</v>
      </c>
      <c r="B1301" t="s">
        <v>213</v>
      </c>
      <c r="C1301" t="s">
        <v>1879</v>
      </c>
      <c r="E1301" t="s">
        <v>1879</v>
      </c>
      <c r="F1301" t="s">
        <v>254</v>
      </c>
      <c r="G1301">
        <v>238</v>
      </c>
      <c r="H1301" t="s">
        <v>245</v>
      </c>
      <c r="I1301">
        <v>500</v>
      </c>
      <c r="J1301" t="s">
        <v>246</v>
      </c>
      <c r="L1301" t="s">
        <v>1889</v>
      </c>
      <c r="M1301">
        <v>42045</v>
      </c>
      <c r="N1301">
        <v>42369</v>
      </c>
      <c r="O1301">
        <v>0</v>
      </c>
      <c r="P1301">
        <v>6848.5</v>
      </c>
      <c r="Q1301">
        <v>0</v>
      </c>
      <c r="R1301">
        <v>6848.5</v>
      </c>
    </row>
    <row r="1302" spans="1:18" x14ac:dyDescent="0.25">
      <c r="A1302" t="s">
        <v>317</v>
      </c>
      <c r="B1302" t="s">
        <v>213</v>
      </c>
      <c r="C1302" t="s">
        <v>1892</v>
      </c>
      <c r="E1302" t="s">
        <v>1892</v>
      </c>
      <c r="F1302" t="s">
        <v>244</v>
      </c>
      <c r="G1302">
        <v>238</v>
      </c>
      <c r="H1302" t="s">
        <v>245</v>
      </c>
      <c r="I1302">
        <v>500</v>
      </c>
      <c r="J1302" t="s">
        <v>246</v>
      </c>
      <c r="K1302" t="s">
        <v>246</v>
      </c>
      <c r="L1302" t="s">
        <v>1893</v>
      </c>
      <c r="M1302">
        <v>39902</v>
      </c>
      <c r="N1302">
        <v>40178</v>
      </c>
      <c r="O1302">
        <v>12</v>
      </c>
      <c r="P1302">
        <v>4075</v>
      </c>
      <c r="Q1302">
        <v>0</v>
      </c>
      <c r="R1302">
        <v>4075</v>
      </c>
    </row>
    <row r="1303" spans="1:18" x14ac:dyDescent="0.25">
      <c r="A1303" t="s">
        <v>317</v>
      </c>
      <c r="B1303" t="s">
        <v>213</v>
      </c>
      <c r="C1303" t="s">
        <v>1892</v>
      </c>
      <c r="E1303" t="s">
        <v>1892</v>
      </c>
      <c r="F1303" t="s">
        <v>244</v>
      </c>
      <c r="G1303">
        <v>238</v>
      </c>
      <c r="H1303" t="s">
        <v>245</v>
      </c>
      <c r="I1303">
        <v>500</v>
      </c>
      <c r="J1303" t="s">
        <v>246</v>
      </c>
      <c r="K1303" t="s">
        <v>246</v>
      </c>
      <c r="L1303" t="s">
        <v>1894</v>
      </c>
      <c r="M1303">
        <v>39972</v>
      </c>
      <c r="N1303">
        <v>40178</v>
      </c>
      <c r="O1303">
        <v>6</v>
      </c>
      <c r="P1303">
        <v>2090</v>
      </c>
      <c r="Q1303">
        <v>0</v>
      </c>
      <c r="R1303">
        <v>2090</v>
      </c>
    </row>
    <row r="1304" spans="1:18" x14ac:dyDescent="0.25">
      <c r="A1304" t="s">
        <v>317</v>
      </c>
      <c r="B1304" t="s">
        <v>213</v>
      </c>
      <c r="C1304" t="s">
        <v>1892</v>
      </c>
      <c r="E1304" t="s">
        <v>1892</v>
      </c>
      <c r="F1304" t="s">
        <v>249</v>
      </c>
      <c r="G1304">
        <v>238</v>
      </c>
      <c r="H1304" t="s">
        <v>245</v>
      </c>
      <c r="I1304">
        <v>500</v>
      </c>
      <c r="J1304" t="s">
        <v>246</v>
      </c>
      <c r="L1304" t="s">
        <v>1895</v>
      </c>
      <c r="M1304">
        <v>40228</v>
      </c>
      <c r="N1304">
        <v>40543</v>
      </c>
      <c r="O1304">
        <v>0</v>
      </c>
      <c r="P1304">
        <v>7425</v>
      </c>
      <c r="Q1304">
        <v>0</v>
      </c>
      <c r="R1304">
        <v>7425</v>
      </c>
    </row>
    <row r="1305" spans="1:18" x14ac:dyDescent="0.25">
      <c r="A1305" t="s">
        <v>317</v>
      </c>
      <c r="B1305" t="s">
        <v>213</v>
      </c>
      <c r="C1305" t="s">
        <v>1892</v>
      </c>
      <c r="E1305" t="s">
        <v>1892</v>
      </c>
      <c r="F1305" t="s">
        <v>249</v>
      </c>
      <c r="G1305">
        <v>238</v>
      </c>
      <c r="H1305" t="s">
        <v>245</v>
      </c>
      <c r="I1305">
        <v>500</v>
      </c>
      <c r="J1305" t="s">
        <v>246</v>
      </c>
      <c r="L1305" t="s">
        <v>1896</v>
      </c>
      <c r="M1305">
        <v>40295</v>
      </c>
      <c r="N1305">
        <v>40543</v>
      </c>
      <c r="O1305">
        <v>0</v>
      </c>
      <c r="P1305">
        <v>5396.6</v>
      </c>
      <c r="Q1305">
        <v>0</v>
      </c>
      <c r="R1305">
        <v>5396.6</v>
      </c>
    </row>
    <row r="1306" spans="1:18" x14ac:dyDescent="0.25">
      <c r="A1306" t="s">
        <v>317</v>
      </c>
      <c r="B1306" t="s">
        <v>213</v>
      </c>
      <c r="C1306" t="s">
        <v>1892</v>
      </c>
      <c r="E1306" t="s">
        <v>1892</v>
      </c>
      <c r="F1306" t="s">
        <v>249</v>
      </c>
      <c r="G1306">
        <v>238</v>
      </c>
      <c r="H1306" t="s">
        <v>245</v>
      </c>
      <c r="I1306">
        <v>500</v>
      </c>
      <c r="J1306" t="s">
        <v>246</v>
      </c>
      <c r="L1306" t="s">
        <v>1897</v>
      </c>
      <c r="M1306">
        <v>40367</v>
      </c>
      <c r="N1306">
        <v>40543</v>
      </c>
      <c r="O1306">
        <v>0</v>
      </c>
      <c r="P1306">
        <v>1582.75</v>
      </c>
      <c r="Q1306">
        <v>0</v>
      </c>
      <c r="R1306">
        <v>1582.75</v>
      </c>
    </row>
    <row r="1307" spans="1:18" x14ac:dyDescent="0.25">
      <c r="A1307" t="s">
        <v>317</v>
      </c>
      <c r="B1307" t="s">
        <v>213</v>
      </c>
      <c r="C1307" t="s">
        <v>1892</v>
      </c>
      <c r="E1307" t="s">
        <v>1892</v>
      </c>
      <c r="F1307" t="s">
        <v>250</v>
      </c>
      <c r="G1307">
        <v>238</v>
      </c>
      <c r="H1307" t="s">
        <v>245</v>
      </c>
      <c r="I1307">
        <v>500</v>
      </c>
      <c r="J1307" t="s">
        <v>246</v>
      </c>
      <c r="L1307" t="s">
        <v>1898</v>
      </c>
      <c r="M1307">
        <v>40570</v>
      </c>
      <c r="N1307">
        <v>40908</v>
      </c>
      <c r="O1307">
        <v>0</v>
      </c>
      <c r="P1307">
        <v>2132.5</v>
      </c>
      <c r="Q1307">
        <v>0</v>
      </c>
      <c r="R1307">
        <v>2132.5</v>
      </c>
    </row>
    <row r="1308" spans="1:18" x14ac:dyDescent="0.25">
      <c r="A1308" t="s">
        <v>317</v>
      </c>
      <c r="B1308" t="s">
        <v>213</v>
      </c>
      <c r="C1308" t="s">
        <v>1892</v>
      </c>
      <c r="E1308" t="s">
        <v>1892</v>
      </c>
      <c r="F1308" t="s">
        <v>250</v>
      </c>
      <c r="G1308">
        <v>238</v>
      </c>
      <c r="H1308" t="s">
        <v>245</v>
      </c>
      <c r="I1308">
        <v>500</v>
      </c>
      <c r="J1308" t="s">
        <v>246</v>
      </c>
      <c r="L1308" t="s">
        <v>1899</v>
      </c>
      <c r="M1308">
        <v>40603</v>
      </c>
      <c r="N1308">
        <v>40908</v>
      </c>
      <c r="O1308">
        <v>0</v>
      </c>
      <c r="P1308">
        <v>7947.5</v>
      </c>
      <c r="Q1308">
        <v>0</v>
      </c>
      <c r="R1308">
        <v>7947.5</v>
      </c>
    </row>
    <row r="1309" spans="1:18" x14ac:dyDescent="0.25">
      <c r="A1309" t="s">
        <v>317</v>
      </c>
      <c r="B1309" t="s">
        <v>213</v>
      </c>
      <c r="C1309" t="s">
        <v>1892</v>
      </c>
      <c r="E1309" t="s">
        <v>1892</v>
      </c>
      <c r="F1309" t="s">
        <v>250</v>
      </c>
      <c r="G1309">
        <v>238</v>
      </c>
      <c r="H1309" t="s">
        <v>245</v>
      </c>
      <c r="I1309">
        <v>500</v>
      </c>
      <c r="J1309" t="s">
        <v>246</v>
      </c>
      <c r="L1309" t="s">
        <v>1900</v>
      </c>
      <c r="M1309">
        <v>40644</v>
      </c>
      <c r="N1309">
        <v>40908</v>
      </c>
      <c r="O1309">
        <v>0</v>
      </c>
      <c r="P1309">
        <v>2830</v>
      </c>
      <c r="Q1309">
        <v>0</v>
      </c>
      <c r="R1309">
        <v>2830</v>
      </c>
    </row>
    <row r="1310" spans="1:18" x14ac:dyDescent="0.25">
      <c r="A1310" t="s">
        <v>317</v>
      </c>
      <c r="B1310" t="s">
        <v>213</v>
      </c>
      <c r="C1310" t="s">
        <v>1892</v>
      </c>
      <c r="E1310" t="s">
        <v>1892</v>
      </c>
      <c r="F1310" t="s">
        <v>250</v>
      </c>
      <c r="G1310">
        <v>238</v>
      </c>
      <c r="H1310" t="s">
        <v>245</v>
      </c>
      <c r="I1310">
        <v>500</v>
      </c>
      <c r="J1310" t="s">
        <v>246</v>
      </c>
      <c r="L1310" t="s">
        <v>1901</v>
      </c>
      <c r="M1310">
        <v>40708</v>
      </c>
      <c r="N1310">
        <v>40908</v>
      </c>
      <c r="O1310">
        <v>0</v>
      </c>
      <c r="P1310">
        <v>500</v>
      </c>
      <c r="Q1310">
        <v>0</v>
      </c>
      <c r="R1310">
        <v>500</v>
      </c>
    </row>
    <row r="1311" spans="1:18" x14ac:dyDescent="0.25">
      <c r="A1311" t="s">
        <v>317</v>
      </c>
      <c r="B1311" t="s">
        <v>213</v>
      </c>
      <c r="C1311" t="s">
        <v>1892</v>
      </c>
      <c r="E1311" t="s">
        <v>1892</v>
      </c>
      <c r="F1311" t="s">
        <v>250</v>
      </c>
      <c r="G1311">
        <v>238</v>
      </c>
      <c r="H1311" t="s">
        <v>245</v>
      </c>
      <c r="I1311">
        <v>500</v>
      </c>
      <c r="J1311" t="s">
        <v>246</v>
      </c>
      <c r="L1311" t="s">
        <v>1902</v>
      </c>
      <c r="M1311">
        <v>40893</v>
      </c>
      <c r="N1311">
        <v>40908</v>
      </c>
      <c r="O1311">
        <v>0</v>
      </c>
      <c r="P1311">
        <v>2150</v>
      </c>
      <c r="Q1311">
        <v>0</v>
      </c>
      <c r="R1311">
        <v>2150</v>
      </c>
    </row>
    <row r="1312" spans="1:18" x14ac:dyDescent="0.25">
      <c r="A1312" t="s">
        <v>317</v>
      </c>
      <c r="B1312" t="s">
        <v>213</v>
      </c>
      <c r="C1312" t="s">
        <v>1892</v>
      </c>
      <c r="E1312" t="s">
        <v>1892</v>
      </c>
      <c r="F1312" t="s">
        <v>251</v>
      </c>
      <c r="G1312">
        <v>238</v>
      </c>
      <c r="H1312" t="s">
        <v>245</v>
      </c>
      <c r="I1312">
        <v>500</v>
      </c>
      <c r="J1312" t="s">
        <v>246</v>
      </c>
      <c r="L1312" t="s">
        <v>1903</v>
      </c>
      <c r="M1312">
        <v>40974</v>
      </c>
      <c r="N1312">
        <v>41274</v>
      </c>
      <c r="O1312">
        <v>0</v>
      </c>
      <c r="P1312">
        <v>8325</v>
      </c>
      <c r="Q1312">
        <v>0</v>
      </c>
      <c r="R1312">
        <v>8325</v>
      </c>
    </row>
    <row r="1313" spans="1:18" x14ac:dyDescent="0.25">
      <c r="A1313" t="s">
        <v>317</v>
      </c>
      <c r="B1313" t="s">
        <v>213</v>
      </c>
      <c r="C1313" t="s">
        <v>1892</v>
      </c>
      <c r="E1313" t="s">
        <v>1892</v>
      </c>
      <c r="F1313" t="s">
        <v>251</v>
      </c>
      <c r="G1313">
        <v>238</v>
      </c>
      <c r="H1313" t="s">
        <v>245</v>
      </c>
      <c r="I1313">
        <v>500</v>
      </c>
      <c r="J1313" t="s">
        <v>246</v>
      </c>
      <c r="L1313" t="s">
        <v>1904</v>
      </c>
      <c r="M1313">
        <v>41001</v>
      </c>
      <c r="N1313">
        <v>41274</v>
      </c>
      <c r="O1313">
        <v>0</v>
      </c>
      <c r="P1313">
        <v>1575</v>
      </c>
      <c r="Q1313">
        <v>0</v>
      </c>
      <c r="R1313">
        <v>1575</v>
      </c>
    </row>
    <row r="1314" spans="1:18" x14ac:dyDescent="0.25">
      <c r="A1314" t="s">
        <v>317</v>
      </c>
      <c r="B1314" t="s">
        <v>213</v>
      </c>
      <c r="C1314" t="s">
        <v>1892</v>
      </c>
      <c r="E1314" t="s">
        <v>1892</v>
      </c>
      <c r="F1314" t="s">
        <v>252</v>
      </c>
      <c r="G1314">
        <v>238</v>
      </c>
      <c r="H1314" t="s">
        <v>245</v>
      </c>
      <c r="I1314">
        <v>500</v>
      </c>
      <c r="J1314" t="s">
        <v>246</v>
      </c>
      <c r="L1314" t="s">
        <v>1905</v>
      </c>
      <c r="M1314">
        <v>41317</v>
      </c>
      <c r="N1314">
        <v>41639</v>
      </c>
      <c r="O1314">
        <v>0</v>
      </c>
      <c r="P1314">
        <v>865</v>
      </c>
      <c r="Q1314">
        <v>0</v>
      </c>
      <c r="R1314">
        <v>865</v>
      </c>
    </row>
    <row r="1315" spans="1:18" x14ac:dyDescent="0.25">
      <c r="A1315" t="s">
        <v>317</v>
      </c>
      <c r="B1315" t="s">
        <v>213</v>
      </c>
      <c r="C1315" t="s">
        <v>1892</v>
      </c>
      <c r="E1315" t="s">
        <v>1892</v>
      </c>
      <c r="F1315" t="s">
        <v>252</v>
      </c>
      <c r="G1315">
        <v>238</v>
      </c>
      <c r="H1315" t="s">
        <v>245</v>
      </c>
      <c r="I1315">
        <v>500</v>
      </c>
      <c r="J1315" t="s">
        <v>246</v>
      </c>
      <c r="L1315" t="s">
        <v>1906</v>
      </c>
      <c r="M1315">
        <v>41373</v>
      </c>
      <c r="N1315">
        <v>41639</v>
      </c>
      <c r="O1315">
        <v>0</v>
      </c>
      <c r="P1315">
        <v>9235.5</v>
      </c>
      <c r="Q1315">
        <v>0</v>
      </c>
      <c r="R1315">
        <v>9235.5</v>
      </c>
    </row>
    <row r="1316" spans="1:18" x14ac:dyDescent="0.25">
      <c r="A1316" t="s">
        <v>317</v>
      </c>
      <c r="B1316" t="s">
        <v>213</v>
      </c>
      <c r="C1316" t="s">
        <v>1892</v>
      </c>
      <c r="E1316" t="s">
        <v>1892</v>
      </c>
      <c r="F1316" t="s">
        <v>252</v>
      </c>
      <c r="G1316">
        <v>238</v>
      </c>
      <c r="H1316" t="s">
        <v>245</v>
      </c>
      <c r="I1316">
        <v>500</v>
      </c>
      <c r="J1316" t="s">
        <v>246</v>
      </c>
      <c r="L1316" t="s">
        <v>1907</v>
      </c>
      <c r="M1316">
        <v>41456</v>
      </c>
      <c r="N1316">
        <v>41639</v>
      </c>
      <c r="O1316">
        <v>0</v>
      </c>
      <c r="P1316">
        <v>1225</v>
      </c>
      <c r="Q1316">
        <v>0</v>
      </c>
      <c r="R1316">
        <v>1225</v>
      </c>
    </row>
    <row r="1317" spans="1:18" x14ac:dyDescent="0.25">
      <c r="A1317" t="s">
        <v>317</v>
      </c>
      <c r="B1317" t="s">
        <v>213</v>
      </c>
      <c r="C1317" t="s">
        <v>1892</v>
      </c>
      <c r="E1317" t="s">
        <v>1892</v>
      </c>
      <c r="F1317" t="s">
        <v>252</v>
      </c>
      <c r="G1317">
        <v>238</v>
      </c>
      <c r="H1317" t="s">
        <v>245</v>
      </c>
      <c r="I1317">
        <v>500</v>
      </c>
      <c r="J1317" t="s">
        <v>246</v>
      </c>
      <c r="L1317" t="s">
        <v>1908</v>
      </c>
      <c r="M1317">
        <v>41456</v>
      </c>
      <c r="N1317">
        <v>41639</v>
      </c>
      <c r="O1317">
        <v>0</v>
      </c>
      <c r="P1317">
        <v>500</v>
      </c>
      <c r="Q1317">
        <v>0</v>
      </c>
      <c r="R1317">
        <v>500</v>
      </c>
    </row>
    <row r="1318" spans="1:18" x14ac:dyDescent="0.25">
      <c r="A1318" t="s">
        <v>317</v>
      </c>
      <c r="B1318" t="s">
        <v>213</v>
      </c>
      <c r="C1318" t="s">
        <v>1892</v>
      </c>
      <c r="E1318" t="s">
        <v>1892</v>
      </c>
      <c r="F1318" t="s">
        <v>253</v>
      </c>
      <c r="G1318">
        <v>238</v>
      </c>
      <c r="H1318" t="s">
        <v>245</v>
      </c>
      <c r="I1318">
        <v>500</v>
      </c>
      <c r="J1318" t="s">
        <v>246</v>
      </c>
      <c r="L1318" t="s">
        <v>1909</v>
      </c>
      <c r="M1318">
        <v>41687</v>
      </c>
      <c r="N1318">
        <v>42004</v>
      </c>
      <c r="O1318">
        <v>0</v>
      </c>
      <c r="P1318">
        <v>11962.5</v>
      </c>
      <c r="Q1318">
        <v>0</v>
      </c>
      <c r="R1318">
        <v>11962.5</v>
      </c>
    </row>
    <row r="1319" spans="1:18" x14ac:dyDescent="0.25">
      <c r="A1319" t="s">
        <v>317</v>
      </c>
      <c r="B1319" t="s">
        <v>213</v>
      </c>
      <c r="C1319" t="s">
        <v>1892</v>
      </c>
      <c r="E1319" t="s">
        <v>1892</v>
      </c>
      <c r="F1319" t="s">
        <v>253</v>
      </c>
      <c r="G1319">
        <v>238</v>
      </c>
      <c r="H1319" t="s">
        <v>245</v>
      </c>
      <c r="I1319">
        <v>500</v>
      </c>
      <c r="J1319" t="s">
        <v>246</v>
      </c>
      <c r="L1319" t="s">
        <v>1910</v>
      </c>
      <c r="M1319">
        <v>41704</v>
      </c>
      <c r="N1319">
        <v>42004</v>
      </c>
      <c r="O1319">
        <v>0</v>
      </c>
      <c r="P1319">
        <v>4220</v>
      </c>
      <c r="Q1319">
        <v>0</v>
      </c>
      <c r="R1319">
        <v>4220</v>
      </c>
    </row>
    <row r="1320" spans="1:18" x14ac:dyDescent="0.25">
      <c r="A1320" t="s">
        <v>317</v>
      </c>
      <c r="B1320" t="s">
        <v>213</v>
      </c>
      <c r="C1320" t="s">
        <v>1892</v>
      </c>
      <c r="E1320" t="s">
        <v>1892</v>
      </c>
      <c r="F1320" t="s">
        <v>253</v>
      </c>
      <c r="G1320">
        <v>238</v>
      </c>
      <c r="H1320" t="s">
        <v>245</v>
      </c>
      <c r="I1320">
        <v>500</v>
      </c>
      <c r="J1320" t="s">
        <v>246</v>
      </c>
      <c r="L1320" t="s">
        <v>1911</v>
      </c>
      <c r="M1320">
        <v>41774</v>
      </c>
      <c r="N1320">
        <v>42004</v>
      </c>
      <c r="O1320">
        <v>0</v>
      </c>
      <c r="P1320">
        <v>8265</v>
      </c>
      <c r="Q1320">
        <v>0</v>
      </c>
      <c r="R1320">
        <v>8265</v>
      </c>
    </row>
    <row r="1321" spans="1:18" x14ac:dyDescent="0.25">
      <c r="A1321" t="s">
        <v>317</v>
      </c>
      <c r="B1321" t="s">
        <v>213</v>
      </c>
      <c r="C1321" t="s">
        <v>1892</v>
      </c>
      <c r="E1321" t="s">
        <v>1892</v>
      </c>
      <c r="F1321" t="s">
        <v>253</v>
      </c>
      <c r="G1321">
        <v>238</v>
      </c>
      <c r="H1321" t="s">
        <v>245</v>
      </c>
      <c r="I1321">
        <v>500</v>
      </c>
      <c r="J1321" t="s">
        <v>246</v>
      </c>
      <c r="L1321" t="s">
        <v>1912</v>
      </c>
      <c r="M1321">
        <v>41988</v>
      </c>
      <c r="N1321">
        <v>42004</v>
      </c>
      <c r="O1321">
        <v>0</v>
      </c>
      <c r="P1321">
        <v>16835</v>
      </c>
      <c r="Q1321">
        <v>0</v>
      </c>
      <c r="R1321">
        <v>16835</v>
      </c>
    </row>
    <row r="1322" spans="1:18" x14ac:dyDescent="0.25">
      <c r="A1322" t="s">
        <v>317</v>
      </c>
      <c r="B1322" t="s">
        <v>213</v>
      </c>
      <c r="C1322" t="s">
        <v>1892</v>
      </c>
      <c r="E1322" t="s">
        <v>1892</v>
      </c>
      <c r="F1322" t="s">
        <v>254</v>
      </c>
      <c r="G1322">
        <v>238</v>
      </c>
      <c r="H1322" t="s">
        <v>245</v>
      </c>
      <c r="I1322">
        <v>500</v>
      </c>
      <c r="J1322" t="s">
        <v>246</v>
      </c>
      <c r="L1322" t="s">
        <v>1913</v>
      </c>
      <c r="M1322">
        <v>42046</v>
      </c>
      <c r="N1322">
        <v>42369</v>
      </c>
      <c r="O1322">
        <v>0</v>
      </c>
      <c r="P1322">
        <v>9415</v>
      </c>
      <c r="Q1322">
        <v>0</v>
      </c>
      <c r="R1322">
        <v>9415</v>
      </c>
    </row>
    <row r="1323" spans="1:18" x14ac:dyDescent="0.25">
      <c r="A1323" t="s">
        <v>317</v>
      </c>
      <c r="B1323" t="s">
        <v>213</v>
      </c>
      <c r="C1323" t="s">
        <v>1914</v>
      </c>
      <c r="E1323" t="s">
        <v>1914</v>
      </c>
      <c r="F1323" t="s">
        <v>254</v>
      </c>
      <c r="G1323">
        <v>257</v>
      </c>
      <c r="H1323" t="s">
        <v>255</v>
      </c>
      <c r="I1323">
        <v>502</v>
      </c>
      <c r="J1323" t="s">
        <v>256</v>
      </c>
      <c r="L1323" t="s">
        <v>1915</v>
      </c>
      <c r="M1323">
        <v>41690</v>
      </c>
      <c r="N1323">
        <v>41932</v>
      </c>
      <c r="O1323">
        <v>0</v>
      </c>
      <c r="P1323">
        <v>4500</v>
      </c>
      <c r="Q1323">
        <v>0</v>
      </c>
      <c r="R1323">
        <v>4500</v>
      </c>
    </row>
    <row r="1324" spans="1:18" x14ac:dyDescent="0.25">
      <c r="A1324" t="s">
        <v>317</v>
      </c>
      <c r="B1324" t="s">
        <v>213</v>
      </c>
      <c r="C1324" t="s">
        <v>1916</v>
      </c>
      <c r="D1324" t="s">
        <v>1917</v>
      </c>
      <c r="E1324" t="s">
        <v>1916</v>
      </c>
      <c r="F1324" t="s">
        <v>254</v>
      </c>
      <c r="G1324">
        <v>238</v>
      </c>
      <c r="H1324" t="s">
        <v>245</v>
      </c>
      <c r="I1324">
        <v>500</v>
      </c>
      <c r="J1324" t="s">
        <v>246</v>
      </c>
      <c r="L1324" t="s">
        <v>1918</v>
      </c>
      <c r="M1324">
        <v>42031</v>
      </c>
      <c r="N1324">
        <v>42369</v>
      </c>
      <c r="O1324">
        <v>0</v>
      </c>
      <c r="P1324">
        <v>2000</v>
      </c>
      <c r="Q1324">
        <v>0</v>
      </c>
      <c r="R1324">
        <v>2000</v>
      </c>
    </row>
    <row r="1325" spans="1:18" x14ac:dyDescent="0.25">
      <c r="A1325" t="s">
        <v>317</v>
      </c>
      <c r="B1325" t="s">
        <v>213</v>
      </c>
      <c r="C1325" t="s">
        <v>1919</v>
      </c>
      <c r="E1325" t="s">
        <v>1919</v>
      </c>
      <c r="F1325" t="s">
        <v>248</v>
      </c>
      <c r="G1325">
        <v>257</v>
      </c>
      <c r="H1325" t="s">
        <v>255</v>
      </c>
      <c r="I1325">
        <v>502</v>
      </c>
      <c r="J1325" t="s">
        <v>255</v>
      </c>
      <c r="K1325" t="s">
        <v>255</v>
      </c>
      <c r="L1325" t="s">
        <v>1920</v>
      </c>
      <c r="M1325">
        <v>40057</v>
      </c>
      <c r="N1325">
        <v>39844</v>
      </c>
      <c r="O1325">
        <v>0</v>
      </c>
      <c r="P1325">
        <v>5000</v>
      </c>
      <c r="Q1325">
        <v>0</v>
      </c>
      <c r="R1325">
        <v>5000</v>
      </c>
    </row>
    <row r="1326" spans="1:18" x14ac:dyDescent="0.25">
      <c r="A1326" t="s">
        <v>317</v>
      </c>
      <c r="B1326" t="s">
        <v>213</v>
      </c>
      <c r="C1326" t="s">
        <v>1921</v>
      </c>
      <c r="E1326" t="s">
        <v>1921</v>
      </c>
      <c r="F1326" t="s">
        <v>249</v>
      </c>
      <c r="G1326">
        <v>257</v>
      </c>
      <c r="H1326" t="s">
        <v>255</v>
      </c>
      <c r="I1326">
        <v>502</v>
      </c>
      <c r="J1326" t="s">
        <v>256</v>
      </c>
      <c r="L1326" t="s">
        <v>1922</v>
      </c>
      <c r="M1326">
        <v>40100</v>
      </c>
      <c r="N1326">
        <v>40235</v>
      </c>
      <c r="O1326">
        <v>0</v>
      </c>
      <c r="P1326">
        <v>4500</v>
      </c>
      <c r="Q1326">
        <v>0</v>
      </c>
      <c r="R1326">
        <v>4500</v>
      </c>
    </row>
    <row r="1327" spans="1:18" x14ac:dyDescent="0.25">
      <c r="A1327" t="s">
        <v>317</v>
      </c>
      <c r="B1327" t="s">
        <v>213</v>
      </c>
      <c r="C1327" t="s">
        <v>1923</v>
      </c>
      <c r="E1327" t="s">
        <v>1923</v>
      </c>
      <c r="F1327" t="s">
        <v>248</v>
      </c>
      <c r="G1327">
        <v>238</v>
      </c>
      <c r="H1327" t="s">
        <v>245</v>
      </c>
      <c r="I1327">
        <v>500</v>
      </c>
      <c r="J1327" t="s">
        <v>246</v>
      </c>
      <c r="K1327" t="s">
        <v>246</v>
      </c>
      <c r="L1327" t="s">
        <v>1924</v>
      </c>
      <c r="M1327">
        <v>39770</v>
      </c>
      <c r="N1327">
        <v>39813</v>
      </c>
      <c r="O1327">
        <v>10</v>
      </c>
      <c r="P1327">
        <v>952</v>
      </c>
      <c r="Q1327">
        <v>0</v>
      </c>
      <c r="R1327">
        <v>952</v>
      </c>
    </row>
    <row r="1328" spans="1:18" x14ac:dyDescent="0.25">
      <c r="A1328" t="s">
        <v>317</v>
      </c>
      <c r="B1328" t="s">
        <v>213</v>
      </c>
      <c r="C1328" t="s">
        <v>1923</v>
      </c>
      <c r="E1328" t="s">
        <v>1923</v>
      </c>
      <c r="F1328" t="s">
        <v>248</v>
      </c>
      <c r="G1328">
        <v>238</v>
      </c>
      <c r="H1328" t="s">
        <v>245</v>
      </c>
      <c r="I1328">
        <v>500</v>
      </c>
      <c r="J1328" t="s">
        <v>246</v>
      </c>
      <c r="K1328" t="s">
        <v>246</v>
      </c>
      <c r="L1328" t="s">
        <v>1925</v>
      </c>
      <c r="M1328">
        <v>39762</v>
      </c>
      <c r="N1328">
        <v>39813</v>
      </c>
      <c r="O1328">
        <v>9</v>
      </c>
      <c r="P1328">
        <v>3329.1</v>
      </c>
      <c r="Q1328">
        <v>0</v>
      </c>
      <c r="R1328">
        <v>3329.1</v>
      </c>
    </row>
    <row r="1329" spans="1:18" x14ac:dyDescent="0.25">
      <c r="A1329" t="s">
        <v>317</v>
      </c>
      <c r="B1329" t="s">
        <v>213</v>
      </c>
      <c r="C1329" t="s">
        <v>1923</v>
      </c>
      <c r="E1329" t="s">
        <v>1923</v>
      </c>
      <c r="F1329" t="s">
        <v>248</v>
      </c>
      <c r="G1329">
        <v>238</v>
      </c>
      <c r="H1329" t="s">
        <v>245</v>
      </c>
      <c r="I1329">
        <v>500</v>
      </c>
      <c r="J1329" t="s">
        <v>246</v>
      </c>
      <c r="K1329" t="s">
        <v>246</v>
      </c>
      <c r="L1329" t="s">
        <v>1926</v>
      </c>
      <c r="M1329">
        <v>39751</v>
      </c>
      <c r="N1329">
        <v>39813</v>
      </c>
      <c r="O1329">
        <v>4</v>
      </c>
      <c r="P1329">
        <v>1904</v>
      </c>
      <c r="Q1329">
        <v>0</v>
      </c>
      <c r="R1329">
        <v>1904</v>
      </c>
    </row>
    <row r="1330" spans="1:18" x14ac:dyDescent="0.25">
      <c r="A1330" t="s">
        <v>317</v>
      </c>
      <c r="B1330" t="s">
        <v>213</v>
      </c>
      <c r="C1330" t="s">
        <v>1923</v>
      </c>
      <c r="E1330" t="s">
        <v>1923</v>
      </c>
      <c r="F1330" t="s">
        <v>248</v>
      </c>
      <c r="G1330">
        <v>238</v>
      </c>
      <c r="H1330" t="s">
        <v>245</v>
      </c>
      <c r="I1330">
        <v>500</v>
      </c>
      <c r="J1330" t="s">
        <v>246</v>
      </c>
      <c r="K1330" t="s">
        <v>246</v>
      </c>
      <c r="L1330" t="s">
        <v>1927</v>
      </c>
      <c r="M1330">
        <v>39769</v>
      </c>
      <c r="N1330">
        <v>39813</v>
      </c>
      <c r="O1330">
        <v>13</v>
      </c>
      <c r="P1330">
        <v>5460</v>
      </c>
      <c r="Q1330">
        <v>0</v>
      </c>
      <c r="R1330">
        <v>5460</v>
      </c>
    </row>
    <row r="1331" spans="1:18" x14ac:dyDescent="0.25">
      <c r="A1331" t="s">
        <v>317</v>
      </c>
      <c r="B1331" t="s">
        <v>213</v>
      </c>
      <c r="C1331" t="s">
        <v>1923</v>
      </c>
      <c r="E1331" t="s">
        <v>1923</v>
      </c>
      <c r="F1331" t="s">
        <v>248</v>
      </c>
      <c r="G1331">
        <v>238</v>
      </c>
      <c r="H1331" t="s">
        <v>245</v>
      </c>
      <c r="I1331">
        <v>500</v>
      </c>
      <c r="J1331" t="s">
        <v>246</v>
      </c>
      <c r="K1331" t="s">
        <v>246</v>
      </c>
      <c r="L1331" t="s">
        <v>1928</v>
      </c>
      <c r="M1331">
        <v>39801</v>
      </c>
      <c r="N1331">
        <v>39813</v>
      </c>
      <c r="O1331">
        <v>4</v>
      </c>
      <c r="P1331">
        <v>2000</v>
      </c>
      <c r="Q1331">
        <v>0</v>
      </c>
      <c r="R1331">
        <v>2000</v>
      </c>
    </row>
    <row r="1332" spans="1:18" x14ac:dyDescent="0.25">
      <c r="A1332" t="s">
        <v>317</v>
      </c>
      <c r="B1332" t="s">
        <v>213</v>
      </c>
      <c r="C1332" t="s">
        <v>1923</v>
      </c>
      <c r="E1332" t="s">
        <v>1923</v>
      </c>
      <c r="F1332" t="s">
        <v>244</v>
      </c>
      <c r="G1332">
        <v>238</v>
      </c>
      <c r="H1332" t="s">
        <v>245</v>
      </c>
      <c r="I1332">
        <v>500</v>
      </c>
      <c r="J1332" t="s">
        <v>246</v>
      </c>
      <c r="K1332" t="s">
        <v>262</v>
      </c>
      <c r="L1332" t="s">
        <v>1929</v>
      </c>
      <c r="M1332">
        <v>40004</v>
      </c>
      <c r="N1332">
        <v>40178</v>
      </c>
      <c r="O1332">
        <v>0</v>
      </c>
      <c r="P1332">
        <v>3330</v>
      </c>
      <c r="Q1332">
        <v>0</v>
      </c>
      <c r="R1332">
        <v>3330</v>
      </c>
    </row>
    <row r="1333" spans="1:18" x14ac:dyDescent="0.25">
      <c r="A1333" t="s">
        <v>317</v>
      </c>
      <c r="B1333" t="s">
        <v>213</v>
      </c>
      <c r="C1333" t="s">
        <v>1923</v>
      </c>
      <c r="E1333" t="s">
        <v>1923</v>
      </c>
      <c r="F1333" t="s">
        <v>244</v>
      </c>
      <c r="G1333">
        <v>238</v>
      </c>
      <c r="H1333" t="s">
        <v>245</v>
      </c>
      <c r="I1333">
        <v>500</v>
      </c>
      <c r="J1333" t="s">
        <v>246</v>
      </c>
      <c r="K1333" t="s">
        <v>246</v>
      </c>
      <c r="L1333" t="s">
        <v>1930</v>
      </c>
      <c r="M1333">
        <v>39839</v>
      </c>
      <c r="N1333">
        <v>40178</v>
      </c>
      <c r="O1333">
        <v>10</v>
      </c>
      <c r="P1333">
        <v>5000</v>
      </c>
      <c r="Q1333">
        <v>0</v>
      </c>
      <c r="R1333">
        <v>5000</v>
      </c>
    </row>
    <row r="1334" spans="1:18" x14ac:dyDescent="0.25">
      <c r="A1334" t="s">
        <v>317</v>
      </c>
      <c r="B1334" t="s">
        <v>213</v>
      </c>
      <c r="C1334" t="s">
        <v>1923</v>
      </c>
      <c r="E1334" t="s">
        <v>1923</v>
      </c>
      <c r="F1334" t="s">
        <v>244</v>
      </c>
      <c r="G1334">
        <v>238</v>
      </c>
      <c r="H1334" t="s">
        <v>245</v>
      </c>
      <c r="I1334">
        <v>500</v>
      </c>
      <c r="J1334" t="s">
        <v>246</v>
      </c>
      <c r="K1334" t="s">
        <v>246</v>
      </c>
      <c r="L1334" t="s">
        <v>1931</v>
      </c>
      <c r="M1334">
        <v>39841</v>
      </c>
      <c r="N1334">
        <v>40178</v>
      </c>
      <c r="O1334">
        <v>10</v>
      </c>
      <c r="P1334">
        <v>5000</v>
      </c>
      <c r="Q1334">
        <v>0</v>
      </c>
      <c r="R1334">
        <v>5000</v>
      </c>
    </row>
    <row r="1335" spans="1:18" x14ac:dyDescent="0.25">
      <c r="A1335" t="s">
        <v>317</v>
      </c>
      <c r="B1335" t="s">
        <v>213</v>
      </c>
      <c r="C1335" t="s">
        <v>1923</v>
      </c>
      <c r="E1335" t="s">
        <v>1923</v>
      </c>
      <c r="F1335" t="s">
        <v>244</v>
      </c>
      <c r="G1335">
        <v>238</v>
      </c>
      <c r="H1335" t="s">
        <v>245</v>
      </c>
      <c r="I1335">
        <v>500</v>
      </c>
      <c r="J1335" t="s">
        <v>246</v>
      </c>
      <c r="K1335" t="s">
        <v>246</v>
      </c>
      <c r="L1335" t="s">
        <v>1932</v>
      </c>
      <c r="M1335">
        <v>39873</v>
      </c>
      <c r="N1335">
        <v>40178</v>
      </c>
      <c r="O1335">
        <v>7</v>
      </c>
      <c r="P1335">
        <v>3500</v>
      </c>
      <c r="Q1335">
        <v>0</v>
      </c>
      <c r="R1335">
        <v>3500</v>
      </c>
    </row>
    <row r="1336" spans="1:18" x14ac:dyDescent="0.25">
      <c r="A1336" t="s">
        <v>317</v>
      </c>
      <c r="B1336" t="s">
        <v>213</v>
      </c>
      <c r="C1336" t="s">
        <v>1923</v>
      </c>
      <c r="E1336" t="s">
        <v>1923</v>
      </c>
      <c r="F1336" t="s">
        <v>244</v>
      </c>
      <c r="G1336">
        <v>238</v>
      </c>
      <c r="H1336" t="s">
        <v>245</v>
      </c>
      <c r="I1336">
        <v>500</v>
      </c>
      <c r="J1336" t="s">
        <v>246</v>
      </c>
      <c r="K1336" t="s">
        <v>246</v>
      </c>
      <c r="L1336" t="s">
        <v>1933</v>
      </c>
      <c r="M1336">
        <v>39850</v>
      </c>
      <c r="N1336">
        <v>40178</v>
      </c>
      <c r="O1336">
        <v>5</v>
      </c>
      <c r="P1336">
        <v>900</v>
      </c>
      <c r="Q1336">
        <v>0</v>
      </c>
      <c r="R1336">
        <v>900</v>
      </c>
    </row>
    <row r="1337" spans="1:18" x14ac:dyDescent="0.25">
      <c r="A1337" t="s">
        <v>317</v>
      </c>
      <c r="B1337" t="s">
        <v>213</v>
      </c>
      <c r="C1337" t="s">
        <v>1923</v>
      </c>
      <c r="E1337" t="s">
        <v>1923</v>
      </c>
      <c r="F1337" t="s">
        <v>244</v>
      </c>
      <c r="G1337">
        <v>238</v>
      </c>
      <c r="H1337" t="s">
        <v>245</v>
      </c>
      <c r="I1337">
        <v>500</v>
      </c>
      <c r="J1337" t="s">
        <v>246</v>
      </c>
      <c r="K1337" t="s">
        <v>246</v>
      </c>
      <c r="L1337" t="s">
        <v>1934</v>
      </c>
      <c r="M1337">
        <v>39947</v>
      </c>
      <c r="N1337">
        <v>40178</v>
      </c>
      <c r="O1337">
        <v>5</v>
      </c>
      <c r="P1337">
        <v>2500</v>
      </c>
      <c r="Q1337">
        <v>0</v>
      </c>
      <c r="R1337">
        <v>2500</v>
      </c>
    </row>
    <row r="1338" spans="1:18" x14ac:dyDescent="0.25">
      <c r="A1338" t="s">
        <v>317</v>
      </c>
      <c r="B1338" t="s">
        <v>213</v>
      </c>
      <c r="C1338" t="s">
        <v>1923</v>
      </c>
      <c r="E1338" t="s">
        <v>1923</v>
      </c>
      <c r="F1338" t="s">
        <v>244</v>
      </c>
      <c r="G1338">
        <v>238</v>
      </c>
      <c r="H1338" t="s">
        <v>245</v>
      </c>
      <c r="I1338">
        <v>500</v>
      </c>
      <c r="J1338" t="s">
        <v>246</v>
      </c>
      <c r="K1338" t="s">
        <v>246</v>
      </c>
      <c r="L1338" t="s">
        <v>1935</v>
      </c>
      <c r="M1338">
        <v>39979</v>
      </c>
      <c r="N1338">
        <v>40178</v>
      </c>
      <c r="O1338">
        <v>5</v>
      </c>
      <c r="P1338">
        <v>2500</v>
      </c>
      <c r="Q1338">
        <v>0</v>
      </c>
      <c r="R1338">
        <v>2500</v>
      </c>
    </row>
    <row r="1339" spans="1:18" x14ac:dyDescent="0.25">
      <c r="A1339" t="s">
        <v>317</v>
      </c>
      <c r="B1339" t="s">
        <v>213</v>
      </c>
      <c r="C1339" t="s">
        <v>1923</v>
      </c>
      <c r="E1339" t="s">
        <v>1923</v>
      </c>
      <c r="F1339" t="s">
        <v>244</v>
      </c>
      <c r="G1339">
        <v>238</v>
      </c>
      <c r="H1339" t="s">
        <v>245</v>
      </c>
      <c r="I1339">
        <v>500</v>
      </c>
      <c r="J1339" t="s">
        <v>246</v>
      </c>
      <c r="K1339" t="s">
        <v>247</v>
      </c>
      <c r="L1339" t="s">
        <v>1936</v>
      </c>
      <c r="M1339">
        <v>40009</v>
      </c>
      <c r="N1339">
        <v>40178</v>
      </c>
      <c r="O1339">
        <v>0</v>
      </c>
      <c r="P1339">
        <v>800</v>
      </c>
      <c r="Q1339">
        <v>0</v>
      </c>
      <c r="R1339">
        <v>800</v>
      </c>
    </row>
    <row r="1340" spans="1:18" x14ac:dyDescent="0.25">
      <c r="A1340" t="s">
        <v>317</v>
      </c>
      <c r="B1340" t="s">
        <v>213</v>
      </c>
      <c r="C1340" t="s">
        <v>1923</v>
      </c>
      <c r="E1340" t="s">
        <v>1923</v>
      </c>
      <c r="F1340" t="s">
        <v>244</v>
      </c>
      <c r="G1340">
        <v>238</v>
      </c>
      <c r="H1340" t="s">
        <v>245</v>
      </c>
      <c r="I1340">
        <v>500</v>
      </c>
      <c r="J1340" t="s">
        <v>246</v>
      </c>
      <c r="K1340" t="s">
        <v>291</v>
      </c>
      <c r="L1340" t="s">
        <v>1937</v>
      </c>
      <c r="M1340">
        <v>39841</v>
      </c>
      <c r="N1340">
        <v>40178</v>
      </c>
      <c r="O1340">
        <v>5</v>
      </c>
      <c r="P1340">
        <v>2073</v>
      </c>
      <c r="Q1340">
        <v>0</v>
      </c>
      <c r="R1340">
        <v>2073</v>
      </c>
    </row>
    <row r="1341" spans="1:18" x14ac:dyDescent="0.25">
      <c r="A1341" t="s">
        <v>317</v>
      </c>
      <c r="B1341" t="s">
        <v>213</v>
      </c>
      <c r="C1341" t="s">
        <v>1923</v>
      </c>
      <c r="E1341" t="s">
        <v>1923</v>
      </c>
      <c r="F1341" t="s">
        <v>249</v>
      </c>
      <c r="G1341">
        <v>238</v>
      </c>
      <c r="H1341" t="s">
        <v>245</v>
      </c>
      <c r="I1341">
        <v>500</v>
      </c>
      <c r="J1341" t="s">
        <v>246</v>
      </c>
      <c r="L1341" t="s">
        <v>1938</v>
      </c>
      <c r="M1341">
        <v>40207</v>
      </c>
      <c r="N1341">
        <v>40543</v>
      </c>
      <c r="O1341">
        <v>0</v>
      </c>
      <c r="P1341">
        <v>3500</v>
      </c>
      <c r="Q1341">
        <v>0</v>
      </c>
      <c r="R1341">
        <v>3500</v>
      </c>
    </row>
    <row r="1342" spans="1:18" x14ac:dyDescent="0.25">
      <c r="A1342" t="s">
        <v>317</v>
      </c>
      <c r="B1342" t="s">
        <v>213</v>
      </c>
      <c r="C1342" t="s">
        <v>1923</v>
      </c>
      <c r="E1342" t="s">
        <v>1923</v>
      </c>
      <c r="F1342" t="s">
        <v>249</v>
      </c>
      <c r="G1342">
        <v>238</v>
      </c>
      <c r="H1342" t="s">
        <v>245</v>
      </c>
      <c r="I1342">
        <v>500</v>
      </c>
      <c r="J1342" t="s">
        <v>246</v>
      </c>
      <c r="L1342" t="s">
        <v>1939</v>
      </c>
      <c r="M1342">
        <v>40315</v>
      </c>
      <c r="N1342">
        <v>40543</v>
      </c>
      <c r="O1342">
        <v>0</v>
      </c>
      <c r="P1342">
        <v>1000</v>
      </c>
      <c r="Q1342">
        <v>0</v>
      </c>
      <c r="R1342">
        <v>1000</v>
      </c>
    </row>
    <row r="1343" spans="1:18" x14ac:dyDescent="0.25">
      <c r="A1343" t="s">
        <v>317</v>
      </c>
      <c r="B1343" t="s">
        <v>213</v>
      </c>
      <c r="C1343" t="s">
        <v>1923</v>
      </c>
      <c r="E1343" t="s">
        <v>1923</v>
      </c>
      <c r="F1343" t="s">
        <v>249</v>
      </c>
      <c r="G1343">
        <v>238</v>
      </c>
      <c r="H1343" t="s">
        <v>245</v>
      </c>
      <c r="I1343">
        <v>500</v>
      </c>
      <c r="J1343" t="s">
        <v>246</v>
      </c>
      <c r="L1343" t="s">
        <v>1940</v>
      </c>
      <c r="M1343">
        <v>40402</v>
      </c>
      <c r="N1343">
        <v>40543</v>
      </c>
      <c r="O1343">
        <v>0</v>
      </c>
      <c r="P1343">
        <v>400</v>
      </c>
      <c r="Q1343">
        <v>0</v>
      </c>
      <c r="R1343">
        <v>400</v>
      </c>
    </row>
    <row r="1344" spans="1:18" x14ac:dyDescent="0.25">
      <c r="A1344" t="s">
        <v>317</v>
      </c>
      <c r="B1344" t="s">
        <v>213</v>
      </c>
      <c r="C1344" t="s">
        <v>1923</v>
      </c>
      <c r="E1344" t="s">
        <v>1923</v>
      </c>
      <c r="F1344" t="s">
        <v>249</v>
      </c>
      <c r="G1344">
        <v>238</v>
      </c>
      <c r="H1344" t="s">
        <v>245</v>
      </c>
      <c r="I1344">
        <v>500</v>
      </c>
      <c r="J1344" t="s">
        <v>246</v>
      </c>
      <c r="L1344" t="s">
        <v>1941</v>
      </c>
      <c r="M1344">
        <v>40450</v>
      </c>
      <c r="N1344">
        <v>40543</v>
      </c>
      <c r="O1344">
        <v>0</v>
      </c>
      <c r="P1344">
        <v>980</v>
      </c>
      <c r="Q1344">
        <v>0</v>
      </c>
      <c r="R1344">
        <v>980</v>
      </c>
    </row>
    <row r="1345" spans="1:18" x14ac:dyDescent="0.25">
      <c r="A1345" t="s">
        <v>317</v>
      </c>
      <c r="B1345" t="s">
        <v>213</v>
      </c>
      <c r="C1345" t="s">
        <v>1923</v>
      </c>
      <c r="E1345" t="s">
        <v>1923</v>
      </c>
      <c r="F1345" t="s">
        <v>249</v>
      </c>
      <c r="G1345">
        <v>238</v>
      </c>
      <c r="H1345" t="s">
        <v>245</v>
      </c>
      <c r="I1345">
        <v>500</v>
      </c>
      <c r="J1345" t="s">
        <v>246</v>
      </c>
      <c r="L1345" t="s">
        <v>1942</v>
      </c>
      <c r="M1345">
        <v>40479</v>
      </c>
      <c r="N1345">
        <v>40543</v>
      </c>
      <c r="O1345">
        <v>0</v>
      </c>
      <c r="P1345">
        <v>3500</v>
      </c>
      <c r="Q1345">
        <v>0</v>
      </c>
      <c r="R1345">
        <v>3500</v>
      </c>
    </row>
    <row r="1346" spans="1:18" x14ac:dyDescent="0.25">
      <c r="A1346" t="s">
        <v>317</v>
      </c>
      <c r="B1346" t="s">
        <v>213</v>
      </c>
      <c r="C1346" t="s">
        <v>1923</v>
      </c>
      <c r="E1346" t="s">
        <v>1923</v>
      </c>
      <c r="F1346" t="s">
        <v>249</v>
      </c>
      <c r="G1346">
        <v>238</v>
      </c>
      <c r="H1346" t="s">
        <v>245</v>
      </c>
      <c r="I1346">
        <v>500</v>
      </c>
      <c r="J1346" t="s">
        <v>246</v>
      </c>
      <c r="L1346" t="s">
        <v>1943</v>
      </c>
      <c r="M1346">
        <v>40507</v>
      </c>
      <c r="N1346">
        <v>40543</v>
      </c>
      <c r="O1346">
        <v>0</v>
      </c>
      <c r="P1346">
        <v>200</v>
      </c>
      <c r="Q1346">
        <v>0</v>
      </c>
      <c r="R1346">
        <v>200</v>
      </c>
    </row>
    <row r="1347" spans="1:18" x14ac:dyDescent="0.25">
      <c r="A1347" t="s">
        <v>317</v>
      </c>
      <c r="B1347" t="s">
        <v>213</v>
      </c>
      <c r="C1347" t="s">
        <v>1923</v>
      </c>
      <c r="E1347" t="s">
        <v>1923</v>
      </c>
      <c r="F1347" t="s">
        <v>250</v>
      </c>
      <c r="G1347">
        <v>238</v>
      </c>
      <c r="H1347" t="s">
        <v>245</v>
      </c>
      <c r="I1347">
        <v>500</v>
      </c>
      <c r="J1347" t="s">
        <v>246</v>
      </c>
      <c r="L1347" t="s">
        <v>1944</v>
      </c>
      <c r="M1347">
        <v>40675</v>
      </c>
      <c r="N1347">
        <v>40908</v>
      </c>
      <c r="O1347">
        <v>0</v>
      </c>
      <c r="P1347">
        <v>300</v>
      </c>
      <c r="Q1347">
        <v>0</v>
      </c>
      <c r="R1347">
        <v>300</v>
      </c>
    </row>
    <row r="1348" spans="1:18" x14ac:dyDescent="0.25">
      <c r="A1348" t="s">
        <v>317</v>
      </c>
      <c r="B1348" t="s">
        <v>213</v>
      </c>
      <c r="C1348" t="s">
        <v>1923</v>
      </c>
      <c r="E1348" t="s">
        <v>1923</v>
      </c>
      <c r="F1348" t="s">
        <v>251</v>
      </c>
      <c r="G1348">
        <v>238</v>
      </c>
      <c r="H1348" t="s">
        <v>245</v>
      </c>
      <c r="I1348">
        <v>500</v>
      </c>
      <c r="J1348" t="s">
        <v>246</v>
      </c>
      <c r="L1348" t="s">
        <v>1945</v>
      </c>
      <c r="M1348">
        <v>41145</v>
      </c>
      <c r="N1348">
        <v>41274</v>
      </c>
      <c r="O1348">
        <v>0</v>
      </c>
      <c r="P1348">
        <v>516</v>
      </c>
      <c r="Q1348">
        <v>0</v>
      </c>
      <c r="R1348">
        <v>516</v>
      </c>
    </row>
    <row r="1349" spans="1:18" x14ac:dyDescent="0.25">
      <c r="A1349" t="s">
        <v>317</v>
      </c>
      <c r="B1349" t="s">
        <v>213</v>
      </c>
      <c r="C1349" t="s">
        <v>1946</v>
      </c>
      <c r="E1349" t="s">
        <v>1946</v>
      </c>
      <c r="F1349" t="s">
        <v>254</v>
      </c>
      <c r="G1349">
        <v>257</v>
      </c>
      <c r="H1349" t="s">
        <v>255</v>
      </c>
      <c r="I1349">
        <v>502</v>
      </c>
      <c r="J1349" t="s">
        <v>256</v>
      </c>
      <c r="L1349" t="s">
        <v>1947</v>
      </c>
      <c r="M1349">
        <v>41759</v>
      </c>
      <c r="N1349">
        <v>41976</v>
      </c>
      <c r="O1349">
        <v>0</v>
      </c>
      <c r="P1349">
        <v>7500</v>
      </c>
      <c r="Q1349">
        <v>0</v>
      </c>
      <c r="R1349">
        <v>7500</v>
      </c>
    </row>
    <row r="1350" spans="1:18" x14ac:dyDescent="0.25">
      <c r="A1350" t="s">
        <v>317</v>
      </c>
      <c r="B1350" t="s">
        <v>213</v>
      </c>
      <c r="C1350" t="s">
        <v>1948</v>
      </c>
      <c r="E1350" t="s">
        <v>1949</v>
      </c>
      <c r="F1350" t="s">
        <v>248</v>
      </c>
      <c r="G1350">
        <v>244</v>
      </c>
      <c r="H1350" t="s">
        <v>263</v>
      </c>
      <c r="I1350">
        <v>503</v>
      </c>
      <c r="J1350" t="s">
        <v>264</v>
      </c>
      <c r="K1350" t="s">
        <v>1950</v>
      </c>
      <c r="L1350" t="s">
        <v>1951</v>
      </c>
      <c r="M1350">
        <v>39769</v>
      </c>
      <c r="N1350">
        <v>40663</v>
      </c>
      <c r="O1350">
        <v>0</v>
      </c>
      <c r="P1350">
        <v>165504.70000000001</v>
      </c>
      <c r="Q1350">
        <v>252676.17</v>
      </c>
      <c r="R1350">
        <v>418180.87</v>
      </c>
    </row>
    <row r="1351" spans="1:18" x14ac:dyDescent="0.25">
      <c r="A1351" t="s">
        <v>317</v>
      </c>
      <c r="B1351" t="s">
        <v>213</v>
      </c>
      <c r="C1351" t="s">
        <v>1952</v>
      </c>
      <c r="E1351" t="s">
        <v>1952</v>
      </c>
      <c r="F1351" t="s">
        <v>253</v>
      </c>
      <c r="G1351">
        <v>257</v>
      </c>
      <c r="H1351" t="s">
        <v>255</v>
      </c>
      <c r="I1351">
        <v>502</v>
      </c>
      <c r="J1351" t="s">
        <v>256</v>
      </c>
      <c r="L1351" t="s">
        <v>1953</v>
      </c>
      <c r="M1351">
        <v>41596</v>
      </c>
      <c r="N1351">
        <v>41618</v>
      </c>
      <c r="O1351">
        <v>0</v>
      </c>
      <c r="P1351">
        <v>2000</v>
      </c>
      <c r="Q1351">
        <v>0</v>
      </c>
      <c r="R1351">
        <v>2000</v>
      </c>
    </row>
    <row r="1352" spans="1:18" x14ac:dyDescent="0.25">
      <c r="A1352" t="s">
        <v>317</v>
      </c>
      <c r="B1352" t="s">
        <v>213</v>
      </c>
      <c r="C1352" t="s">
        <v>1954</v>
      </c>
      <c r="E1352" t="s">
        <v>1954</v>
      </c>
      <c r="F1352" t="s">
        <v>248</v>
      </c>
      <c r="G1352">
        <v>238</v>
      </c>
      <c r="H1352" t="s">
        <v>245</v>
      </c>
      <c r="I1352">
        <v>500</v>
      </c>
      <c r="J1352" t="s">
        <v>246</v>
      </c>
      <c r="K1352" t="s">
        <v>246</v>
      </c>
      <c r="L1352" t="s">
        <v>1955</v>
      </c>
      <c r="M1352">
        <v>39755</v>
      </c>
      <c r="N1352">
        <v>39813</v>
      </c>
      <c r="O1352">
        <v>3</v>
      </c>
      <c r="P1352">
        <v>377.83</v>
      </c>
      <c r="Q1352">
        <v>0</v>
      </c>
      <c r="R1352">
        <v>377.83</v>
      </c>
    </row>
    <row r="1353" spans="1:18" x14ac:dyDescent="0.25">
      <c r="A1353" t="s">
        <v>317</v>
      </c>
      <c r="B1353" t="s">
        <v>213</v>
      </c>
      <c r="C1353" t="s">
        <v>1954</v>
      </c>
      <c r="E1353" t="s">
        <v>1954</v>
      </c>
      <c r="F1353" t="s">
        <v>248</v>
      </c>
      <c r="G1353">
        <v>238</v>
      </c>
      <c r="H1353" t="s">
        <v>245</v>
      </c>
      <c r="I1353">
        <v>500</v>
      </c>
      <c r="J1353" t="s">
        <v>246</v>
      </c>
      <c r="K1353" t="s">
        <v>246</v>
      </c>
      <c r="L1353" t="s">
        <v>1956</v>
      </c>
      <c r="M1353">
        <v>39755</v>
      </c>
      <c r="N1353">
        <v>39813</v>
      </c>
      <c r="O1353">
        <v>2</v>
      </c>
      <c r="P1353">
        <v>524.79</v>
      </c>
      <c r="Q1353">
        <v>0</v>
      </c>
      <c r="R1353">
        <v>524.79</v>
      </c>
    </row>
    <row r="1354" spans="1:18" x14ac:dyDescent="0.25">
      <c r="A1354" t="s">
        <v>317</v>
      </c>
      <c r="B1354" t="s">
        <v>213</v>
      </c>
      <c r="C1354" t="s">
        <v>1954</v>
      </c>
      <c r="E1354" t="s">
        <v>1954</v>
      </c>
      <c r="F1354" t="s">
        <v>248</v>
      </c>
      <c r="G1354">
        <v>238</v>
      </c>
      <c r="H1354" t="s">
        <v>245</v>
      </c>
      <c r="I1354">
        <v>500</v>
      </c>
      <c r="J1354" t="s">
        <v>246</v>
      </c>
      <c r="K1354" t="s">
        <v>246</v>
      </c>
      <c r="L1354" t="s">
        <v>1957</v>
      </c>
      <c r="M1354">
        <v>39762</v>
      </c>
      <c r="N1354">
        <v>39813</v>
      </c>
      <c r="O1354">
        <v>4</v>
      </c>
      <c r="P1354">
        <v>809.2</v>
      </c>
      <c r="Q1354">
        <v>0</v>
      </c>
      <c r="R1354">
        <v>809.2</v>
      </c>
    </row>
    <row r="1355" spans="1:18" x14ac:dyDescent="0.25">
      <c r="A1355" t="s">
        <v>317</v>
      </c>
      <c r="B1355" t="s">
        <v>213</v>
      </c>
      <c r="C1355" t="s">
        <v>1954</v>
      </c>
      <c r="E1355" t="s">
        <v>1954</v>
      </c>
      <c r="F1355" t="s">
        <v>248</v>
      </c>
      <c r="G1355">
        <v>238</v>
      </c>
      <c r="H1355" t="s">
        <v>245</v>
      </c>
      <c r="I1355">
        <v>500</v>
      </c>
      <c r="J1355" t="s">
        <v>246</v>
      </c>
      <c r="K1355" t="s">
        <v>246</v>
      </c>
      <c r="L1355" t="s">
        <v>1958</v>
      </c>
      <c r="M1355">
        <v>39772</v>
      </c>
      <c r="N1355">
        <v>39813</v>
      </c>
      <c r="O1355">
        <v>1</v>
      </c>
      <c r="P1355">
        <v>291.55</v>
      </c>
      <c r="Q1355">
        <v>0</v>
      </c>
      <c r="R1355">
        <v>291.55</v>
      </c>
    </row>
    <row r="1356" spans="1:18" x14ac:dyDescent="0.25">
      <c r="A1356" t="s">
        <v>317</v>
      </c>
      <c r="B1356" t="s">
        <v>213</v>
      </c>
      <c r="C1356" t="s">
        <v>1954</v>
      </c>
      <c r="E1356" t="s">
        <v>1954</v>
      </c>
      <c r="F1356" t="s">
        <v>244</v>
      </c>
      <c r="G1356">
        <v>238</v>
      </c>
      <c r="H1356" t="s">
        <v>245</v>
      </c>
      <c r="I1356">
        <v>500</v>
      </c>
      <c r="J1356" t="s">
        <v>246</v>
      </c>
      <c r="K1356" t="s">
        <v>246</v>
      </c>
      <c r="L1356" t="s">
        <v>1959</v>
      </c>
      <c r="M1356">
        <v>39868</v>
      </c>
      <c r="N1356">
        <v>40178</v>
      </c>
      <c r="O1356">
        <v>1</v>
      </c>
      <c r="P1356">
        <v>291.55</v>
      </c>
      <c r="Q1356">
        <v>0</v>
      </c>
      <c r="R1356">
        <v>291.55</v>
      </c>
    </row>
    <row r="1357" spans="1:18" x14ac:dyDescent="0.25">
      <c r="A1357" t="s">
        <v>317</v>
      </c>
      <c r="B1357" t="s">
        <v>213</v>
      </c>
      <c r="C1357" t="s">
        <v>1954</v>
      </c>
      <c r="E1357" t="s">
        <v>1954</v>
      </c>
      <c r="F1357" t="s">
        <v>244</v>
      </c>
      <c r="G1357">
        <v>238</v>
      </c>
      <c r="H1357" t="s">
        <v>245</v>
      </c>
      <c r="I1357">
        <v>500</v>
      </c>
      <c r="J1357" t="s">
        <v>246</v>
      </c>
      <c r="K1357" t="s">
        <v>246</v>
      </c>
      <c r="L1357" t="s">
        <v>1960</v>
      </c>
      <c r="M1357">
        <v>39940</v>
      </c>
      <c r="N1357">
        <v>40178</v>
      </c>
      <c r="O1357">
        <v>1</v>
      </c>
      <c r="P1357">
        <v>440.3</v>
      </c>
      <c r="Q1357">
        <v>0</v>
      </c>
      <c r="R1357">
        <v>440.3</v>
      </c>
    </row>
    <row r="1358" spans="1:18" x14ac:dyDescent="0.25">
      <c r="A1358" t="s">
        <v>317</v>
      </c>
      <c r="B1358" t="s">
        <v>213</v>
      </c>
      <c r="C1358" t="s">
        <v>1954</v>
      </c>
      <c r="E1358" t="s">
        <v>1954</v>
      </c>
      <c r="F1358" t="s">
        <v>249</v>
      </c>
      <c r="G1358">
        <v>238</v>
      </c>
      <c r="H1358" t="s">
        <v>245</v>
      </c>
      <c r="I1358">
        <v>500</v>
      </c>
      <c r="J1358" t="s">
        <v>246</v>
      </c>
      <c r="L1358" t="s">
        <v>1961</v>
      </c>
      <c r="M1358">
        <v>40242</v>
      </c>
      <c r="N1358">
        <v>40543</v>
      </c>
      <c r="O1358">
        <v>0</v>
      </c>
      <c r="P1358">
        <v>1331.33</v>
      </c>
      <c r="Q1358">
        <v>0</v>
      </c>
      <c r="R1358">
        <v>1331.33</v>
      </c>
    </row>
    <row r="1359" spans="1:18" x14ac:dyDescent="0.25">
      <c r="A1359" t="s">
        <v>317</v>
      </c>
      <c r="B1359" t="s">
        <v>213</v>
      </c>
      <c r="C1359" t="s">
        <v>1954</v>
      </c>
      <c r="E1359" t="s">
        <v>1954</v>
      </c>
      <c r="F1359" t="s">
        <v>249</v>
      </c>
      <c r="G1359">
        <v>238</v>
      </c>
      <c r="H1359" t="s">
        <v>245</v>
      </c>
      <c r="I1359">
        <v>500</v>
      </c>
      <c r="J1359" t="s">
        <v>246</v>
      </c>
      <c r="L1359" t="s">
        <v>1962</v>
      </c>
      <c r="M1359">
        <v>40268</v>
      </c>
      <c r="N1359">
        <v>40543</v>
      </c>
      <c r="O1359">
        <v>0</v>
      </c>
      <c r="P1359">
        <v>274.5</v>
      </c>
      <c r="Q1359">
        <v>0</v>
      </c>
      <c r="R1359">
        <v>274.5</v>
      </c>
    </row>
    <row r="1360" spans="1:18" x14ac:dyDescent="0.25">
      <c r="A1360" t="s">
        <v>317</v>
      </c>
      <c r="B1360" t="s">
        <v>213</v>
      </c>
      <c r="C1360" t="s">
        <v>1954</v>
      </c>
      <c r="E1360" t="s">
        <v>1954</v>
      </c>
      <c r="F1360" t="s">
        <v>249</v>
      </c>
      <c r="G1360">
        <v>238</v>
      </c>
      <c r="H1360" t="s">
        <v>245</v>
      </c>
      <c r="I1360">
        <v>500</v>
      </c>
      <c r="J1360" t="s">
        <v>246</v>
      </c>
      <c r="L1360" t="s">
        <v>1963</v>
      </c>
      <c r="M1360">
        <v>40337</v>
      </c>
      <c r="N1360">
        <v>40543</v>
      </c>
      <c r="O1360">
        <v>0</v>
      </c>
      <c r="P1360">
        <v>349</v>
      </c>
      <c r="Q1360">
        <v>0</v>
      </c>
      <c r="R1360">
        <v>349</v>
      </c>
    </row>
    <row r="1361" spans="1:18" x14ac:dyDescent="0.25">
      <c r="A1361" t="s">
        <v>317</v>
      </c>
      <c r="B1361" t="s">
        <v>213</v>
      </c>
      <c r="C1361" t="s">
        <v>1954</v>
      </c>
      <c r="E1361" t="s">
        <v>1954</v>
      </c>
      <c r="F1361" t="s">
        <v>250</v>
      </c>
      <c r="G1361">
        <v>238</v>
      </c>
      <c r="H1361" t="s">
        <v>245</v>
      </c>
      <c r="I1361">
        <v>500</v>
      </c>
      <c r="J1361" t="s">
        <v>246</v>
      </c>
      <c r="L1361" t="s">
        <v>1964</v>
      </c>
      <c r="M1361">
        <v>40626</v>
      </c>
      <c r="N1361">
        <v>40908</v>
      </c>
      <c r="O1361">
        <v>0</v>
      </c>
      <c r="P1361">
        <v>174.5</v>
      </c>
      <c r="Q1361">
        <v>0</v>
      </c>
      <c r="R1361">
        <v>174.5</v>
      </c>
    </row>
    <row r="1362" spans="1:18" x14ac:dyDescent="0.25">
      <c r="A1362" t="s">
        <v>317</v>
      </c>
      <c r="B1362" t="s">
        <v>213</v>
      </c>
      <c r="C1362" t="s">
        <v>1954</v>
      </c>
      <c r="E1362" t="s">
        <v>1954</v>
      </c>
      <c r="F1362" t="s">
        <v>250</v>
      </c>
      <c r="G1362">
        <v>238</v>
      </c>
      <c r="H1362" t="s">
        <v>245</v>
      </c>
      <c r="I1362">
        <v>500</v>
      </c>
      <c r="J1362" t="s">
        <v>246</v>
      </c>
      <c r="L1362" t="s">
        <v>1965</v>
      </c>
      <c r="M1362">
        <v>40668</v>
      </c>
      <c r="N1362">
        <v>40908</v>
      </c>
      <c r="O1362">
        <v>0</v>
      </c>
      <c r="P1362">
        <v>449</v>
      </c>
      <c r="Q1362">
        <v>0</v>
      </c>
      <c r="R1362">
        <v>449</v>
      </c>
    </row>
    <row r="1363" spans="1:18" x14ac:dyDescent="0.25">
      <c r="A1363" t="s">
        <v>317</v>
      </c>
      <c r="B1363" t="s">
        <v>213</v>
      </c>
      <c r="C1363" t="s">
        <v>1954</v>
      </c>
      <c r="E1363" t="s">
        <v>1954</v>
      </c>
      <c r="F1363" t="s">
        <v>250</v>
      </c>
      <c r="G1363">
        <v>238</v>
      </c>
      <c r="H1363" t="s">
        <v>245</v>
      </c>
      <c r="I1363">
        <v>500</v>
      </c>
      <c r="J1363" t="s">
        <v>246</v>
      </c>
      <c r="L1363" t="s">
        <v>1966</v>
      </c>
      <c r="M1363">
        <v>40872</v>
      </c>
      <c r="N1363">
        <v>40908</v>
      </c>
      <c r="O1363">
        <v>0</v>
      </c>
      <c r="P1363">
        <v>174.5</v>
      </c>
      <c r="Q1363">
        <v>0</v>
      </c>
      <c r="R1363">
        <v>174.5</v>
      </c>
    </row>
    <row r="1364" spans="1:18" x14ac:dyDescent="0.25">
      <c r="A1364" t="s">
        <v>317</v>
      </c>
      <c r="B1364" t="s">
        <v>213</v>
      </c>
      <c r="C1364" t="s">
        <v>1954</v>
      </c>
      <c r="E1364" t="s">
        <v>1954</v>
      </c>
      <c r="F1364" t="s">
        <v>250</v>
      </c>
      <c r="G1364">
        <v>238</v>
      </c>
      <c r="H1364" t="s">
        <v>245</v>
      </c>
      <c r="I1364">
        <v>500</v>
      </c>
      <c r="J1364" t="s">
        <v>246</v>
      </c>
      <c r="L1364" t="s">
        <v>1967</v>
      </c>
      <c r="M1364">
        <v>40879</v>
      </c>
      <c r="N1364">
        <v>40908</v>
      </c>
      <c r="O1364">
        <v>0</v>
      </c>
      <c r="P1364">
        <v>698</v>
      </c>
      <c r="Q1364">
        <v>0</v>
      </c>
      <c r="R1364">
        <v>698</v>
      </c>
    </row>
    <row r="1365" spans="1:18" x14ac:dyDescent="0.25">
      <c r="A1365" t="s">
        <v>317</v>
      </c>
      <c r="B1365" t="s">
        <v>213</v>
      </c>
      <c r="C1365" t="s">
        <v>1954</v>
      </c>
      <c r="E1365" t="s">
        <v>1954</v>
      </c>
      <c r="F1365" t="s">
        <v>251</v>
      </c>
      <c r="G1365">
        <v>238</v>
      </c>
      <c r="H1365" t="s">
        <v>245</v>
      </c>
      <c r="I1365">
        <v>500</v>
      </c>
      <c r="J1365" t="s">
        <v>246</v>
      </c>
      <c r="L1365" t="s">
        <v>1968</v>
      </c>
      <c r="M1365">
        <v>40981</v>
      </c>
      <c r="N1365">
        <v>41274</v>
      </c>
      <c r="O1365">
        <v>0</v>
      </c>
      <c r="P1365">
        <v>634</v>
      </c>
      <c r="Q1365">
        <v>0</v>
      </c>
      <c r="R1365">
        <v>634</v>
      </c>
    </row>
    <row r="1366" spans="1:18" x14ac:dyDescent="0.25">
      <c r="A1366" t="s">
        <v>317</v>
      </c>
      <c r="B1366" t="s">
        <v>213</v>
      </c>
      <c r="C1366" t="s">
        <v>1954</v>
      </c>
      <c r="E1366" t="s">
        <v>1954</v>
      </c>
      <c r="F1366" t="s">
        <v>251</v>
      </c>
      <c r="G1366">
        <v>238</v>
      </c>
      <c r="H1366" t="s">
        <v>245</v>
      </c>
      <c r="I1366">
        <v>500</v>
      </c>
      <c r="J1366" t="s">
        <v>246</v>
      </c>
      <c r="L1366" t="s">
        <v>1969</v>
      </c>
      <c r="M1366">
        <v>40984</v>
      </c>
      <c r="N1366">
        <v>41274</v>
      </c>
      <c r="O1366">
        <v>0</v>
      </c>
      <c r="P1366">
        <v>479</v>
      </c>
      <c r="Q1366">
        <v>0</v>
      </c>
      <c r="R1366">
        <v>479</v>
      </c>
    </row>
    <row r="1367" spans="1:18" x14ac:dyDescent="0.25">
      <c r="A1367" t="s">
        <v>317</v>
      </c>
      <c r="B1367" t="s">
        <v>213</v>
      </c>
      <c r="C1367" t="s">
        <v>1954</v>
      </c>
      <c r="E1367" t="s">
        <v>1954</v>
      </c>
      <c r="F1367" t="s">
        <v>251</v>
      </c>
      <c r="G1367">
        <v>238</v>
      </c>
      <c r="H1367" t="s">
        <v>245</v>
      </c>
      <c r="I1367">
        <v>500</v>
      </c>
      <c r="J1367" t="s">
        <v>246</v>
      </c>
      <c r="L1367" t="s">
        <v>1970</v>
      </c>
      <c r="M1367">
        <v>41026</v>
      </c>
      <c r="N1367">
        <v>41274</v>
      </c>
      <c r="O1367">
        <v>0</v>
      </c>
      <c r="P1367">
        <v>289.5</v>
      </c>
      <c r="Q1367">
        <v>0</v>
      </c>
      <c r="R1367">
        <v>289.5</v>
      </c>
    </row>
    <row r="1368" spans="1:18" x14ac:dyDescent="0.25">
      <c r="A1368" t="s">
        <v>317</v>
      </c>
      <c r="B1368" t="s">
        <v>213</v>
      </c>
      <c r="C1368" t="s">
        <v>1954</v>
      </c>
      <c r="E1368" t="s">
        <v>1954</v>
      </c>
      <c r="F1368" t="s">
        <v>252</v>
      </c>
      <c r="G1368">
        <v>238</v>
      </c>
      <c r="H1368" t="s">
        <v>245</v>
      </c>
      <c r="I1368">
        <v>500</v>
      </c>
      <c r="J1368" t="s">
        <v>246</v>
      </c>
      <c r="L1368" t="s">
        <v>1971</v>
      </c>
      <c r="M1368">
        <v>41360</v>
      </c>
      <c r="N1368">
        <v>41639</v>
      </c>
      <c r="O1368">
        <v>0</v>
      </c>
      <c r="P1368">
        <v>289.5</v>
      </c>
      <c r="Q1368">
        <v>0</v>
      </c>
      <c r="R1368">
        <v>289.5</v>
      </c>
    </row>
    <row r="1369" spans="1:18" x14ac:dyDescent="0.25">
      <c r="A1369" t="s">
        <v>317</v>
      </c>
      <c r="B1369" t="s">
        <v>213</v>
      </c>
      <c r="C1369" t="s">
        <v>1954</v>
      </c>
      <c r="E1369" t="s">
        <v>1954</v>
      </c>
      <c r="F1369" t="s">
        <v>252</v>
      </c>
      <c r="G1369">
        <v>238</v>
      </c>
      <c r="H1369" t="s">
        <v>245</v>
      </c>
      <c r="I1369">
        <v>500</v>
      </c>
      <c r="J1369" t="s">
        <v>246</v>
      </c>
      <c r="L1369" t="s">
        <v>1972</v>
      </c>
      <c r="M1369">
        <v>41445</v>
      </c>
      <c r="N1369">
        <v>41639</v>
      </c>
      <c r="O1369">
        <v>0</v>
      </c>
      <c r="P1369">
        <v>289.5</v>
      </c>
      <c r="Q1369">
        <v>0</v>
      </c>
      <c r="R1369">
        <v>289.5</v>
      </c>
    </row>
    <row r="1370" spans="1:18" x14ac:dyDescent="0.25">
      <c r="A1370" t="s">
        <v>317</v>
      </c>
      <c r="B1370" t="s">
        <v>213</v>
      </c>
      <c r="C1370" t="s">
        <v>1954</v>
      </c>
      <c r="E1370" t="s">
        <v>1954</v>
      </c>
      <c r="F1370" t="s">
        <v>252</v>
      </c>
      <c r="G1370">
        <v>238</v>
      </c>
      <c r="H1370" t="s">
        <v>245</v>
      </c>
      <c r="I1370">
        <v>500</v>
      </c>
      <c r="J1370" t="s">
        <v>246</v>
      </c>
      <c r="L1370" t="s">
        <v>1973</v>
      </c>
      <c r="M1370">
        <v>41576</v>
      </c>
      <c r="N1370">
        <v>41639</v>
      </c>
      <c r="O1370">
        <v>0</v>
      </c>
      <c r="P1370">
        <v>379</v>
      </c>
      <c r="Q1370">
        <v>0</v>
      </c>
      <c r="R1370">
        <v>379</v>
      </c>
    </row>
    <row r="1371" spans="1:18" x14ac:dyDescent="0.25">
      <c r="A1371" t="s">
        <v>317</v>
      </c>
      <c r="B1371" t="s">
        <v>213</v>
      </c>
      <c r="C1371" t="s">
        <v>1954</v>
      </c>
      <c r="E1371" t="s">
        <v>1954</v>
      </c>
      <c r="F1371" t="s">
        <v>252</v>
      </c>
      <c r="G1371">
        <v>238</v>
      </c>
      <c r="H1371" t="s">
        <v>245</v>
      </c>
      <c r="I1371">
        <v>500</v>
      </c>
      <c r="J1371" t="s">
        <v>246</v>
      </c>
      <c r="L1371" t="s">
        <v>1974</v>
      </c>
      <c r="M1371">
        <v>41617</v>
      </c>
      <c r="N1371">
        <v>41639</v>
      </c>
      <c r="O1371">
        <v>0</v>
      </c>
      <c r="P1371">
        <v>210</v>
      </c>
      <c r="Q1371">
        <v>0</v>
      </c>
      <c r="R1371">
        <v>210</v>
      </c>
    </row>
    <row r="1372" spans="1:18" x14ac:dyDescent="0.25">
      <c r="A1372" t="s">
        <v>317</v>
      </c>
      <c r="B1372" t="s">
        <v>213</v>
      </c>
      <c r="C1372" t="s">
        <v>1954</v>
      </c>
      <c r="E1372" t="s">
        <v>1954</v>
      </c>
      <c r="F1372" t="s">
        <v>253</v>
      </c>
      <c r="G1372">
        <v>238</v>
      </c>
      <c r="H1372" t="s">
        <v>245</v>
      </c>
      <c r="I1372">
        <v>500</v>
      </c>
      <c r="J1372" t="s">
        <v>246</v>
      </c>
      <c r="L1372" t="s">
        <v>1975</v>
      </c>
      <c r="M1372">
        <v>41772</v>
      </c>
      <c r="N1372">
        <v>42004</v>
      </c>
      <c r="O1372">
        <v>0</v>
      </c>
      <c r="P1372">
        <v>289.5</v>
      </c>
      <c r="Q1372">
        <v>0</v>
      </c>
      <c r="R1372">
        <v>289.5</v>
      </c>
    </row>
    <row r="1373" spans="1:18" x14ac:dyDescent="0.25">
      <c r="A1373" t="s">
        <v>317</v>
      </c>
      <c r="B1373" t="s">
        <v>213</v>
      </c>
      <c r="C1373" t="s">
        <v>1954</v>
      </c>
      <c r="E1373" t="s">
        <v>1954</v>
      </c>
      <c r="F1373" t="s">
        <v>253</v>
      </c>
      <c r="G1373">
        <v>238</v>
      </c>
      <c r="H1373" t="s">
        <v>245</v>
      </c>
      <c r="I1373">
        <v>500</v>
      </c>
      <c r="J1373" t="s">
        <v>246</v>
      </c>
      <c r="L1373" t="s">
        <v>1976</v>
      </c>
      <c r="M1373">
        <v>41904</v>
      </c>
      <c r="N1373">
        <v>42004</v>
      </c>
      <c r="O1373">
        <v>0</v>
      </c>
      <c r="P1373">
        <v>479</v>
      </c>
      <c r="Q1373">
        <v>0</v>
      </c>
      <c r="R1373">
        <v>479</v>
      </c>
    </row>
    <row r="1374" spans="1:18" x14ac:dyDescent="0.25">
      <c r="A1374" t="s">
        <v>317</v>
      </c>
      <c r="B1374" t="s">
        <v>213</v>
      </c>
      <c r="C1374" t="s">
        <v>1954</v>
      </c>
      <c r="E1374" t="s">
        <v>1954</v>
      </c>
      <c r="F1374" t="s">
        <v>253</v>
      </c>
      <c r="G1374">
        <v>238</v>
      </c>
      <c r="H1374" t="s">
        <v>245</v>
      </c>
      <c r="I1374">
        <v>500</v>
      </c>
      <c r="J1374" t="s">
        <v>246</v>
      </c>
      <c r="L1374" t="s">
        <v>1977</v>
      </c>
      <c r="M1374">
        <v>41941</v>
      </c>
      <c r="N1374">
        <v>42004</v>
      </c>
      <c r="O1374">
        <v>0</v>
      </c>
      <c r="P1374">
        <v>289.5</v>
      </c>
      <c r="Q1374">
        <v>0</v>
      </c>
      <c r="R1374">
        <v>289.5</v>
      </c>
    </row>
    <row r="1375" spans="1:18" x14ac:dyDescent="0.25">
      <c r="A1375" t="s">
        <v>317</v>
      </c>
      <c r="B1375" t="s">
        <v>213</v>
      </c>
      <c r="C1375" t="s">
        <v>1978</v>
      </c>
      <c r="D1375" t="s">
        <v>1979</v>
      </c>
      <c r="E1375" t="s">
        <v>1978</v>
      </c>
      <c r="F1375" t="s">
        <v>252</v>
      </c>
      <c r="G1375">
        <v>238</v>
      </c>
      <c r="H1375" t="s">
        <v>245</v>
      </c>
      <c r="I1375">
        <v>500</v>
      </c>
      <c r="J1375" t="s">
        <v>246</v>
      </c>
      <c r="L1375" t="s">
        <v>1980</v>
      </c>
      <c r="M1375">
        <v>41520</v>
      </c>
      <c r="N1375">
        <v>41639</v>
      </c>
      <c r="O1375">
        <v>0</v>
      </c>
      <c r="P1375">
        <v>1000</v>
      </c>
      <c r="Q1375">
        <v>0</v>
      </c>
      <c r="R1375">
        <v>1000</v>
      </c>
    </row>
    <row r="1376" spans="1:18" x14ac:dyDescent="0.25">
      <c r="A1376" t="s">
        <v>317</v>
      </c>
      <c r="B1376" t="s">
        <v>213</v>
      </c>
      <c r="C1376" t="s">
        <v>1978</v>
      </c>
      <c r="D1376" t="s">
        <v>1979</v>
      </c>
      <c r="E1376" t="s">
        <v>1978</v>
      </c>
      <c r="F1376" t="s">
        <v>252</v>
      </c>
      <c r="G1376">
        <v>238</v>
      </c>
      <c r="H1376" t="s">
        <v>245</v>
      </c>
      <c r="I1376">
        <v>500</v>
      </c>
      <c r="J1376" t="s">
        <v>246</v>
      </c>
      <c r="L1376" t="s">
        <v>1981</v>
      </c>
      <c r="M1376">
        <v>41619</v>
      </c>
      <c r="N1376">
        <v>41639</v>
      </c>
      <c r="O1376">
        <v>0</v>
      </c>
      <c r="P1376">
        <v>462.5</v>
      </c>
      <c r="Q1376">
        <v>0</v>
      </c>
      <c r="R1376">
        <v>462.5</v>
      </c>
    </row>
    <row r="1377" spans="1:18" x14ac:dyDescent="0.25">
      <c r="A1377" t="s">
        <v>317</v>
      </c>
      <c r="B1377" t="s">
        <v>213</v>
      </c>
      <c r="C1377" t="s">
        <v>1978</v>
      </c>
      <c r="D1377" t="s">
        <v>1979</v>
      </c>
      <c r="E1377" t="s">
        <v>1978</v>
      </c>
      <c r="F1377" t="s">
        <v>253</v>
      </c>
      <c r="G1377">
        <v>238</v>
      </c>
      <c r="H1377" t="s">
        <v>245</v>
      </c>
      <c r="I1377">
        <v>500</v>
      </c>
      <c r="J1377" t="s">
        <v>246</v>
      </c>
      <c r="L1377" t="s">
        <v>1982</v>
      </c>
      <c r="M1377">
        <v>41702</v>
      </c>
      <c r="N1377">
        <v>42004</v>
      </c>
      <c r="O1377">
        <v>0</v>
      </c>
      <c r="P1377">
        <v>925</v>
      </c>
      <c r="Q1377">
        <v>0</v>
      </c>
      <c r="R1377">
        <v>925</v>
      </c>
    </row>
    <row r="1378" spans="1:18" x14ac:dyDescent="0.25">
      <c r="A1378" t="s">
        <v>317</v>
      </c>
      <c r="B1378" t="s">
        <v>213</v>
      </c>
      <c r="C1378" t="s">
        <v>1978</v>
      </c>
      <c r="D1378" t="s">
        <v>1979</v>
      </c>
      <c r="E1378" t="s">
        <v>1978</v>
      </c>
      <c r="F1378" t="s">
        <v>253</v>
      </c>
      <c r="G1378">
        <v>238</v>
      </c>
      <c r="H1378" t="s">
        <v>245</v>
      </c>
      <c r="I1378">
        <v>500</v>
      </c>
      <c r="J1378" t="s">
        <v>246</v>
      </c>
      <c r="L1378" t="s">
        <v>1983</v>
      </c>
      <c r="M1378">
        <v>41822</v>
      </c>
      <c r="N1378">
        <v>42004</v>
      </c>
      <c r="O1378">
        <v>0</v>
      </c>
      <c r="P1378">
        <v>2000</v>
      </c>
      <c r="Q1378">
        <v>0</v>
      </c>
      <c r="R1378">
        <v>2000</v>
      </c>
    </row>
    <row r="1379" spans="1:18" x14ac:dyDescent="0.25">
      <c r="A1379" t="s">
        <v>317</v>
      </c>
      <c r="B1379" t="s">
        <v>213</v>
      </c>
      <c r="C1379" t="s">
        <v>1984</v>
      </c>
      <c r="D1379" t="s">
        <v>1792</v>
      </c>
      <c r="E1379" t="s">
        <v>1984</v>
      </c>
      <c r="F1379" t="s">
        <v>248</v>
      </c>
      <c r="G1379">
        <v>238</v>
      </c>
      <c r="H1379" t="s">
        <v>245</v>
      </c>
      <c r="I1379">
        <v>500</v>
      </c>
      <c r="J1379" t="s">
        <v>246</v>
      </c>
      <c r="K1379" t="s">
        <v>246</v>
      </c>
      <c r="L1379" t="s">
        <v>1985</v>
      </c>
      <c r="M1379">
        <v>39714</v>
      </c>
      <c r="N1379">
        <v>39813</v>
      </c>
      <c r="O1379">
        <v>2</v>
      </c>
      <c r="P1379">
        <v>1000</v>
      </c>
      <c r="Q1379">
        <v>0</v>
      </c>
      <c r="R1379">
        <v>1000</v>
      </c>
    </row>
    <row r="1380" spans="1:18" x14ac:dyDescent="0.25">
      <c r="A1380" t="s">
        <v>317</v>
      </c>
      <c r="B1380" t="s">
        <v>213</v>
      </c>
      <c r="C1380" t="s">
        <v>1984</v>
      </c>
      <c r="D1380" t="s">
        <v>1792</v>
      </c>
      <c r="E1380" t="s">
        <v>1984</v>
      </c>
      <c r="F1380" t="s">
        <v>249</v>
      </c>
      <c r="G1380">
        <v>238</v>
      </c>
      <c r="H1380" t="s">
        <v>245</v>
      </c>
      <c r="I1380">
        <v>500</v>
      </c>
      <c r="J1380" t="s">
        <v>246</v>
      </c>
      <c r="L1380" t="s">
        <v>1986</v>
      </c>
      <c r="M1380">
        <v>40238</v>
      </c>
      <c r="N1380">
        <v>40543</v>
      </c>
      <c r="O1380">
        <v>0</v>
      </c>
      <c r="P1380">
        <v>2970</v>
      </c>
      <c r="Q1380">
        <v>0</v>
      </c>
      <c r="R1380">
        <v>2970</v>
      </c>
    </row>
    <row r="1381" spans="1:18" x14ac:dyDescent="0.25">
      <c r="A1381" t="s">
        <v>317</v>
      </c>
      <c r="B1381" t="s">
        <v>213</v>
      </c>
      <c r="C1381" t="s">
        <v>1984</v>
      </c>
      <c r="D1381" t="s">
        <v>1792</v>
      </c>
      <c r="E1381" t="s">
        <v>1984</v>
      </c>
      <c r="F1381" t="s">
        <v>249</v>
      </c>
      <c r="G1381">
        <v>238</v>
      </c>
      <c r="H1381" t="s">
        <v>245</v>
      </c>
      <c r="I1381">
        <v>500</v>
      </c>
      <c r="J1381" t="s">
        <v>246</v>
      </c>
      <c r="L1381" t="s">
        <v>1987</v>
      </c>
      <c r="M1381">
        <v>40303</v>
      </c>
      <c r="N1381">
        <v>40543</v>
      </c>
      <c r="O1381">
        <v>0</v>
      </c>
      <c r="P1381">
        <v>497.5</v>
      </c>
      <c r="Q1381">
        <v>0</v>
      </c>
      <c r="R1381">
        <v>497.5</v>
      </c>
    </row>
    <row r="1382" spans="1:18" x14ac:dyDescent="0.25">
      <c r="A1382" t="s">
        <v>317</v>
      </c>
      <c r="B1382" t="s">
        <v>213</v>
      </c>
      <c r="C1382" t="s">
        <v>1984</v>
      </c>
      <c r="D1382" t="s">
        <v>1792</v>
      </c>
      <c r="E1382" t="s">
        <v>1984</v>
      </c>
      <c r="F1382" t="s">
        <v>250</v>
      </c>
      <c r="G1382">
        <v>238</v>
      </c>
      <c r="H1382" t="s">
        <v>245</v>
      </c>
      <c r="I1382">
        <v>500</v>
      </c>
      <c r="J1382" t="s">
        <v>246</v>
      </c>
      <c r="L1382" t="s">
        <v>1988</v>
      </c>
      <c r="M1382">
        <v>40653</v>
      </c>
      <c r="N1382">
        <v>40908</v>
      </c>
      <c r="O1382">
        <v>0</v>
      </c>
      <c r="P1382">
        <v>1485</v>
      </c>
      <c r="Q1382">
        <v>0</v>
      </c>
      <c r="R1382">
        <v>1485</v>
      </c>
    </row>
    <row r="1383" spans="1:18" x14ac:dyDescent="0.25">
      <c r="A1383" t="s">
        <v>317</v>
      </c>
      <c r="B1383" t="s">
        <v>213</v>
      </c>
      <c r="C1383" t="s">
        <v>1994</v>
      </c>
      <c r="E1383" t="s">
        <v>1994</v>
      </c>
      <c r="F1383" t="s">
        <v>244</v>
      </c>
      <c r="G1383">
        <v>238</v>
      </c>
      <c r="H1383" t="s">
        <v>245</v>
      </c>
      <c r="I1383">
        <v>500</v>
      </c>
      <c r="J1383" t="s">
        <v>246</v>
      </c>
      <c r="K1383" t="s">
        <v>246</v>
      </c>
      <c r="L1383" t="s">
        <v>2001</v>
      </c>
      <c r="M1383">
        <v>39932</v>
      </c>
      <c r="N1383">
        <v>40178</v>
      </c>
      <c r="O1383">
        <v>7</v>
      </c>
      <c r="P1383">
        <v>2970</v>
      </c>
      <c r="Q1383">
        <v>0</v>
      </c>
      <c r="R1383">
        <v>2970</v>
      </c>
    </row>
    <row r="1384" spans="1:18" x14ac:dyDescent="0.25">
      <c r="A1384" t="s">
        <v>317</v>
      </c>
      <c r="B1384" t="s">
        <v>213</v>
      </c>
      <c r="C1384" t="s">
        <v>1994</v>
      </c>
      <c r="E1384" t="s">
        <v>1994</v>
      </c>
      <c r="F1384" t="s">
        <v>250</v>
      </c>
      <c r="G1384">
        <v>238</v>
      </c>
      <c r="H1384" t="s">
        <v>245</v>
      </c>
      <c r="I1384">
        <v>500</v>
      </c>
      <c r="J1384" t="s">
        <v>246</v>
      </c>
      <c r="L1384" t="s">
        <v>2003</v>
      </c>
      <c r="M1384">
        <v>40780</v>
      </c>
      <c r="N1384">
        <v>40908</v>
      </c>
      <c r="O1384">
        <v>0</v>
      </c>
      <c r="P1384">
        <v>500</v>
      </c>
      <c r="Q1384">
        <v>0</v>
      </c>
      <c r="R1384">
        <v>500</v>
      </c>
    </row>
    <row r="1385" spans="1:18" x14ac:dyDescent="0.25">
      <c r="A1385" t="s">
        <v>317</v>
      </c>
      <c r="B1385" t="s">
        <v>213</v>
      </c>
      <c r="C1385" t="s">
        <v>1994</v>
      </c>
      <c r="E1385" t="s">
        <v>1994</v>
      </c>
      <c r="F1385" t="s">
        <v>250</v>
      </c>
      <c r="G1385">
        <v>238</v>
      </c>
      <c r="H1385" t="s">
        <v>245</v>
      </c>
      <c r="I1385">
        <v>500</v>
      </c>
      <c r="J1385" t="s">
        <v>246</v>
      </c>
      <c r="L1385" t="s">
        <v>2004</v>
      </c>
      <c r="M1385">
        <v>40837</v>
      </c>
      <c r="N1385">
        <v>40908</v>
      </c>
      <c r="O1385">
        <v>0</v>
      </c>
      <c r="P1385">
        <v>950</v>
      </c>
      <c r="Q1385">
        <v>0</v>
      </c>
      <c r="R1385">
        <v>950</v>
      </c>
    </row>
    <row r="1386" spans="1:18" x14ac:dyDescent="0.25">
      <c r="A1386" t="s">
        <v>317</v>
      </c>
      <c r="B1386" t="s">
        <v>213</v>
      </c>
      <c r="C1386" t="s">
        <v>1994</v>
      </c>
      <c r="E1386" t="s">
        <v>1994</v>
      </c>
      <c r="F1386" t="s">
        <v>251</v>
      </c>
      <c r="G1386">
        <v>238</v>
      </c>
      <c r="H1386" t="s">
        <v>245</v>
      </c>
      <c r="I1386">
        <v>500</v>
      </c>
      <c r="J1386" t="s">
        <v>246</v>
      </c>
      <c r="L1386" t="s">
        <v>2006</v>
      </c>
      <c r="M1386">
        <v>41078</v>
      </c>
      <c r="N1386">
        <v>41274</v>
      </c>
      <c r="O1386">
        <v>0</v>
      </c>
      <c r="P1386">
        <v>1376</v>
      </c>
      <c r="Q1386">
        <v>0</v>
      </c>
      <c r="R1386">
        <v>1376</v>
      </c>
    </row>
    <row r="1387" spans="1:18" x14ac:dyDescent="0.25">
      <c r="A1387" t="s">
        <v>317</v>
      </c>
      <c r="B1387" t="s">
        <v>213</v>
      </c>
      <c r="C1387" t="s">
        <v>1994</v>
      </c>
      <c r="E1387" t="s">
        <v>1994</v>
      </c>
      <c r="F1387" t="s">
        <v>251</v>
      </c>
      <c r="G1387">
        <v>238</v>
      </c>
      <c r="H1387" t="s">
        <v>245</v>
      </c>
      <c r="I1387">
        <v>500</v>
      </c>
      <c r="J1387" t="s">
        <v>246</v>
      </c>
      <c r="L1387" t="s">
        <v>2007</v>
      </c>
      <c r="M1387">
        <v>41151</v>
      </c>
      <c r="N1387">
        <v>41274</v>
      </c>
      <c r="O1387">
        <v>0</v>
      </c>
      <c r="P1387">
        <v>3305</v>
      </c>
      <c r="Q1387">
        <v>0</v>
      </c>
      <c r="R1387">
        <v>3305</v>
      </c>
    </row>
    <row r="1388" spans="1:18" x14ac:dyDescent="0.25">
      <c r="A1388" t="s">
        <v>317</v>
      </c>
      <c r="B1388" t="s">
        <v>213</v>
      </c>
      <c r="C1388" t="s">
        <v>1994</v>
      </c>
      <c r="E1388" t="s">
        <v>1994</v>
      </c>
      <c r="F1388" t="s">
        <v>252</v>
      </c>
      <c r="G1388">
        <v>238</v>
      </c>
      <c r="H1388" t="s">
        <v>245</v>
      </c>
      <c r="I1388">
        <v>500</v>
      </c>
      <c r="J1388" t="s">
        <v>246</v>
      </c>
      <c r="L1388" t="s">
        <v>2009</v>
      </c>
      <c r="M1388">
        <v>41340</v>
      </c>
      <c r="N1388">
        <v>41639</v>
      </c>
      <c r="O1388">
        <v>0</v>
      </c>
      <c r="P1388">
        <v>840</v>
      </c>
      <c r="Q1388">
        <v>0</v>
      </c>
      <c r="R1388">
        <v>840</v>
      </c>
    </row>
    <row r="1389" spans="1:18" x14ac:dyDescent="0.25">
      <c r="A1389" t="s">
        <v>317</v>
      </c>
      <c r="B1389" t="s">
        <v>213</v>
      </c>
      <c r="C1389" t="s">
        <v>1994</v>
      </c>
      <c r="E1389" t="s">
        <v>1994</v>
      </c>
      <c r="F1389" t="s">
        <v>252</v>
      </c>
      <c r="G1389">
        <v>238</v>
      </c>
      <c r="H1389" t="s">
        <v>245</v>
      </c>
      <c r="I1389">
        <v>500</v>
      </c>
      <c r="J1389" t="s">
        <v>246</v>
      </c>
      <c r="L1389" t="s">
        <v>2010</v>
      </c>
      <c r="M1389">
        <v>41501</v>
      </c>
      <c r="N1389">
        <v>41639</v>
      </c>
      <c r="O1389">
        <v>0</v>
      </c>
      <c r="P1389">
        <v>950</v>
      </c>
      <c r="Q1389">
        <v>0</v>
      </c>
      <c r="R1389">
        <v>950</v>
      </c>
    </row>
    <row r="1390" spans="1:18" x14ac:dyDescent="0.25">
      <c r="A1390" t="s">
        <v>317</v>
      </c>
      <c r="B1390" t="s">
        <v>213</v>
      </c>
      <c r="C1390" t="s">
        <v>1994</v>
      </c>
      <c r="E1390" t="s">
        <v>1994</v>
      </c>
      <c r="F1390" t="s">
        <v>253</v>
      </c>
      <c r="G1390">
        <v>238</v>
      </c>
      <c r="H1390" t="s">
        <v>245</v>
      </c>
      <c r="I1390">
        <v>500</v>
      </c>
      <c r="J1390" t="s">
        <v>246</v>
      </c>
      <c r="L1390" t="s">
        <v>2012</v>
      </c>
      <c r="M1390">
        <v>41667</v>
      </c>
      <c r="N1390">
        <v>42004</v>
      </c>
      <c r="O1390">
        <v>0</v>
      </c>
      <c r="P1390">
        <v>375</v>
      </c>
      <c r="Q1390">
        <v>0</v>
      </c>
      <c r="R1390">
        <v>375</v>
      </c>
    </row>
    <row r="1391" spans="1:18" x14ac:dyDescent="0.25">
      <c r="A1391" t="s">
        <v>317</v>
      </c>
      <c r="B1391" t="s">
        <v>213</v>
      </c>
      <c r="C1391" t="s">
        <v>1994</v>
      </c>
      <c r="E1391" t="s">
        <v>1994</v>
      </c>
      <c r="F1391" t="s">
        <v>253</v>
      </c>
      <c r="G1391">
        <v>238</v>
      </c>
      <c r="H1391" t="s">
        <v>245</v>
      </c>
      <c r="I1391">
        <v>500</v>
      </c>
      <c r="J1391" t="s">
        <v>246</v>
      </c>
      <c r="L1391" t="s">
        <v>2013</v>
      </c>
      <c r="M1391">
        <v>41681</v>
      </c>
      <c r="N1391">
        <v>42004</v>
      </c>
      <c r="O1391">
        <v>0</v>
      </c>
      <c r="P1391">
        <v>750</v>
      </c>
      <c r="Q1391">
        <v>0</v>
      </c>
      <c r="R1391">
        <v>750</v>
      </c>
    </row>
    <row r="1392" spans="1:18" x14ac:dyDescent="0.25">
      <c r="A1392" t="s">
        <v>317</v>
      </c>
      <c r="B1392" t="s">
        <v>213</v>
      </c>
      <c r="C1392" t="s">
        <v>1994</v>
      </c>
      <c r="E1392" t="s">
        <v>1994</v>
      </c>
      <c r="F1392" t="s">
        <v>253</v>
      </c>
      <c r="G1392">
        <v>238</v>
      </c>
      <c r="H1392" t="s">
        <v>245</v>
      </c>
      <c r="I1392">
        <v>500</v>
      </c>
      <c r="J1392" t="s">
        <v>246</v>
      </c>
      <c r="L1392" t="s">
        <v>2014</v>
      </c>
      <c r="M1392">
        <v>41925</v>
      </c>
      <c r="N1392">
        <v>42004</v>
      </c>
      <c r="O1392">
        <v>0</v>
      </c>
      <c r="P1392">
        <v>1125</v>
      </c>
      <c r="Q1392">
        <v>0</v>
      </c>
      <c r="R1392">
        <v>1125</v>
      </c>
    </row>
    <row r="1393" spans="1:18" x14ac:dyDescent="0.25">
      <c r="A1393" t="s">
        <v>317</v>
      </c>
      <c r="B1393" t="s">
        <v>213</v>
      </c>
      <c r="C1393" t="s">
        <v>1994</v>
      </c>
      <c r="E1393" t="s">
        <v>1994</v>
      </c>
      <c r="F1393" t="s">
        <v>278</v>
      </c>
      <c r="G1393">
        <v>250</v>
      </c>
      <c r="H1393" t="s">
        <v>268</v>
      </c>
      <c r="I1393">
        <v>518</v>
      </c>
      <c r="J1393" t="s">
        <v>268</v>
      </c>
      <c r="K1393" t="s">
        <v>1995</v>
      </c>
      <c r="L1393" t="s">
        <v>1996</v>
      </c>
      <c r="M1393">
        <v>39295</v>
      </c>
      <c r="N1393">
        <v>39813</v>
      </c>
      <c r="O1393">
        <v>0</v>
      </c>
      <c r="P1393">
        <v>52644.18</v>
      </c>
      <c r="Q1393">
        <v>0</v>
      </c>
      <c r="R1393">
        <v>52644.18</v>
      </c>
    </row>
    <row r="1394" spans="1:18" x14ac:dyDescent="0.25">
      <c r="A1394" t="s">
        <v>317</v>
      </c>
      <c r="B1394" t="s">
        <v>213</v>
      </c>
      <c r="C1394" t="s">
        <v>1994</v>
      </c>
      <c r="E1394" t="s">
        <v>1994</v>
      </c>
      <c r="F1394" t="s">
        <v>248</v>
      </c>
      <c r="G1394">
        <v>250</v>
      </c>
      <c r="H1394" t="s">
        <v>268</v>
      </c>
      <c r="I1394">
        <v>518</v>
      </c>
      <c r="J1394" t="s">
        <v>268</v>
      </c>
      <c r="K1394" t="s">
        <v>1997</v>
      </c>
      <c r="L1394" t="s">
        <v>1998</v>
      </c>
      <c r="M1394">
        <v>39814</v>
      </c>
      <c r="N1394">
        <v>40178</v>
      </c>
      <c r="O1394">
        <v>0</v>
      </c>
      <c r="P1394">
        <v>29293.99</v>
      </c>
      <c r="Q1394">
        <v>21361.37</v>
      </c>
      <c r="R1394">
        <v>50655.360000000001</v>
      </c>
    </row>
    <row r="1395" spans="1:18" x14ac:dyDescent="0.25">
      <c r="A1395" t="s">
        <v>317</v>
      </c>
      <c r="B1395" t="s">
        <v>213</v>
      </c>
      <c r="C1395" t="s">
        <v>1994</v>
      </c>
      <c r="E1395" t="s">
        <v>1994</v>
      </c>
      <c r="F1395" t="s">
        <v>248</v>
      </c>
      <c r="G1395">
        <v>250</v>
      </c>
      <c r="H1395" t="s">
        <v>268</v>
      </c>
      <c r="I1395">
        <v>518</v>
      </c>
      <c r="J1395" t="s">
        <v>268</v>
      </c>
      <c r="K1395" t="s">
        <v>1999</v>
      </c>
      <c r="L1395" t="s">
        <v>2000</v>
      </c>
      <c r="M1395">
        <v>39615</v>
      </c>
      <c r="N1395">
        <v>39813</v>
      </c>
      <c r="O1395">
        <v>0</v>
      </c>
      <c r="P1395">
        <v>11211.6</v>
      </c>
      <c r="Q1395">
        <v>10221.4</v>
      </c>
      <c r="R1395">
        <v>21433</v>
      </c>
    </row>
    <row r="1396" spans="1:18" x14ac:dyDescent="0.25">
      <c r="A1396" t="s">
        <v>317</v>
      </c>
      <c r="B1396" t="s">
        <v>213</v>
      </c>
      <c r="C1396" t="s">
        <v>1994</v>
      </c>
      <c r="E1396" t="s">
        <v>1994</v>
      </c>
      <c r="F1396" t="s">
        <v>249</v>
      </c>
      <c r="G1396">
        <v>270</v>
      </c>
      <c r="H1396" t="s">
        <v>274</v>
      </c>
      <c r="I1396">
        <v>513</v>
      </c>
      <c r="J1396" t="s">
        <v>276</v>
      </c>
      <c r="L1396" t="s">
        <v>2002</v>
      </c>
      <c r="M1396">
        <v>40391</v>
      </c>
      <c r="N1396">
        <v>40755</v>
      </c>
      <c r="O1396">
        <v>26</v>
      </c>
      <c r="P1396">
        <v>109303.99</v>
      </c>
      <c r="Q1396">
        <v>28634.81</v>
      </c>
      <c r="R1396">
        <v>137938.79999999999</v>
      </c>
    </row>
    <row r="1397" spans="1:18" x14ac:dyDescent="0.25">
      <c r="A1397" t="s">
        <v>317</v>
      </c>
      <c r="B1397" t="s">
        <v>213</v>
      </c>
      <c r="C1397" t="s">
        <v>1994</v>
      </c>
      <c r="E1397" t="s">
        <v>1994</v>
      </c>
      <c r="F1397" t="s">
        <v>250</v>
      </c>
      <c r="G1397">
        <v>270</v>
      </c>
      <c r="H1397" t="s">
        <v>274</v>
      </c>
      <c r="I1397">
        <v>513</v>
      </c>
      <c r="J1397" t="s">
        <v>276</v>
      </c>
      <c r="L1397" t="s">
        <v>2005</v>
      </c>
      <c r="M1397">
        <v>40756</v>
      </c>
      <c r="N1397">
        <v>41121</v>
      </c>
      <c r="O1397">
        <v>20</v>
      </c>
      <c r="P1397">
        <v>63692.49</v>
      </c>
      <c r="Q1397">
        <v>64400.62</v>
      </c>
      <c r="R1397">
        <v>128093.11</v>
      </c>
    </row>
    <row r="1398" spans="1:18" x14ac:dyDescent="0.25">
      <c r="A1398" t="s">
        <v>317</v>
      </c>
      <c r="B1398" t="s">
        <v>213</v>
      </c>
      <c r="C1398" t="s">
        <v>1994</v>
      </c>
      <c r="E1398" t="s">
        <v>1994</v>
      </c>
      <c r="F1398" t="s">
        <v>251</v>
      </c>
      <c r="G1398">
        <v>270</v>
      </c>
      <c r="H1398" t="s">
        <v>274</v>
      </c>
      <c r="I1398">
        <v>513</v>
      </c>
      <c r="J1398" t="s">
        <v>276</v>
      </c>
      <c r="L1398" t="s">
        <v>2008</v>
      </c>
      <c r="M1398">
        <v>41122</v>
      </c>
      <c r="N1398">
        <v>41486</v>
      </c>
      <c r="O1398">
        <v>20</v>
      </c>
      <c r="P1398">
        <v>119852.29</v>
      </c>
      <c r="Q1398">
        <v>19863.760000000002</v>
      </c>
      <c r="R1398">
        <v>139716.04999999999</v>
      </c>
    </row>
    <row r="1399" spans="1:18" x14ac:dyDescent="0.25">
      <c r="A1399" t="s">
        <v>317</v>
      </c>
      <c r="B1399" t="s">
        <v>213</v>
      </c>
      <c r="C1399" t="s">
        <v>1994</v>
      </c>
      <c r="E1399" t="s">
        <v>1994</v>
      </c>
      <c r="F1399" t="s">
        <v>252</v>
      </c>
      <c r="G1399">
        <v>270</v>
      </c>
      <c r="H1399" t="s">
        <v>274</v>
      </c>
      <c r="I1399">
        <v>513</v>
      </c>
      <c r="J1399" t="s">
        <v>275</v>
      </c>
      <c r="L1399" t="s">
        <v>2011</v>
      </c>
      <c r="M1399">
        <v>41487</v>
      </c>
      <c r="N1399">
        <v>41851</v>
      </c>
      <c r="O1399">
        <v>23</v>
      </c>
      <c r="P1399">
        <v>113216.87</v>
      </c>
      <c r="Q1399">
        <v>49551.13</v>
      </c>
      <c r="R1399">
        <v>162768</v>
      </c>
    </row>
    <row r="1400" spans="1:18" x14ac:dyDescent="0.25">
      <c r="A1400" t="s">
        <v>317</v>
      </c>
      <c r="B1400" t="s">
        <v>213</v>
      </c>
      <c r="C1400" t="s">
        <v>1989</v>
      </c>
      <c r="E1400" t="s">
        <v>1989</v>
      </c>
      <c r="F1400" t="s">
        <v>252</v>
      </c>
      <c r="G1400">
        <v>238</v>
      </c>
      <c r="H1400" t="s">
        <v>245</v>
      </c>
      <c r="I1400">
        <v>500</v>
      </c>
      <c r="J1400" t="s">
        <v>246</v>
      </c>
      <c r="L1400" t="s">
        <v>1991</v>
      </c>
      <c r="M1400">
        <v>41557</v>
      </c>
      <c r="N1400">
        <v>41639</v>
      </c>
      <c r="O1400">
        <v>0</v>
      </c>
      <c r="P1400">
        <v>850</v>
      </c>
      <c r="Q1400">
        <v>0</v>
      </c>
      <c r="R1400">
        <v>850</v>
      </c>
    </row>
    <row r="1401" spans="1:18" x14ac:dyDescent="0.25">
      <c r="A1401" t="s">
        <v>317</v>
      </c>
      <c r="B1401" t="s">
        <v>213</v>
      </c>
      <c r="C1401" t="s">
        <v>1989</v>
      </c>
      <c r="E1401" t="s">
        <v>1989</v>
      </c>
      <c r="F1401" t="s">
        <v>251</v>
      </c>
      <c r="G1401">
        <v>257</v>
      </c>
      <c r="H1401" t="s">
        <v>255</v>
      </c>
      <c r="I1401">
        <v>502</v>
      </c>
      <c r="J1401" t="s">
        <v>256</v>
      </c>
      <c r="L1401" t="s">
        <v>1990</v>
      </c>
      <c r="M1401">
        <v>40931</v>
      </c>
      <c r="N1401">
        <v>41184</v>
      </c>
      <c r="O1401">
        <v>0</v>
      </c>
      <c r="P1401">
        <v>3500</v>
      </c>
      <c r="Q1401">
        <v>0</v>
      </c>
      <c r="R1401">
        <v>3500</v>
      </c>
    </row>
    <row r="1402" spans="1:18" x14ac:dyDescent="0.25">
      <c r="A1402" t="s">
        <v>317</v>
      </c>
      <c r="B1402" t="s">
        <v>213</v>
      </c>
      <c r="C1402" t="s">
        <v>1989</v>
      </c>
      <c r="E1402" t="s">
        <v>1989</v>
      </c>
      <c r="F1402" t="s">
        <v>252</v>
      </c>
      <c r="G1402">
        <v>257</v>
      </c>
      <c r="H1402" t="s">
        <v>255</v>
      </c>
      <c r="I1402">
        <v>502</v>
      </c>
      <c r="J1402" t="s">
        <v>256</v>
      </c>
      <c r="L1402" t="s">
        <v>1992</v>
      </c>
      <c r="M1402">
        <v>41348</v>
      </c>
      <c r="N1402">
        <v>41540</v>
      </c>
      <c r="O1402">
        <v>0</v>
      </c>
      <c r="P1402">
        <v>4000</v>
      </c>
      <c r="Q1402">
        <v>0</v>
      </c>
      <c r="R1402">
        <v>4000</v>
      </c>
    </row>
    <row r="1403" spans="1:18" x14ac:dyDescent="0.25">
      <c r="A1403" t="s">
        <v>317</v>
      </c>
      <c r="B1403" t="s">
        <v>213</v>
      </c>
      <c r="C1403" t="s">
        <v>1989</v>
      </c>
      <c r="E1403" t="s">
        <v>1989</v>
      </c>
      <c r="F1403" t="s">
        <v>253</v>
      </c>
      <c r="G1403">
        <v>270</v>
      </c>
      <c r="H1403" t="s">
        <v>274</v>
      </c>
      <c r="I1403">
        <v>513</v>
      </c>
      <c r="J1403" t="s">
        <v>276</v>
      </c>
      <c r="L1403" t="s">
        <v>1993</v>
      </c>
      <c r="M1403">
        <v>41852</v>
      </c>
      <c r="N1403">
        <v>42307</v>
      </c>
      <c r="O1403">
        <v>19</v>
      </c>
      <c r="P1403">
        <v>111829</v>
      </c>
      <c r="Q1403">
        <v>0</v>
      </c>
      <c r="R1403">
        <v>111829</v>
      </c>
    </row>
    <row r="1404" spans="1:18" x14ac:dyDescent="0.25">
      <c r="A1404" t="s">
        <v>317</v>
      </c>
      <c r="B1404" t="s">
        <v>213</v>
      </c>
      <c r="C1404" t="s">
        <v>2015</v>
      </c>
      <c r="E1404" t="s">
        <v>2015</v>
      </c>
      <c r="F1404" t="s">
        <v>250</v>
      </c>
      <c r="G1404">
        <v>257</v>
      </c>
      <c r="H1404" t="s">
        <v>255</v>
      </c>
      <c r="I1404">
        <v>502</v>
      </c>
      <c r="J1404" t="s">
        <v>256</v>
      </c>
      <c r="L1404" t="s">
        <v>2017</v>
      </c>
      <c r="M1404">
        <v>40651</v>
      </c>
      <c r="N1404">
        <v>40735</v>
      </c>
      <c r="O1404">
        <v>0</v>
      </c>
      <c r="P1404">
        <v>2000</v>
      </c>
      <c r="Q1404">
        <v>0</v>
      </c>
      <c r="R1404">
        <v>2000</v>
      </c>
    </row>
    <row r="1405" spans="1:18" x14ac:dyDescent="0.25">
      <c r="A1405" t="s">
        <v>317</v>
      </c>
      <c r="B1405" t="s">
        <v>213</v>
      </c>
      <c r="C1405" t="s">
        <v>2015</v>
      </c>
      <c r="E1405" t="s">
        <v>2015</v>
      </c>
      <c r="F1405" t="s">
        <v>251</v>
      </c>
      <c r="G1405">
        <v>257</v>
      </c>
      <c r="H1405" t="s">
        <v>255</v>
      </c>
      <c r="I1405">
        <v>502</v>
      </c>
      <c r="J1405" t="s">
        <v>256</v>
      </c>
      <c r="L1405" t="s">
        <v>2019</v>
      </c>
      <c r="M1405">
        <v>41019</v>
      </c>
      <c r="N1405">
        <v>41127</v>
      </c>
      <c r="O1405">
        <v>0</v>
      </c>
      <c r="P1405">
        <v>1020</v>
      </c>
      <c r="Q1405">
        <v>0</v>
      </c>
      <c r="R1405">
        <v>1020</v>
      </c>
    </row>
    <row r="1406" spans="1:18" x14ac:dyDescent="0.25">
      <c r="A1406" t="s">
        <v>317</v>
      </c>
      <c r="B1406" t="s">
        <v>213</v>
      </c>
      <c r="C1406" t="s">
        <v>2015</v>
      </c>
      <c r="E1406" t="s">
        <v>2015</v>
      </c>
      <c r="F1406" t="s">
        <v>249</v>
      </c>
      <c r="G1406">
        <v>270</v>
      </c>
      <c r="H1406" t="s">
        <v>274</v>
      </c>
      <c r="I1406">
        <v>513</v>
      </c>
      <c r="J1406" t="s">
        <v>276</v>
      </c>
      <c r="L1406" t="s">
        <v>2016</v>
      </c>
      <c r="M1406">
        <v>40391</v>
      </c>
      <c r="N1406">
        <v>40755</v>
      </c>
      <c r="O1406">
        <v>25</v>
      </c>
      <c r="P1406">
        <v>107080.41</v>
      </c>
      <c r="Q1406">
        <v>28577.1</v>
      </c>
      <c r="R1406">
        <v>135657.51</v>
      </c>
    </row>
    <row r="1407" spans="1:18" x14ac:dyDescent="0.25">
      <c r="A1407" t="s">
        <v>317</v>
      </c>
      <c r="B1407" t="s">
        <v>213</v>
      </c>
      <c r="C1407" t="s">
        <v>2015</v>
      </c>
      <c r="E1407" t="s">
        <v>2015</v>
      </c>
      <c r="F1407" t="s">
        <v>250</v>
      </c>
      <c r="G1407">
        <v>270</v>
      </c>
      <c r="H1407" t="s">
        <v>274</v>
      </c>
      <c r="I1407">
        <v>513</v>
      </c>
      <c r="J1407" t="s">
        <v>276</v>
      </c>
      <c r="L1407" t="s">
        <v>2018</v>
      </c>
      <c r="M1407">
        <v>40756</v>
      </c>
      <c r="N1407">
        <v>41578</v>
      </c>
      <c r="O1407">
        <v>35</v>
      </c>
      <c r="P1407">
        <v>133036.14000000001</v>
      </c>
      <c r="Q1407">
        <v>102487.53</v>
      </c>
      <c r="R1407">
        <v>235523.67</v>
      </c>
    </row>
    <row r="1408" spans="1:18" x14ac:dyDescent="0.25">
      <c r="A1408" t="s">
        <v>317</v>
      </c>
      <c r="B1408" t="s">
        <v>213</v>
      </c>
      <c r="C1408" t="s">
        <v>2015</v>
      </c>
      <c r="E1408" t="s">
        <v>2015</v>
      </c>
      <c r="F1408" t="s">
        <v>251</v>
      </c>
      <c r="G1408">
        <v>270</v>
      </c>
      <c r="H1408" t="s">
        <v>274</v>
      </c>
      <c r="I1408">
        <v>513</v>
      </c>
      <c r="J1408" t="s">
        <v>276</v>
      </c>
      <c r="L1408" t="s">
        <v>2020</v>
      </c>
      <c r="M1408">
        <v>41122</v>
      </c>
      <c r="N1408">
        <v>41486</v>
      </c>
      <c r="O1408">
        <v>40</v>
      </c>
      <c r="P1408">
        <v>225683.97</v>
      </c>
      <c r="Q1408">
        <v>40230</v>
      </c>
      <c r="R1408">
        <v>265913.97000000003</v>
      </c>
    </row>
    <row r="1409" spans="1:18" x14ac:dyDescent="0.25">
      <c r="A1409" t="s">
        <v>317</v>
      </c>
      <c r="B1409" t="s">
        <v>213</v>
      </c>
      <c r="C1409" t="s">
        <v>2015</v>
      </c>
      <c r="E1409" t="s">
        <v>2015</v>
      </c>
      <c r="F1409" t="s">
        <v>252</v>
      </c>
      <c r="G1409">
        <v>270</v>
      </c>
      <c r="H1409" t="s">
        <v>274</v>
      </c>
      <c r="I1409">
        <v>513</v>
      </c>
      <c r="J1409" t="s">
        <v>276</v>
      </c>
      <c r="L1409" t="s">
        <v>2021</v>
      </c>
      <c r="M1409">
        <v>41487</v>
      </c>
      <c r="N1409">
        <v>41851</v>
      </c>
      <c r="O1409">
        <v>40</v>
      </c>
      <c r="P1409">
        <v>196448.96</v>
      </c>
      <c r="Q1409">
        <v>83465.040000000008</v>
      </c>
      <c r="R1409">
        <v>279914</v>
      </c>
    </row>
    <row r="1410" spans="1:18" x14ac:dyDescent="0.25">
      <c r="A1410" t="s">
        <v>317</v>
      </c>
      <c r="B1410" t="s">
        <v>213</v>
      </c>
      <c r="C1410" t="s">
        <v>2015</v>
      </c>
      <c r="E1410" t="s">
        <v>2015</v>
      </c>
      <c r="F1410" t="s">
        <v>253</v>
      </c>
      <c r="G1410">
        <v>270</v>
      </c>
      <c r="H1410" t="s">
        <v>274</v>
      </c>
      <c r="I1410">
        <v>513</v>
      </c>
      <c r="J1410" t="s">
        <v>276</v>
      </c>
      <c r="L1410" t="s">
        <v>2022</v>
      </c>
      <c r="M1410">
        <v>41852</v>
      </c>
      <c r="N1410">
        <v>42216</v>
      </c>
      <c r="O1410">
        <v>19</v>
      </c>
      <c r="P1410">
        <v>183632</v>
      </c>
      <c r="Q1410">
        <v>0</v>
      </c>
      <c r="R1410">
        <v>183632</v>
      </c>
    </row>
    <row r="1411" spans="1:18" x14ac:dyDescent="0.25">
      <c r="A1411" t="s">
        <v>317</v>
      </c>
      <c r="B1411" t="s">
        <v>213</v>
      </c>
      <c r="C1411" t="s">
        <v>2023</v>
      </c>
      <c r="E1411" t="s">
        <v>2023</v>
      </c>
      <c r="F1411" t="s">
        <v>249</v>
      </c>
      <c r="G1411">
        <v>238</v>
      </c>
      <c r="H1411" t="s">
        <v>245</v>
      </c>
      <c r="I1411">
        <v>500</v>
      </c>
      <c r="J1411" t="s">
        <v>246</v>
      </c>
      <c r="L1411" t="s">
        <v>2024</v>
      </c>
      <c r="M1411">
        <v>40527</v>
      </c>
      <c r="N1411">
        <v>40543</v>
      </c>
      <c r="O1411">
        <v>0</v>
      </c>
      <c r="P1411">
        <v>1000</v>
      </c>
      <c r="Q1411">
        <v>0</v>
      </c>
      <c r="R1411">
        <v>1000</v>
      </c>
    </row>
    <row r="1412" spans="1:18" x14ac:dyDescent="0.25">
      <c r="A1412" t="s">
        <v>317</v>
      </c>
      <c r="B1412" t="s">
        <v>213</v>
      </c>
      <c r="C1412" t="s">
        <v>2023</v>
      </c>
      <c r="E1412" t="s">
        <v>2023</v>
      </c>
      <c r="F1412" t="s">
        <v>249</v>
      </c>
      <c r="G1412">
        <v>238</v>
      </c>
      <c r="H1412" t="s">
        <v>245</v>
      </c>
      <c r="I1412">
        <v>500</v>
      </c>
      <c r="J1412" t="s">
        <v>246</v>
      </c>
      <c r="L1412" t="s">
        <v>2025</v>
      </c>
      <c r="M1412">
        <v>40248</v>
      </c>
      <c r="N1412">
        <v>40543</v>
      </c>
      <c r="O1412">
        <v>0</v>
      </c>
      <c r="P1412">
        <v>1500</v>
      </c>
      <c r="Q1412">
        <v>0</v>
      </c>
      <c r="R1412">
        <v>1500</v>
      </c>
    </row>
    <row r="1413" spans="1:18" x14ac:dyDescent="0.25">
      <c r="A1413" t="s">
        <v>317</v>
      </c>
      <c r="B1413" t="s">
        <v>213</v>
      </c>
      <c r="C1413" t="s">
        <v>2023</v>
      </c>
      <c r="E1413" t="s">
        <v>2023</v>
      </c>
      <c r="F1413" t="s">
        <v>249</v>
      </c>
      <c r="G1413">
        <v>238</v>
      </c>
      <c r="H1413" t="s">
        <v>245</v>
      </c>
      <c r="I1413">
        <v>500</v>
      </c>
      <c r="J1413" t="s">
        <v>246</v>
      </c>
      <c r="L1413" t="s">
        <v>2026</v>
      </c>
      <c r="M1413">
        <v>40324</v>
      </c>
      <c r="N1413">
        <v>40543</v>
      </c>
      <c r="O1413">
        <v>0</v>
      </c>
      <c r="P1413">
        <v>1500</v>
      </c>
      <c r="Q1413">
        <v>0</v>
      </c>
      <c r="R1413">
        <v>1500</v>
      </c>
    </row>
    <row r="1414" spans="1:18" x14ac:dyDescent="0.25">
      <c r="A1414" t="s">
        <v>317</v>
      </c>
      <c r="B1414" t="s">
        <v>213</v>
      </c>
      <c r="C1414" t="s">
        <v>2023</v>
      </c>
      <c r="E1414" t="s">
        <v>2023</v>
      </c>
      <c r="F1414" t="s">
        <v>249</v>
      </c>
      <c r="G1414">
        <v>238</v>
      </c>
      <c r="H1414" t="s">
        <v>245</v>
      </c>
      <c r="I1414">
        <v>500</v>
      </c>
      <c r="J1414" t="s">
        <v>246</v>
      </c>
      <c r="L1414" t="s">
        <v>2027</v>
      </c>
      <c r="M1414">
        <v>40385</v>
      </c>
      <c r="N1414">
        <v>40543</v>
      </c>
      <c r="O1414">
        <v>0</v>
      </c>
      <c r="P1414">
        <v>2000</v>
      </c>
      <c r="Q1414">
        <v>0</v>
      </c>
      <c r="R1414">
        <v>2000</v>
      </c>
    </row>
    <row r="1415" spans="1:18" x14ac:dyDescent="0.25">
      <c r="A1415" t="s">
        <v>317</v>
      </c>
      <c r="B1415" t="s">
        <v>213</v>
      </c>
      <c r="C1415" t="s">
        <v>2023</v>
      </c>
      <c r="E1415" t="s">
        <v>2023</v>
      </c>
      <c r="F1415" t="s">
        <v>249</v>
      </c>
      <c r="G1415">
        <v>238</v>
      </c>
      <c r="H1415" t="s">
        <v>245</v>
      </c>
      <c r="I1415">
        <v>500</v>
      </c>
      <c r="J1415" t="s">
        <v>246</v>
      </c>
      <c r="L1415" t="s">
        <v>2028</v>
      </c>
      <c r="M1415">
        <v>40385</v>
      </c>
      <c r="N1415">
        <v>40543</v>
      </c>
      <c r="O1415">
        <v>0</v>
      </c>
      <c r="P1415">
        <v>1000</v>
      </c>
      <c r="Q1415">
        <v>0</v>
      </c>
      <c r="R1415">
        <v>1000</v>
      </c>
    </row>
    <row r="1416" spans="1:18" x14ac:dyDescent="0.25">
      <c r="A1416" t="s">
        <v>317</v>
      </c>
      <c r="B1416" t="s">
        <v>213</v>
      </c>
      <c r="C1416" t="s">
        <v>2023</v>
      </c>
      <c r="E1416" t="s">
        <v>2023</v>
      </c>
      <c r="F1416" t="s">
        <v>251</v>
      </c>
      <c r="G1416">
        <v>238</v>
      </c>
      <c r="H1416" t="s">
        <v>245</v>
      </c>
      <c r="I1416">
        <v>500</v>
      </c>
      <c r="J1416" t="s">
        <v>246</v>
      </c>
      <c r="L1416" t="s">
        <v>2029</v>
      </c>
      <c r="M1416">
        <v>41081</v>
      </c>
      <c r="N1416">
        <v>41274</v>
      </c>
      <c r="O1416">
        <v>0</v>
      </c>
      <c r="P1416">
        <v>500</v>
      </c>
      <c r="Q1416">
        <v>0</v>
      </c>
      <c r="R1416">
        <v>500</v>
      </c>
    </row>
    <row r="1417" spans="1:18" x14ac:dyDescent="0.25">
      <c r="A1417" t="s">
        <v>317</v>
      </c>
      <c r="B1417" t="s">
        <v>213</v>
      </c>
      <c r="C1417" t="s">
        <v>2023</v>
      </c>
      <c r="E1417" t="s">
        <v>2023</v>
      </c>
      <c r="F1417" t="s">
        <v>253</v>
      </c>
      <c r="G1417">
        <v>238</v>
      </c>
      <c r="H1417" t="s">
        <v>245</v>
      </c>
      <c r="I1417">
        <v>500</v>
      </c>
      <c r="J1417" t="s">
        <v>246</v>
      </c>
      <c r="L1417" t="s">
        <v>2030</v>
      </c>
      <c r="M1417">
        <v>41661</v>
      </c>
      <c r="N1417">
        <v>42004</v>
      </c>
      <c r="O1417">
        <v>0</v>
      </c>
      <c r="P1417">
        <v>4375</v>
      </c>
      <c r="Q1417">
        <v>0</v>
      </c>
      <c r="R1417">
        <v>4375</v>
      </c>
    </row>
    <row r="1418" spans="1:18" x14ac:dyDescent="0.25">
      <c r="A1418" t="s">
        <v>317</v>
      </c>
      <c r="B1418" t="s">
        <v>213</v>
      </c>
      <c r="C1418" t="s">
        <v>2023</v>
      </c>
      <c r="E1418" t="s">
        <v>2023</v>
      </c>
      <c r="F1418" t="s">
        <v>253</v>
      </c>
      <c r="G1418">
        <v>238</v>
      </c>
      <c r="H1418" t="s">
        <v>245</v>
      </c>
      <c r="I1418">
        <v>500</v>
      </c>
      <c r="J1418" t="s">
        <v>246</v>
      </c>
      <c r="L1418" t="s">
        <v>2031</v>
      </c>
      <c r="M1418">
        <v>41695</v>
      </c>
      <c r="N1418">
        <v>42004</v>
      </c>
      <c r="O1418">
        <v>0</v>
      </c>
      <c r="P1418">
        <v>4375</v>
      </c>
      <c r="Q1418">
        <v>0</v>
      </c>
      <c r="R1418">
        <v>4375</v>
      </c>
    </row>
    <row r="1419" spans="1:18" x14ac:dyDescent="0.25">
      <c r="A1419" t="s">
        <v>317</v>
      </c>
      <c r="B1419" t="s">
        <v>213</v>
      </c>
      <c r="C1419" t="s">
        <v>2023</v>
      </c>
      <c r="E1419" t="s">
        <v>2023</v>
      </c>
      <c r="F1419" t="s">
        <v>253</v>
      </c>
      <c r="G1419">
        <v>238</v>
      </c>
      <c r="H1419" t="s">
        <v>245</v>
      </c>
      <c r="I1419">
        <v>500</v>
      </c>
      <c r="J1419" t="s">
        <v>246</v>
      </c>
      <c r="L1419" t="s">
        <v>2032</v>
      </c>
      <c r="M1419">
        <v>41921</v>
      </c>
      <c r="N1419">
        <v>42004</v>
      </c>
      <c r="O1419">
        <v>0</v>
      </c>
      <c r="P1419">
        <v>1575</v>
      </c>
      <c r="Q1419">
        <v>0</v>
      </c>
      <c r="R1419">
        <v>1575</v>
      </c>
    </row>
    <row r="1420" spans="1:18" x14ac:dyDescent="0.25">
      <c r="A1420" t="s">
        <v>317</v>
      </c>
      <c r="B1420" t="s">
        <v>213</v>
      </c>
      <c r="C1420" t="s">
        <v>2023</v>
      </c>
      <c r="E1420" t="s">
        <v>2023</v>
      </c>
      <c r="F1420" t="s">
        <v>253</v>
      </c>
      <c r="G1420">
        <v>238</v>
      </c>
      <c r="H1420" t="s">
        <v>245</v>
      </c>
      <c r="I1420">
        <v>500</v>
      </c>
      <c r="J1420" t="s">
        <v>246</v>
      </c>
      <c r="L1420" t="s">
        <v>2033</v>
      </c>
      <c r="M1420">
        <v>41981</v>
      </c>
      <c r="N1420">
        <v>42004</v>
      </c>
      <c r="O1420">
        <v>0</v>
      </c>
      <c r="P1420">
        <v>1920</v>
      </c>
      <c r="Q1420">
        <v>0</v>
      </c>
      <c r="R1420">
        <v>1920</v>
      </c>
    </row>
    <row r="1421" spans="1:18" x14ac:dyDescent="0.25">
      <c r="A1421" t="s">
        <v>317</v>
      </c>
      <c r="B1421" t="s">
        <v>213</v>
      </c>
      <c r="C1421" t="s">
        <v>2023</v>
      </c>
      <c r="E1421" t="s">
        <v>2023</v>
      </c>
      <c r="F1421" t="s">
        <v>253</v>
      </c>
      <c r="G1421">
        <v>238</v>
      </c>
      <c r="H1421" t="s">
        <v>245</v>
      </c>
      <c r="I1421">
        <v>500</v>
      </c>
      <c r="J1421" t="s">
        <v>246</v>
      </c>
      <c r="L1421" t="s">
        <v>2034</v>
      </c>
      <c r="M1421">
        <v>41978</v>
      </c>
      <c r="N1421">
        <v>42004</v>
      </c>
      <c r="O1421">
        <v>0</v>
      </c>
      <c r="P1421">
        <v>2625</v>
      </c>
      <c r="Q1421">
        <v>0</v>
      </c>
      <c r="R1421">
        <v>2625</v>
      </c>
    </row>
    <row r="1422" spans="1:18" x14ac:dyDescent="0.25">
      <c r="A1422" t="s">
        <v>317</v>
      </c>
      <c r="B1422" t="s">
        <v>213</v>
      </c>
      <c r="C1422" t="s">
        <v>2023</v>
      </c>
      <c r="E1422" t="s">
        <v>2023</v>
      </c>
      <c r="F1422" t="s">
        <v>253</v>
      </c>
      <c r="G1422">
        <v>238</v>
      </c>
      <c r="H1422" t="s">
        <v>245</v>
      </c>
      <c r="I1422">
        <v>500</v>
      </c>
      <c r="J1422" t="s">
        <v>246</v>
      </c>
      <c r="L1422" t="s">
        <v>2035</v>
      </c>
      <c r="M1422">
        <v>41988</v>
      </c>
      <c r="N1422">
        <v>42004</v>
      </c>
      <c r="O1422">
        <v>0</v>
      </c>
      <c r="P1422">
        <v>2235</v>
      </c>
      <c r="Q1422">
        <v>0</v>
      </c>
      <c r="R1422">
        <v>2235</v>
      </c>
    </row>
    <row r="1423" spans="1:18" x14ac:dyDescent="0.25">
      <c r="A1423" t="s">
        <v>317</v>
      </c>
      <c r="B1423" t="s">
        <v>213</v>
      </c>
      <c r="C1423" t="s">
        <v>2023</v>
      </c>
      <c r="E1423" t="s">
        <v>2023</v>
      </c>
      <c r="F1423" t="s">
        <v>254</v>
      </c>
      <c r="G1423">
        <v>238</v>
      </c>
      <c r="H1423" t="s">
        <v>245</v>
      </c>
      <c r="I1423">
        <v>500</v>
      </c>
      <c r="J1423" t="s">
        <v>246</v>
      </c>
      <c r="L1423" t="s">
        <v>2036</v>
      </c>
      <c r="M1423">
        <v>42046</v>
      </c>
      <c r="N1423">
        <v>42369</v>
      </c>
      <c r="O1423">
        <v>0</v>
      </c>
      <c r="P1423">
        <v>2750</v>
      </c>
      <c r="Q1423">
        <v>0</v>
      </c>
      <c r="R1423">
        <v>2750</v>
      </c>
    </row>
    <row r="1424" spans="1:18" x14ac:dyDescent="0.25">
      <c r="A1424" t="s">
        <v>317</v>
      </c>
      <c r="B1424" t="s">
        <v>213</v>
      </c>
      <c r="C1424" t="s">
        <v>2023</v>
      </c>
      <c r="E1424" t="s">
        <v>2023</v>
      </c>
      <c r="F1424" t="s">
        <v>254</v>
      </c>
      <c r="G1424">
        <v>238</v>
      </c>
      <c r="H1424" t="s">
        <v>245</v>
      </c>
      <c r="I1424">
        <v>500</v>
      </c>
      <c r="J1424" t="s">
        <v>246</v>
      </c>
      <c r="L1424" t="s">
        <v>2037</v>
      </c>
      <c r="M1424">
        <v>42030</v>
      </c>
      <c r="N1424">
        <v>42369</v>
      </c>
      <c r="O1424">
        <v>0</v>
      </c>
      <c r="P1424">
        <v>3725</v>
      </c>
      <c r="Q1424">
        <v>0</v>
      </c>
      <c r="R1424">
        <v>3725</v>
      </c>
    </row>
    <row r="1425" spans="1:18" x14ac:dyDescent="0.25">
      <c r="A1425" t="s">
        <v>317</v>
      </c>
      <c r="B1425" t="s">
        <v>213</v>
      </c>
      <c r="C1425" t="s">
        <v>2023</v>
      </c>
      <c r="E1425" t="s">
        <v>2023</v>
      </c>
      <c r="F1425" t="s">
        <v>254</v>
      </c>
      <c r="G1425">
        <v>238</v>
      </c>
      <c r="H1425" t="s">
        <v>245</v>
      </c>
      <c r="I1425">
        <v>500</v>
      </c>
      <c r="J1425" t="s">
        <v>246</v>
      </c>
      <c r="L1425" t="s">
        <v>2038</v>
      </c>
      <c r="M1425">
        <v>42027</v>
      </c>
      <c r="N1425">
        <v>42369</v>
      </c>
      <c r="O1425">
        <v>0</v>
      </c>
      <c r="P1425">
        <v>4600</v>
      </c>
      <c r="Q1425">
        <v>0</v>
      </c>
      <c r="R1425">
        <v>4600</v>
      </c>
    </row>
    <row r="1426" spans="1:18" x14ac:dyDescent="0.25">
      <c r="A1426" t="s">
        <v>317</v>
      </c>
      <c r="B1426" t="s">
        <v>213</v>
      </c>
      <c r="C1426" t="s">
        <v>2039</v>
      </c>
      <c r="E1426" t="s">
        <v>2039</v>
      </c>
      <c r="F1426" t="s">
        <v>252</v>
      </c>
      <c r="G1426">
        <v>257</v>
      </c>
      <c r="H1426" t="s">
        <v>255</v>
      </c>
      <c r="I1426">
        <v>502</v>
      </c>
      <c r="J1426" t="s">
        <v>256</v>
      </c>
      <c r="L1426" t="s">
        <v>2040</v>
      </c>
      <c r="M1426">
        <v>41438</v>
      </c>
      <c r="N1426">
        <v>41563</v>
      </c>
      <c r="O1426">
        <v>0</v>
      </c>
      <c r="P1426">
        <v>7500</v>
      </c>
      <c r="Q1426">
        <v>0</v>
      </c>
      <c r="R1426">
        <v>7500</v>
      </c>
    </row>
    <row r="1427" spans="1:18" x14ac:dyDescent="0.25">
      <c r="A1427" t="s">
        <v>317</v>
      </c>
      <c r="B1427" t="s">
        <v>213</v>
      </c>
      <c r="C1427" t="s">
        <v>2041</v>
      </c>
      <c r="E1427" t="s">
        <v>2041</v>
      </c>
      <c r="F1427" t="s">
        <v>249</v>
      </c>
      <c r="G1427">
        <v>257</v>
      </c>
      <c r="H1427" t="s">
        <v>255</v>
      </c>
      <c r="I1427">
        <v>502</v>
      </c>
      <c r="J1427" t="s">
        <v>256</v>
      </c>
      <c r="L1427" t="s">
        <v>2042</v>
      </c>
      <c r="M1427">
        <v>39997</v>
      </c>
      <c r="N1427">
        <v>40147</v>
      </c>
      <c r="O1427">
        <v>0</v>
      </c>
      <c r="P1427">
        <v>7500</v>
      </c>
      <c r="Q1427">
        <v>0</v>
      </c>
      <c r="R1427">
        <v>7500</v>
      </c>
    </row>
    <row r="1428" spans="1:18" x14ac:dyDescent="0.25">
      <c r="A1428" t="s">
        <v>317</v>
      </c>
      <c r="B1428" t="s">
        <v>213</v>
      </c>
      <c r="C1428" t="s">
        <v>2048</v>
      </c>
      <c r="E1428" t="s">
        <v>2048</v>
      </c>
      <c r="F1428" t="s">
        <v>248</v>
      </c>
      <c r="G1428">
        <v>238</v>
      </c>
      <c r="H1428" t="s">
        <v>245</v>
      </c>
      <c r="I1428">
        <v>500</v>
      </c>
      <c r="J1428" t="s">
        <v>246</v>
      </c>
      <c r="K1428" t="s">
        <v>246</v>
      </c>
      <c r="L1428" t="s">
        <v>2049</v>
      </c>
      <c r="M1428">
        <v>39750</v>
      </c>
      <c r="N1428">
        <v>39813</v>
      </c>
      <c r="O1428">
        <v>10</v>
      </c>
      <c r="P1428">
        <v>3425</v>
      </c>
      <c r="Q1428">
        <v>0</v>
      </c>
      <c r="R1428">
        <v>3425</v>
      </c>
    </row>
    <row r="1429" spans="1:18" x14ac:dyDescent="0.25">
      <c r="A1429" t="s">
        <v>317</v>
      </c>
      <c r="B1429" t="s">
        <v>213</v>
      </c>
      <c r="C1429" t="s">
        <v>2048</v>
      </c>
      <c r="E1429" t="s">
        <v>2048</v>
      </c>
      <c r="F1429" t="s">
        <v>244</v>
      </c>
      <c r="G1429">
        <v>238</v>
      </c>
      <c r="H1429" t="s">
        <v>245</v>
      </c>
      <c r="I1429">
        <v>500</v>
      </c>
      <c r="J1429" t="s">
        <v>246</v>
      </c>
      <c r="K1429" t="s">
        <v>267</v>
      </c>
      <c r="L1429" t="s">
        <v>2050</v>
      </c>
      <c r="M1429">
        <v>39986</v>
      </c>
      <c r="N1429">
        <v>40178</v>
      </c>
      <c r="O1429">
        <v>0</v>
      </c>
      <c r="P1429">
        <v>1300</v>
      </c>
      <c r="Q1429">
        <v>0</v>
      </c>
      <c r="R1429">
        <v>1300</v>
      </c>
    </row>
    <row r="1430" spans="1:18" x14ac:dyDescent="0.25">
      <c r="A1430" t="s">
        <v>317</v>
      </c>
      <c r="B1430" t="s">
        <v>213</v>
      </c>
      <c r="C1430" t="s">
        <v>2048</v>
      </c>
      <c r="E1430" t="s">
        <v>2048</v>
      </c>
      <c r="F1430" t="s">
        <v>244</v>
      </c>
      <c r="G1430">
        <v>238</v>
      </c>
      <c r="H1430" t="s">
        <v>245</v>
      </c>
      <c r="I1430">
        <v>500</v>
      </c>
      <c r="J1430" t="s">
        <v>246</v>
      </c>
      <c r="L1430" t="s">
        <v>2051</v>
      </c>
      <c r="M1430">
        <v>40157</v>
      </c>
      <c r="N1430">
        <v>40178</v>
      </c>
      <c r="O1430">
        <v>0</v>
      </c>
      <c r="P1430">
        <v>2275</v>
      </c>
      <c r="Q1430">
        <v>0</v>
      </c>
      <c r="R1430">
        <v>2275</v>
      </c>
    </row>
    <row r="1431" spans="1:18" x14ac:dyDescent="0.25">
      <c r="A1431" t="s">
        <v>317</v>
      </c>
      <c r="B1431" t="s">
        <v>213</v>
      </c>
      <c r="C1431" t="s">
        <v>2048</v>
      </c>
      <c r="E1431" t="s">
        <v>2048</v>
      </c>
      <c r="F1431" t="s">
        <v>249</v>
      </c>
      <c r="G1431">
        <v>238</v>
      </c>
      <c r="H1431" t="s">
        <v>245</v>
      </c>
      <c r="I1431">
        <v>500</v>
      </c>
      <c r="J1431" t="s">
        <v>246</v>
      </c>
      <c r="L1431" t="s">
        <v>2052</v>
      </c>
      <c r="M1431">
        <v>40375</v>
      </c>
      <c r="N1431">
        <v>40543</v>
      </c>
      <c r="O1431">
        <v>0</v>
      </c>
      <c r="P1431">
        <v>215</v>
      </c>
      <c r="Q1431">
        <v>0</v>
      </c>
      <c r="R1431">
        <v>215</v>
      </c>
    </row>
    <row r="1432" spans="1:18" x14ac:dyDescent="0.25">
      <c r="A1432" t="s">
        <v>317</v>
      </c>
      <c r="B1432" t="s">
        <v>213</v>
      </c>
      <c r="C1432" t="s">
        <v>2048</v>
      </c>
      <c r="E1432" t="s">
        <v>2048</v>
      </c>
      <c r="F1432" t="s">
        <v>249</v>
      </c>
      <c r="G1432">
        <v>238</v>
      </c>
      <c r="H1432" t="s">
        <v>245</v>
      </c>
      <c r="I1432">
        <v>500</v>
      </c>
      <c r="J1432" t="s">
        <v>246</v>
      </c>
      <c r="L1432" t="s">
        <v>2053</v>
      </c>
      <c r="M1432">
        <v>40504</v>
      </c>
      <c r="N1432">
        <v>40543</v>
      </c>
      <c r="O1432">
        <v>0</v>
      </c>
      <c r="P1432">
        <v>1080</v>
      </c>
      <c r="Q1432">
        <v>0</v>
      </c>
      <c r="R1432">
        <v>1080</v>
      </c>
    </row>
    <row r="1433" spans="1:18" x14ac:dyDescent="0.25">
      <c r="A1433" t="s">
        <v>317</v>
      </c>
      <c r="B1433" t="s">
        <v>213</v>
      </c>
      <c r="C1433" t="s">
        <v>2048</v>
      </c>
      <c r="E1433" t="s">
        <v>2048</v>
      </c>
      <c r="F1433" t="s">
        <v>250</v>
      </c>
      <c r="G1433">
        <v>238</v>
      </c>
      <c r="H1433" t="s">
        <v>245</v>
      </c>
      <c r="I1433">
        <v>500</v>
      </c>
      <c r="J1433" t="s">
        <v>246</v>
      </c>
      <c r="L1433" t="s">
        <v>2054</v>
      </c>
      <c r="M1433">
        <v>40668</v>
      </c>
      <c r="N1433">
        <v>40908</v>
      </c>
      <c r="O1433">
        <v>0</v>
      </c>
      <c r="P1433">
        <v>1995</v>
      </c>
      <c r="Q1433">
        <v>0</v>
      </c>
      <c r="R1433">
        <v>1995</v>
      </c>
    </row>
    <row r="1434" spans="1:18" x14ac:dyDescent="0.25">
      <c r="A1434" t="s">
        <v>317</v>
      </c>
      <c r="B1434" t="s">
        <v>213</v>
      </c>
      <c r="C1434" t="s">
        <v>2048</v>
      </c>
      <c r="E1434" t="s">
        <v>2048</v>
      </c>
      <c r="F1434" t="s">
        <v>251</v>
      </c>
      <c r="G1434">
        <v>238</v>
      </c>
      <c r="H1434" t="s">
        <v>245</v>
      </c>
      <c r="I1434">
        <v>500</v>
      </c>
      <c r="J1434" t="s">
        <v>246</v>
      </c>
      <c r="L1434" t="s">
        <v>2055</v>
      </c>
      <c r="M1434">
        <v>40918</v>
      </c>
      <c r="N1434">
        <v>41274</v>
      </c>
      <c r="O1434">
        <v>0</v>
      </c>
      <c r="P1434">
        <v>997.5</v>
      </c>
      <c r="Q1434">
        <v>0</v>
      </c>
      <c r="R1434">
        <v>997.5</v>
      </c>
    </row>
    <row r="1435" spans="1:18" x14ac:dyDescent="0.25">
      <c r="A1435" t="s">
        <v>317</v>
      </c>
      <c r="B1435" t="s">
        <v>213</v>
      </c>
      <c r="C1435" t="s">
        <v>2048</v>
      </c>
      <c r="E1435" t="s">
        <v>2048</v>
      </c>
      <c r="F1435" t="s">
        <v>251</v>
      </c>
      <c r="G1435">
        <v>238</v>
      </c>
      <c r="H1435" t="s">
        <v>245</v>
      </c>
      <c r="I1435">
        <v>500</v>
      </c>
      <c r="J1435" t="s">
        <v>246</v>
      </c>
      <c r="L1435" t="s">
        <v>2056</v>
      </c>
      <c r="M1435">
        <v>41144</v>
      </c>
      <c r="N1435">
        <v>41274</v>
      </c>
      <c r="O1435">
        <v>0</v>
      </c>
      <c r="P1435">
        <v>500</v>
      </c>
      <c r="Q1435">
        <v>0</v>
      </c>
      <c r="R1435">
        <v>500</v>
      </c>
    </row>
    <row r="1436" spans="1:18" x14ac:dyDescent="0.25">
      <c r="A1436" t="s">
        <v>317</v>
      </c>
      <c r="B1436" t="s">
        <v>213</v>
      </c>
      <c r="C1436" t="s">
        <v>2048</v>
      </c>
      <c r="E1436" t="s">
        <v>2048</v>
      </c>
      <c r="F1436" t="s">
        <v>253</v>
      </c>
      <c r="G1436">
        <v>238</v>
      </c>
      <c r="H1436" t="s">
        <v>245</v>
      </c>
      <c r="I1436">
        <v>500</v>
      </c>
      <c r="J1436" t="s">
        <v>246</v>
      </c>
      <c r="L1436" t="s">
        <v>2057</v>
      </c>
      <c r="M1436">
        <v>41778</v>
      </c>
      <c r="N1436">
        <v>42004</v>
      </c>
      <c r="O1436">
        <v>0</v>
      </c>
      <c r="P1436">
        <v>2523.75</v>
      </c>
      <c r="Q1436">
        <v>0</v>
      </c>
      <c r="R1436">
        <v>2523.75</v>
      </c>
    </row>
    <row r="1437" spans="1:18" x14ac:dyDescent="0.25">
      <c r="A1437" t="s">
        <v>317</v>
      </c>
      <c r="B1437" t="s">
        <v>213</v>
      </c>
      <c r="C1437" t="s">
        <v>2048</v>
      </c>
      <c r="E1437" t="s">
        <v>2048</v>
      </c>
      <c r="F1437" t="s">
        <v>253</v>
      </c>
      <c r="G1437">
        <v>238</v>
      </c>
      <c r="H1437" t="s">
        <v>245</v>
      </c>
      <c r="I1437">
        <v>500</v>
      </c>
      <c r="J1437" t="s">
        <v>246</v>
      </c>
      <c r="L1437" t="s">
        <v>2058</v>
      </c>
      <c r="M1437">
        <v>41982</v>
      </c>
      <c r="N1437">
        <v>42004</v>
      </c>
      <c r="O1437">
        <v>0</v>
      </c>
      <c r="P1437">
        <v>775</v>
      </c>
      <c r="Q1437">
        <v>0</v>
      </c>
      <c r="R1437">
        <v>775</v>
      </c>
    </row>
    <row r="1438" spans="1:18" x14ac:dyDescent="0.25">
      <c r="A1438" t="s">
        <v>317</v>
      </c>
      <c r="B1438" t="s">
        <v>213</v>
      </c>
      <c r="C1438" t="s">
        <v>2043</v>
      </c>
      <c r="E1438" t="s">
        <v>2043</v>
      </c>
      <c r="F1438" t="s">
        <v>251</v>
      </c>
      <c r="G1438">
        <v>238</v>
      </c>
      <c r="H1438" t="s">
        <v>245</v>
      </c>
      <c r="I1438">
        <v>500</v>
      </c>
      <c r="J1438" t="s">
        <v>246</v>
      </c>
      <c r="L1438" t="s">
        <v>2044</v>
      </c>
      <c r="M1438">
        <v>41003</v>
      </c>
      <c r="N1438">
        <v>41274</v>
      </c>
      <c r="O1438">
        <v>0</v>
      </c>
      <c r="P1438">
        <v>665</v>
      </c>
      <c r="Q1438">
        <v>0</v>
      </c>
      <c r="R1438">
        <v>665</v>
      </c>
    </row>
    <row r="1439" spans="1:18" x14ac:dyDescent="0.25">
      <c r="A1439" t="s">
        <v>317</v>
      </c>
      <c r="B1439" t="s">
        <v>213</v>
      </c>
      <c r="C1439" t="s">
        <v>2043</v>
      </c>
      <c r="E1439" t="s">
        <v>2043</v>
      </c>
      <c r="F1439" t="s">
        <v>252</v>
      </c>
      <c r="G1439">
        <v>238</v>
      </c>
      <c r="H1439" t="s">
        <v>245</v>
      </c>
      <c r="I1439">
        <v>500</v>
      </c>
      <c r="J1439" t="s">
        <v>246</v>
      </c>
      <c r="L1439" t="s">
        <v>2046</v>
      </c>
      <c r="M1439">
        <v>41431</v>
      </c>
      <c r="N1439">
        <v>41639</v>
      </c>
      <c r="O1439">
        <v>0</v>
      </c>
      <c r="P1439">
        <v>500</v>
      </c>
      <c r="Q1439">
        <v>0</v>
      </c>
      <c r="R1439">
        <v>500</v>
      </c>
    </row>
    <row r="1440" spans="1:18" x14ac:dyDescent="0.25">
      <c r="A1440" t="s">
        <v>317</v>
      </c>
      <c r="B1440" t="s">
        <v>213</v>
      </c>
      <c r="C1440" t="s">
        <v>2043</v>
      </c>
      <c r="E1440" t="s">
        <v>2043</v>
      </c>
      <c r="F1440" t="s">
        <v>253</v>
      </c>
      <c r="G1440">
        <v>238</v>
      </c>
      <c r="H1440" t="s">
        <v>245</v>
      </c>
      <c r="I1440">
        <v>500</v>
      </c>
      <c r="J1440" t="s">
        <v>246</v>
      </c>
      <c r="L1440" t="s">
        <v>2047</v>
      </c>
      <c r="M1440">
        <v>41703</v>
      </c>
      <c r="N1440">
        <v>42004</v>
      </c>
      <c r="O1440">
        <v>0</v>
      </c>
      <c r="P1440">
        <v>1000</v>
      </c>
      <c r="Q1440">
        <v>0</v>
      </c>
      <c r="R1440">
        <v>1000</v>
      </c>
    </row>
    <row r="1441" spans="1:18" x14ac:dyDescent="0.25">
      <c r="A1441" t="s">
        <v>317</v>
      </c>
      <c r="B1441" t="s">
        <v>213</v>
      </c>
      <c r="C1441" t="s">
        <v>2043</v>
      </c>
      <c r="E1441" t="s">
        <v>2043</v>
      </c>
      <c r="F1441" t="s">
        <v>251</v>
      </c>
      <c r="G1441">
        <v>257</v>
      </c>
      <c r="H1441" t="s">
        <v>255</v>
      </c>
      <c r="I1441">
        <v>502</v>
      </c>
      <c r="J1441" t="s">
        <v>256</v>
      </c>
      <c r="L1441" t="s">
        <v>2045</v>
      </c>
      <c r="M1441">
        <v>40633</v>
      </c>
      <c r="N1441">
        <v>40851</v>
      </c>
      <c r="O1441">
        <v>0</v>
      </c>
      <c r="P1441">
        <v>3998.4</v>
      </c>
      <c r="Q1441">
        <v>0</v>
      </c>
      <c r="R1441">
        <v>3998.4</v>
      </c>
    </row>
    <row r="1442" spans="1:18" x14ac:dyDescent="0.25">
      <c r="A1442" t="s">
        <v>317</v>
      </c>
      <c r="B1442" t="s">
        <v>213</v>
      </c>
      <c r="C1442" t="s">
        <v>2059</v>
      </c>
      <c r="E1442" t="s">
        <v>2059</v>
      </c>
      <c r="F1442" t="s">
        <v>251</v>
      </c>
      <c r="G1442">
        <v>257</v>
      </c>
      <c r="H1442" t="s">
        <v>255</v>
      </c>
      <c r="I1442">
        <v>502</v>
      </c>
      <c r="J1442" t="s">
        <v>256</v>
      </c>
      <c r="L1442" t="s">
        <v>2060</v>
      </c>
      <c r="M1442">
        <v>40816</v>
      </c>
      <c r="N1442">
        <v>41059</v>
      </c>
      <c r="O1442">
        <v>0</v>
      </c>
      <c r="P1442">
        <v>2500</v>
      </c>
      <c r="Q1442">
        <v>0</v>
      </c>
      <c r="R1442">
        <v>2500</v>
      </c>
    </row>
    <row r="1443" spans="1:18" x14ac:dyDescent="0.25">
      <c r="A1443" t="s">
        <v>317</v>
      </c>
      <c r="B1443" t="s">
        <v>213</v>
      </c>
      <c r="C1443" t="s">
        <v>2061</v>
      </c>
      <c r="D1443" t="s">
        <v>2062</v>
      </c>
      <c r="E1443" t="s">
        <v>2061</v>
      </c>
      <c r="F1443" t="s">
        <v>252</v>
      </c>
      <c r="G1443">
        <v>237</v>
      </c>
      <c r="H1443" t="s">
        <v>265</v>
      </c>
      <c r="I1443">
        <v>524</v>
      </c>
      <c r="J1443" t="s">
        <v>266</v>
      </c>
      <c r="L1443" t="s">
        <v>2063</v>
      </c>
      <c r="M1443">
        <v>41518</v>
      </c>
      <c r="N1443">
        <v>42369</v>
      </c>
      <c r="O1443">
        <v>2</v>
      </c>
      <c r="P1443">
        <v>9000</v>
      </c>
      <c r="Q1443">
        <v>0</v>
      </c>
      <c r="R1443">
        <v>9000</v>
      </c>
    </row>
    <row r="1444" spans="1:18" x14ac:dyDescent="0.25">
      <c r="A1444" t="s">
        <v>317</v>
      </c>
      <c r="B1444" t="s">
        <v>213</v>
      </c>
      <c r="C1444" t="s">
        <v>2064</v>
      </c>
      <c r="E1444" t="s">
        <v>2064</v>
      </c>
      <c r="F1444" t="s">
        <v>248</v>
      </c>
      <c r="G1444">
        <v>257</v>
      </c>
      <c r="H1444" t="s">
        <v>255</v>
      </c>
      <c r="I1444">
        <v>502</v>
      </c>
      <c r="J1444" t="s">
        <v>255</v>
      </c>
      <c r="K1444" t="s">
        <v>290</v>
      </c>
      <c r="L1444" t="s">
        <v>2065</v>
      </c>
      <c r="M1444">
        <v>39769</v>
      </c>
      <c r="N1444">
        <v>39917</v>
      </c>
      <c r="O1444">
        <v>0</v>
      </c>
      <c r="P1444">
        <v>5000</v>
      </c>
      <c r="Q1444">
        <v>0</v>
      </c>
      <c r="R1444">
        <v>5000</v>
      </c>
    </row>
    <row r="1445" spans="1:18" x14ac:dyDescent="0.25">
      <c r="A1445" t="s">
        <v>317</v>
      </c>
      <c r="B1445" t="s">
        <v>213</v>
      </c>
      <c r="C1445" t="s">
        <v>2066</v>
      </c>
      <c r="E1445" t="s">
        <v>2066</v>
      </c>
      <c r="F1445" t="s">
        <v>244</v>
      </c>
      <c r="G1445">
        <v>238</v>
      </c>
      <c r="H1445" t="s">
        <v>245</v>
      </c>
      <c r="I1445">
        <v>500</v>
      </c>
      <c r="J1445" t="s">
        <v>246</v>
      </c>
      <c r="K1445" t="s">
        <v>246</v>
      </c>
      <c r="L1445" t="s">
        <v>2067</v>
      </c>
      <c r="M1445">
        <v>39839</v>
      </c>
      <c r="N1445">
        <v>40178</v>
      </c>
      <c r="O1445">
        <v>1</v>
      </c>
      <c r="P1445">
        <v>140</v>
      </c>
      <c r="Q1445">
        <v>0</v>
      </c>
      <c r="R1445">
        <v>140</v>
      </c>
    </row>
    <row r="1446" spans="1:18" x14ac:dyDescent="0.25">
      <c r="A1446" t="s">
        <v>317</v>
      </c>
      <c r="B1446" t="s">
        <v>213</v>
      </c>
      <c r="C1446" t="s">
        <v>2068</v>
      </c>
      <c r="E1446" t="s">
        <v>2068</v>
      </c>
      <c r="F1446" t="s">
        <v>251</v>
      </c>
      <c r="G1446">
        <v>257</v>
      </c>
      <c r="H1446" t="s">
        <v>255</v>
      </c>
      <c r="I1446">
        <v>502</v>
      </c>
      <c r="J1446" t="s">
        <v>256</v>
      </c>
      <c r="L1446" t="s">
        <v>2069</v>
      </c>
      <c r="M1446">
        <v>40686</v>
      </c>
      <c r="N1446">
        <v>40743</v>
      </c>
      <c r="O1446">
        <v>0</v>
      </c>
      <c r="P1446">
        <v>5000</v>
      </c>
      <c r="Q1446">
        <v>0</v>
      </c>
      <c r="R1446">
        <v>5000</v>
      </c>
    </row>
    <row r="1447" spans="1:18" x14ac:dyDescent="0.25">
      <c r="A1447" t="s">
        <v>317</v>
      </c>
      <c r="B1447" t="s">
        <v>213</v>
      </c>
      <c r="C1447" t="s">
        <v>2070</v>
      </c>
      <c r="E1447" t="s">
        <v>2070</v>
      </c>
      <c r="F1447" t="s">
        <v>253</v>
      </c>
      <c r="G1447">
        <v>238</v>
      </c>
      <c r="H1447" t="s">
        <v>245</v>
      </c>
      <c r="I1447">
        <v>500</v>
      </c>
      <c r="J1447" t="s">
        <v>246</v>
      </c>
      <c r="L1447" t="s">
        <v>2071</v>
      </c>
      <c r="M1447">
        <v>41782</v>
      </c>
      <c r="N1447">
        <v>42004</v>
      </c>
      <c r="O1447">
        <v>0</v>
      </c>
      <c r="P1447">
        <v>589.05000000000007</v>
      </c>
      <c r="Q1447">
        <v>0</v>
      </c>
      <c r="R1447">
        <v>589.05000000000007</v>
      </c>
    </row>
    <row r="1448" spans="1:18" x14ac:dyDescent="0.25">
      <c r="A1448" t="s">
        <v>317</v>
      </c>
      <c r="B1448" t="s">
        <v>213</v>
      </c>
      <c r="C1448" t="s">
        <v>2072</v>
      </c>
      <c r="E1448" t="s">
        <v>2072</v>
      </c>
      <c r="F1448" t="s">
        <v>249</v>
      </c>
      <c r="G1448">
        <v>238</v>
      </c>
      <c r="H1448" t="s">
        <v>245</v>
      </c>
      <c r="I1448">
        <v>500</v>
      </c>
      <c r="J1448" t="s">
        <v>246</v>
      </c>
      <c r="L1448" t="s">
        <v>2073</v>
      </c>
      <c r="M1448">
        <v>40385</v>
      </c>
      <c r="N1448">
        <v>40543</v>
      </c>
      <c r="O1448">
        <v>0</v>
      </c>
      <c r="P1448">
        <v>650</v>
      </c>
      <c r="Q1448">
        <v>0</v>
      </c>
      <c r="R1448">
        <v>650</v>
      </c>
    </row>
    <row r="1449" spans="1:18" x14ac:dyDescent="0.25">
      <c r="A1449" t="s">
        <v>317</v>
      </c>
      <c r="B1449" t="s">
        <v>213</v>
      </c>
      <c r="C1449" t="s">
        <v>2072</v>
      </c>
      <c r="E1449" t="s">
        <v>2072</v>
      </c>
      <c r="F1449" t="s">
        <v>251</v>
      </c>
      <c r="G1449">
        <v>238</v>
      </c>
      <c r="H1449" t="s">
        <v>245</v>
      </c>
      <c r="I1449">
        <v>500</v>
      </c>
      <c r="J1449" t="s">
        <v>246</v>
      </c>
      <c r="L1449" t="s">
        <v>2074</v>
      </c>
      <c r="M1449">
        <v>40960</v>
      </c>
      <c r="N1449">
        <v>41274</v>
      </c>
      <c r="O1449">
        <v>0</v>
      </c>
      <c r="P1449">
        <v>1150</v>
      </c>
      <c r="Q1449">
        <v>0</v>
      </c>
      <c r="R1449">
        <v>1150</v>
      </c>
    </row>
    <row r="1450" spans="1:18" x14ac:dyDescent="0.25">
      <c r="A1450" t="s">
        <v>317</v>
      </c>
      <c r="B1450" t="s">
        <v>213</v>
      </c>
      <c r="C1450" t="s">
        <v>2072</v>
      </c>
      <c r="E1450" t="s">
        <v>2072</v>
      </c>
      <c r="F1450" t="s">
        <v>253</v>
      </c>
      <c r="G1450">
        <v>238</v>
      </c>
      <c r="H1450" t="s">
        <v>245</v>
      </c>
      <c r="I1450">
        <v>500</v>
      </c>
      <c r="J1450" t="s">
        <v>246</v>
      </c>
      <c r="L1450" t="s">
        <v>2075</v>
      </c>
      <c r="M1450">
        <v>41753</v>
      </c>
      <c r="N1450">
        <v>42004</v>
      </c>
      <c r="O1450">
        <v>0</v>
      </c>
      <c r="P1450">
        <v>225</v>
      </c>
      <c r="Q1450">
        <v>0</v>
      </c>
      <c r="R1450">
        <v>225</v>
      </c>
    </row>
    <row r="1451" spans="1:18" x14ac:dyDescent="0.25">
      <c r="A1451" t="s">
        <v>317</v>
      </c>
      <c r="B1451" t="s">
        <v>213</v>
      </c>
      <c r="C1451" t="s">
        <v>2072</v>
      </c>
      <c r="E1451" t="s">
        <v>2072</v>
      </c>
      <c r="F1451" t="s">
        <v>254</v>
      </c>
      <c r="G1451">
        <v>238</v>
      </c>
      <c r="H1451" t="s">
        <v>245</v>
      </c>
      <c r="I1451">
        <v>500</v>
      </c>
      <c r="J1451" t="s">
        <v>246</v>
      </c>
      <c r="L1451" t="s">
        <v>2076</v>
      </c>
      <c r="M1451">
        <v>42062</v>
      </c>
      <c r="N1451">
        <v>42369</v>
      </c>
      <c r="O1451">
        <v>0</v>
      </c>
      <c r="P1451">
        <v>3375</v>
      </c>
      <c r="Q1451">
        <v>0</v>
      </c>
      <c r="R1451">
        <v>3375</v>
      </c>
    </row>
    <row r="1452" spans="1:18" x14ac:dyDescent="0.25">
      <c r="A1452" t="s">
        <v>317</v>
      </c>
      <c r="B1452" t="s">
        <v>213</v>
      </c>
      <c r="C1452" t="s">
        <v>2077</v>
      </c>
      <c r="D1452" t="s">
        <v>2078</v>
      </c>
      <c r="E1452" t="s">
        <v>2077</v>
      </c>
      <c r="F1452" t="s">
        <v>248</v>
      </c>
      <c r="G1452">
        <v>238</v>
      </c>
      <c r="H1452" t="s">
        <v>245</v>
      </c>
      <c r="I1452">
        <v>500</v>
      </c>
      <c r="J1452" t="s">
        <v>246</v>
      </c>
      <c r="K1452" t="s">
        <v>246</v>
      </c>
      <c r="L1452" t="s">
        <v>2079</v>
      </c>
      <c r="M1452">
        <v>39702</v>
      </c>
      <c r="N1452">
        <v>39813</v>
      </c>
      <c r="O1452">
        <v>1</v>
      </c>
      <c r="P1452">
        <v>195</v>
      </c>
      <c r="Q1452">
        <v>0</v>
      </c>
      <c r="R1452">
        <v>195</v>
      </c>
    </row>
    <row r="1453" spans="1:18" x14ac:dyDescent="0.25">
      <c r="A1453" t="s">
        <v>317</v>
      </c>
      <c r="B1453" t="s">
        <v>213</v>
      </c>
      <c r="C1453" t="s">
        <v>2077</v>
      </c>
      <c r="D1453" t="s">
        <v>2078</v>
      </c>
      <c r="E1453" t="s">
        <v>2077</v>
      </c>
      <c r="F1453" t="s">
        <v>244</v>
      </c>
      <c r="G1453">
        <v>238</v>
      </c>
      <c r="H1453" t="s">
        <v>245</v>
      </c>
      <c r="I1453">
        <v>500</v>
      </c>
      <c r="J1453" t="s">
        <v>246</v>
      </c>
      <c r="K1453" t="s">
        <v>246</v>
      </c>
      <c r="L1453" t="s">
        <v>2080</v>
      </c>
      <c r="M1453">
        <v>39842</v>
      </c>
      <c r="N1453">
        <v>40178</v>
      </c>
      <c r="O1453">
        <v>4</v>
      </c>
      <c r="P1453">
        <v>2000</v>
      </c>
      <c r="Q1453">
        <v>0</v>
      </c>
      <c r="R1453">
        <v>2000</v>
      </c>
    </row>
    <row r="1454" spans="1:18" x14ac:dyDescent="0.25">
      <c r="A1454" t="s">
        <v>317</v>
      </c>
      <c r="B1454" t="s">
        <v>213</v>
      </c>
      <c r="C1454" t="s">
        <v>2077</v>
      </c>
      <c r="D1454" t="s">
        <v>2078</v>
      </c>
      <c r="E1454" t="s">
        <v>2077</v>
      </c>
      <c r="F1454" t="s">
        <v>244</v>
      </c>
      <c r="G1454">
        <v>238</v>
      </c>
      <c r="H1454" t="s">
        <v>245</v>
      </c>
      <c r="I1454">
        <v>500</v>
      </c>
      <c r="J1454" t="s">
        <v>246</v>
      </c>
      <c r="K1454" t="s">
        <v>246</v>
      </c>
      <c r="L1454" t="s">
        <v>2081</v>
      </c>
      <c r="M1454">
        <v>39850</v>
      </c>
      <c r="N1454">
        <v>40178</v>
      </c>
      <c r="O1454">
        <v>2</v>
      </c>
      <c r="P1454">
        <v>210</v>
      </c>
      <c r="Q1454">
        <v>0</v>
      </c>
      <c r="R1454">
        <v>210</v>
      </c>
    </row>
    <row r="1455" spans="1:18" x14ac:dyDescent="0.25">
      <c r="A1455" t="s">
        <v>317</v>
      </c>
      <c r="B1455" t="s">
        <v>213</v>
      </c>
      <c r="C1455" t="s">
        <v>2077</v>
      </c>
      <c r="D1455" t="s">
        <v>2078</v>
      </c>
      <c r="E1455" t="s">
        <v>2077</v>
      </c>
      <c r="F1455" t="s">
        <v>244</v>
      </c>
      <c r="G1455">
        <v>238</v>
      </c>
      <c r="H1455" t="s">
        <v>245</v>
      </c>
      <c r="I1455">
        <v>500</v>
      </c>
      <c r="J1455" t="s">
        <v>246</v>
      </c>
      <c r="K1455" t="s">
        <v>246</v>
      </c>
      <c r="L1455" t="s">
        <v>2082</v>
      </c>
      <c r="M1455">
        <v>39860</v>
      </c>
      <c r="N1455">
        <v>40178</v>
      </c>
      <c r="O1455">
        <v>1</v>
      </c>
      <c r="P1455">
        <v>500</v>
      </c>
      <c r="Q1455">
        <v>0</v>
      </c>
      <c r="R1455">
        <v>500</v>
      </c>
    </row>
    <row r="1456" spans="1:18" x14ac:dyDescent="0.25">
      <c r="A1456" t="s">
        <v>317</v>
      </c>
      <c r="B1456" t="s">
        <v>213</v>
      </c>
      <c r="C1456" t="s">
        <v>2077</v>
      </c>
      <c r="D1456" t="s">
        <v>2078</v>
      </c>
      <c r="E1456" t="s">
        <v>2077</v>
      </c>
      <c r="F1456" t="s">
        <v>244</v>
      </c>
      <c r="G1456">
        <v>238</v>
      </c>
      <c r="H1456" t="s">
        <v>245</v>
      </c>
      <c r="I1456">
        <v>500</v>
      </c>
      <c r="J1456" t="s">
        <v>246</v>
      </c>
      <c r="K1456" t="s">
        <v>246</v>
      </c>
      <c r="L1456" t="s">
        <v>2083</v>
      </c>
      <c r="M1456">
        <v>39889</v>
      </c>
      <c r="N1456">
        <v>40178</v>
      </c>
      <c r="O1456">
        <v>2</v>
      </c>
      <c r="P1456">
        <v>1000</v>
      </c>
      <c r="Q1456">
        <v>0</v>
      </c>
      <c r="R1456">
        <v>1000</v>
      </c>
    </row>
    <row r="1457" spans="1:18" x14ac:dyDescent="0.25">
      <c r="A1457" t="s">
        <v>317</v>
      </c>
      <c r="B1457" t="s">
        <v>213</v>
      </c>
      <c r="C1457" t="s">
        <v>2077</v>
      </c>
      <c r="D1457" t="s">
        <v>2078</v>
      </c>
      <c r="E1457" t="s">
        <v>2077</v>
      </c>
      <c r="F1457" t="s">
        <v>249</v>
      </c>
      <c r="G1457">
        <v>238</v>
      </c>
      <c r="H1457" t="s">
        <v>245</v>
      </c>
      <c r="I1457">
        <v>500</v>
      </c>
      <c r="J1457" t="s">
        <v>246</v>
      </c>
      <c r="L1457" t="s">
        <v>2084</v>
      </c>
      <c r="M1457">
        <v>40207</v>
      </c>
      <c r="N1457">
        <v>40543</v>
      </c>
      <c r="O1457">
        <v>0</v>
      </c>
      <c r="P1457">
        <v>1000</v>
      </c>
      <c r="Q1457">
        <v>0</v>
      </c>
      <c r="R1457">
        <v>1000</v>
      </c>
    </row>
    <row r="1458" spans="1:18" x14ac:dyDescent="0.25">
      <c r="A1458" t="s">
        <v>317</v>
      </c>
      <c r="B1458" t="s">
        <v>213</v>
      </c>
      <c r="C1458" t="s">
        <v>2077</v>
      </c>
      <c r="D1458" t="s">
        <v>2078</v>
      </c>
      <c r="E1458" t="s">
        <v>2077</v>
      </c>
      <c r="F1458" t="s">
        <v>249</v>
      </c>
      <c r="G1458">
        <v>238</v>
      </c>
      <c r="H1458" t="s">
        <v>245</v>
      </c>
      <c r="I1458">
        <v>500</v>
      </c>
      <c r="J1458" t="s">
        <v>246</v>
      </c>
      <c r="L1458" t="s">
        <v>2085</v>
      </c>
      <c r="M1458">
        <v>40198</v>
      </c>
      <c r="N1458">
        <v>40543</v>
      </c>
      <c r="O1458">
        <v>0</v>
      </c>
      <c r="P1458">
        <v>1000</v>
      </c>
      <c r="Q1458">
        <v>0</v>
      </c>
      <c r="R1458">
        <v>1000</v>
      </c>
    </row>
    <row r="1459" spans="1:18" x14ac:dyDescent="0.25">
      <c r="A1459" t="s">
        <v>317</v>
      </c>
      <c r="B1459" t="s">
        <v>213</v>
      </c>
      <c r="C1459" t="s">
        <v>2077</v>
      </c>
      <c r="D1459" t="s">
        <v>2078</v>
      </c>
      <c r="E1459" t="s">
        <v>2077</v>
      </c>
      <c r="F1459" t="s">
        <v>249</v>
      </c>
      <c r="G1459">
        <v>238</v>
      </c>
      <c r="H1459" t="s">
        <v>245</v>
      </c>
      <c r="I1459">
        <v>500</v>
      </c>
      <c r="J1459" t="s">
        <v>246</v>
      </c>
      <c r="L1459" t="s">
        <v>2086</v>
      </c>
      <c r="M1459">
        <v>40312</v>
      </c>
      <c r="N1459">
        <v>40543</v>
      </c>
      <c r="O1459">
        <v>0</v>
      </c>
      <c r="P1459">
        <v>115</v>
      </c>
      <c r="Q1459">
        <v>0</v>
      </c>
      <c r="R1459">
        <v>115</v>
      </c>
    </row>
    <row r="1460" spans="1:18" x14ac:dyDescent="0.25">
      <c r="A1460" t="s">
        <v>317</v>
      </c>
      <c r="B1460" t="s">
        <v>213</v>
      </c>
      <c r="C1460" t="s">
        <v>2077</v>
      </c>
      <c r="D1460" t="s">
        <v>2078</v>
      </c>
      <c r="E1460" t="s">
        <v>2077</v>
      </c>
      <c r="F1460" t="s">
        <v>250</v>
      </c>
      <c r="G1460">
        <v>238</v>
      </c>
      <c r="H1460" t="s">
        <v>245</v>
      </c>
      <c r="I1460">
        <v>500</v>
      </c>
      <c r="J1460" t="s">
        <v>246</v>
      </c>
      <c r="L1460" t="s">
        <v>2087</v>
      </c>
      <c r="M1460">
        <v>40575</v>
      </c>
      <c r="N1460">
        <v>40908</v>
      </c>
      <c r="O1460">
        <v>0</v>
      </c>
      <c r="P1460">
        <v>500</v>
      </c>
      <c r="Q1460">
        <v>0</v>
      </c>
      <c r="R1460">
        <v>500</v>
      </c>
    </row>
    <row r="1461" spans="1:18" x14ac:dyDescent="0.25">
      <c r="A1461" t="s">
        <v>317</v>
      </c>
      <c r="B1461" t="s">
        <v>213</v>
      </c>
      <c r="C1461" t="s">
        <v>2077</v>
      </c>
      <c r="D1461" t="s">
        <v>2078</v>
      </c>
      <c r="E1461" t="s">
        <v>2077</v>
      </c>
      <c r="F1461" t="s">
        <v>250</v>
      </c>
      <c r="G1461">
        <v>238</v>
      </c>
      <c r="H1461" t="s">
        <v>245</v>
      </c>
      <c r="I1461">
        <v>500</v>
      </c>
      <c r="J1461" t="s">
        <v>246</v>
      </c>
      <c r="L1461" t="s">
        <v>2088</v>
      </c>
      <c r="M1461">
        <v>40632</v>
      </c>
      <c r="N1461">
        <v>40908</v>
      </c>
      <c r="O1461">
        <v>0</v>
      </c>
      <c r="P1461">
        <v>500</v>
      </c>
      <c r="Q1461">
        <v>0</v>
      </c>
      <c r="R1461">
        <v>500</v>
      </c>
    </row>
    <row r="1462" spans="1:18" x14ac:dyDescent="0.25">
      <c r="A1462" t="s">
        <v>317</v>
      </c>
      <c r="B1462" t="s">
        <v>213</v>
      </c>
      <c r="C1462" t="s">
        <v>2077</v>
      </c>
      <c r="D1462" t="s">
        <v>2078</v>
      </c>
      <c r="E1462" t="s">
        <v>2077</v>
      </c>
      <c r="F1462" t="s">
        <v>250</v>
      </c>
      <c r="G1462">
        <v>238</v>
      </c>
      <c r="H1462" t="s">
        <v>245</v>
      </c>
      <c r="I1462">
        <v>500</v>
      </c>
      <c r="J1462" t="s">
        <v>246</v>
      </c>
      <c r="L1462" t="s">
        <v>2089</v>
      </c>
      <c r="M1462">
        <v>40722</v>
      </c>
      <c r="N1462">
        <v>40908</v>
      </c>
      <c r="O1462">
        <v>0</v>
      </c>
      <c r="P1462">
        <v>500</v>
      </c>
      <c r="Q1462">
        <v>0</v>
      </c>
      <c r="R1462">
        <v>500</v>
      </c>
    </row>
    <row r="1463" spans="1:18" x14ac:dyDescent="0.25">
      <c r="A1463" t="s">
        <v>317</v>
      </c>
      <c r="B1463" t="s">
        <v>213</v>
      </c>
      <c r="C1463" t="s">
        <v>2090</v>
      </c>
      <c r="E1463" t="s">
        <v>2090</v>
      </c>
      <c r="F1463" t="s">
        <v>249</v>
      </c>
      <c r="G1463">
        <v>238</v>
      </c>
      <c r="H1463" t="s">
        <v>245</v>
      </c>
      <c r="I1463">
        <v>500</v>
      </c>
      <c r="J1463" t="s">
        <v>246</v>
      </c>
      <c r="L1463" t="s">
        <v>2091</v>
      </c>
      <c r="M1463">
        <v>40283</v>
      </c>
      <c r="N1463">
        <v>40543</v>
      </c>
      <c r="O1463">
        <v>0</v>
      </c>
      <c r="P1463">
        <v>500</v>
      </c>
      <c r="Q1463">
        <v>0</v>
      </c>
      <c r="R1463">
        <v>500</v>
      </c>
    </row>
    <row r="1464" spans="1:18" x14ac:dyDescent="0.25">
      <c r="A1464" t="s">
        <v>317</v>
      </c>
      <c r="B1464" t="s">
        <v>213</v>
      </c>
      <c r="C1464" t="s">
        <v>2092</v>
      </c>
      <c r="E1464" t="s">
        <v>2092</v>
      </c>
      <c r="F1464" t="s">
        <v>253</v>
      </c>
      <c r="G1464">
        <v>257</v>
      </c>
      <c r="H1464" t="s">
        <v>255</v>
      </c>
      <c r="I1464">
        <v>502</v>
      </c>
      <c r="J1464" t="s">
        <v>256</v>
      </c>
      <c r="L1464" t="s">
        <v>2093</v>
      </c>
      <c r="M1464">
        <v>41589</v>
      </c>
      <c r="N1464">
        <v>41695</v>
      </c>
      <c r="O1464">
        <v>0</v>
      </c>
      <c r="P1464">
        <v>7500</v>
      </c>
      <c r="Q1464">
        <v>0</v>
      </c>
      <c r="R1464">
        <v>7500</v>
      </c>
    </row>
    <row r="1465" spans="1:18" x14ac:dyDescent="0.25">
      <c r="A1465" t="s">
        <v>317</v>
      </c>
      <c r="B1465" t="s">
        <v>213</v>
      </c>
      <c r="C1465" t="s">
        <v>2094</v>
      </c>
      <c r="E1465" t="s">
        <v>2094</v>
      </c>
      <c r="F1465" t="s">
        <v>244</v>
      </c>
      <c r="G1465">
        <v>238</v>
      </c>
      <c r="H1465" t="s">
        <v>245</v>
      </c>
      <c r="I1465">
        <v>500</v>
      </c>
      <c r="J1465" t="s">
        <v>246</v>
      </c>
      <c r="K1465" t="s">
        <v>267</v>
      </c>
      <c r="L1465" t="s">
        <v>2095</v>
      </c>
      <c r="M1465">
        <v>40106</v>
      </c>
      <c r="N1465">
        <v>40178</v>
      </c>
      <c r="O1465">
        <v>0</v>
      </c>
      <c r="P1465">
        <v>1500</v>
      </c>
      <c r="Q1465">
        <v>0</v>
      </c>
      <c r="R1465">
        <v>1500</v>
      </c>
    </row>
    <row r="1466" spans="1:18" x14ac:dyDescent="0.25">
      <c r="A1466" t="s">
        <v>317</v>
      </c>
      <c r="B1466" t="s">
        <v>213</v>
      </c>
      <c r="C1466" t="s">
        <v>2094</v>
      </c>
      <c r="E1466" t="s">
        <v>2094</v>
      </c>
      <c r="F1466" t="s">
        <v>249</v>
      </c>
      <c r="G1466">
        <v>238</v>
      </c>
      <c r="H1466" t="s">
        <v>245</v>
      </c>
      <c r="I1466">
        <v>500</v>
      </c>
      <c r="J1466" t="s">
        <v>246</v>
      </c>
      <c r="L1466" t="s">
        <v>2096</v>
      </c>
      <c r="M1466">
        <v>40295</v>
      </c>
      <c r="N1466">
        <v>40543</v>
      </c>
      <c r="O1466">
        <v>0</v>
      </c>
      <c r="P1466">
        <v>1200</v>
      </c>
      <c r="Q1466">
        <v>0</v>
      </c>
      <c r="R1466">
        <v>1200</v>
      </c>
    </row>
    <row r="1467" spans="1:18" x14ac:dyDescent="0.25">
      <c r="A1467" t="s">
        <v>317</v>
      </c>
      <c r="B1467" t="s">
        <v>213</v>
      </c>
      <c r="C1467" t="s">
        <v>2097</v>
      </c>
      <c r="E1467" t="s">
        <v>2097</v>
      </c>
      <c r="F1467" t="s">
        <v>250</v>
      </c>
      <c r="G1467">
        <v>257</v>
      </c>
      <c r="H1467" t="s">
        <v>255</v>
      </c>
      <c r="I1467">
        <v>502</v>
      </c>
      <c r="J1467" t="s">
        <v>256</v>
      </c>
      <c r="L1467" t="s">
        <v>2098</v>
      </c>
      <c r="M1467">
        <v>40603</v>
      </c>
      <c r="N1467">
        <v>40791</v>
      </c>
      <c r="O1467">
        <v>0</v>
      </c>
      <c r="P1467">
        <v>7500</v>
      </c>
      <c r="Q1467">
        <v>0</v>
      </c>
      <c r="R1467">
        <v>7500</v>
      </c>
    </row>
    <row r="1468" spans="1:18" x14ac:dyDescent="0.25">
      <c r="A1468" t="s">
        <v>317</v>
      </c>
      <c r="B1468" t="s">
        <v>213</v>
      </c>
      <c r="C1468" t="s">
        <v>2099</v>
      </c>
      <c r="E1468" t="s">
        <v>2099</v>
      </c>
      <c r="F1468" t="s">
        <v>250</v>
      </c>
      <c r="G1468">
        <v>257</v>
      </c>
      <c r="H1468" t="s">
        <v>255</v>
      </c>
      <c r="I1468">
        <v>502</v>
      </c>
      <c r="J1468" t="s">
        <v>256</v>
      </c>
      <c r="L1468" t="s">
        <v>2100</v>
      </c>
      <c r="M1468">
        <v>40442</v>
      </c>
      <c r="N1468">
        <v>40589</v>
      </c>
      <c r="O1468">
        <v>0</v>
      </c>
      <c r="P1468">
        <v>3412.5</v>
      </c>
      <c r="Q1468">
        <v>0</v>
      </c>
      <c r="R1468">
        <v>3412.5</v>
      </c>
    </row>
    <row r="1469" spans="1:18" x14ac:dyDescent="0.25">
      <c r="A1469" t="s">
        <v>317</v>
      </c>
      <c r="B1469" t="s">
        <v>213</v>
      </c>
      <c r="C1469" t="s">
        <v>2101</v>
      </c>
      <c r="E1469" t="s">
        <v>2101</v>
      </c>
      <c r="F1469" t="s">
        <v>254</v>
      </c>
      <c r="G1469">
        <v>238</v>
      </c>
      <c r="H1469" t="s">
        <v>245</v>
      </c>
      <c r="I1469">
        <v>500</v>
      </c>
      <c r="J1469" t="s">
        <v>246</v>
      </c>
      <c r="L1469" t="s">
        <v>2102</v>
      </c>
      <c r="M1469">
        <v>41978</v>
      </c>
      <c r="N1469">
        <v>42369</v>
      </c>
      <c r="O1469">
        <v>0</v>
      </c>
      <c r="P1469">
        <v>295</v>
      </c>
      <c r="Q1469">
        <v>0</v>
      </c>
      <c r="R1469">
        <v>295</v>
      </c>
    </row>
    <row r="1470" spans="1:18" x14ac:dyDescent="0.25">
      <c r="A1470" t="s">
        <v>317</v>
      </c>
      <c r="B1470" t="s">
        <v>213</v>
      </c>
      <c r="C1470" t="s">
        <v>2103</v>
      </c>
      <c r="E1470" t="s">
        <v>2103</v>
      </c>
      <c r="F1470" t="s">
        <v>253</v>
      </c>
      <c r="G1470">
        <v>257</v>
      </c>
      <c r="H1470" t="s">
        <v>255</v>
      </c>
      <c r="I1470">
        <v>502</v>
      </c>
      <c r="J1470" t="s">
        <v>256</v>
      </c>
      <c r="L1470" t="s">
        <v>2104</v>
      </c>
      <c r="M1470">
        <v>41530</v>
      </c>
      <c r="N1470">
        <v>41718</v>
      </c>
      <c r="O1470">
        <v>0</v>
      </c>
      <c r="P1470">
        <v>6000</v>
      </c>
      <c r="Q1470">
        <v>0</v>
      </c>
      <c r="R1470">
        <v>6000</v>
      </c>
    </row>
    <row r="1471" spans="1:18" x14ac:dyDescent="0.25">
      <c r="A1471" t="s">
        <v>317</v>
      </c>
      <c r="B1471" t="s">
        <v>213</v>
      </c>
      <c r="C1471" t="s">
        <v>2105</v>
      </c>
      <c r="E1471" t="s">
        <v>2105</v>
      </c>
      <c r="F1471" t="s">
        <v>250</v>
      </c>
      <c r="G1471">
        <v>257</v>
      </c>
      <c r="H1471" t="s">
        <v>255</v>
      </c>
      <c r="I1471">
        <v>502</v>
      </c>
      <c r="J1471" t="s">
        <v>256</v>
      </c>
      <c r="L1471" t="s">
        <v>2106</v>
      </c>
      <c r="M1471">
        <v>40325</v>
      </c>
      <c r="N1471">
        <v>40414</v>
      </c>
      <c r="O1471">
        <v>0</v>
      </c>
      <c r="P1471">
        <v>2500</v>
      </c>
      <c r="Q1471">
        <v>0</v>
      </c>
      <c r="R1471">
        <v>2500</v>
      </c>
    </row>
    <row r="1472" spans="1:18" x14ac:dyDescent="0.25">
      <c r="A1472" t="s">
        <v>317</v>
      </c>
      <c r="B1472" t="s">
        <v>213</v>
      </c>
      <c r="C1472" t="s">
        <v>2107</v>
      </c>
      <c r="D1472" t="s">
        <v>2108</v>
      </c>
      <c r="E1472" t="s">
        <v>2107</v>
      </c>
      <c r="F1472" t="s">
        <v>248</v>
      </c>
      <c r="G1472">
        <v>238</v>
      </c>
      <c r="H1472" t="s">
        <v>245</v>
      </c>
      <c r="I1472">
        <v>500</v>
      </c>
      <c r="J1472" t="s">
        <v>261</v>
      </c>
      <c r="K1472" t="s">
        <v>2109</v>
      </c>
      <c r="L1472" t="s">
        <v>2110</v>
      </c>
      <c r="M1472">
        <v>39814</v>
      </c>
      <c r="N1472">
        <v>40847</v>
      </c>
      <c r="O1472">
        <v>1796</v>
      </c>
      <c r="P1472">
        <v>24740</v>
      </c>
      <c r="Q1472">
        <v>0</v>
      </c>
      <c r="R1472">
        <v>24740</v>
      </c>
    </row>
    <row r="1473" spans="1:18" x14ac:dyDescent="0.25">
      <c r="A1473" t="s">
        <v>317</v>
      </c>
      <c r="B1473" t="s">
        <v>213</v>
      </c>
      <c r="C1473" t="s">
        <v>2107</v>
      </c>
      <c r="D1473" t="s">
        <v>2108</v>
      </c>
      <c r="E1473" t="s">
        <v>2107</v>
      </c>
      <c r="F1473" t="s">
        <v>248</v>
      </c>
      <c r="G1473">
        <v>238</v>
      </c>
      <c r="H1473" t="s">
        <v>245</v>
      </c>
      <c r="I1473">
        <v>500</v>
      </c>
      <c r="J1473" t="s">
        <v>246</v>
      </c>
      <c r="K1473" t="s">
        <v>246</v>
      </c>
      <c r="L1473" t="s">
        <v>2111</v>
      </c>
      <c r="M1473">
        <v>39716</v>
      </c>
      <c r="N1473">
        <v>39813</v>
      </c>
      <c r="O1473">
        <v>36</v>
      </c>
      <c r="P1473">
        <v>6570</v>
      </c>
      <c r="Q1473">
        <v>0</v>
      </c>
      <c r="R1473">
        <v>6570</v>
      </c>
    </row>
    <row r="1474" spans="1:18" x14ac:dyDescent="0.25">
      <c r="A1474" t="s">
        <v>317</v>
      </c>
      <c r="B1474" t="s">
        <v>213</v>
      </c>
      <c r="C1474" t="s">
        <v>2107</v>
      </c>
      <c r="D1474" t="s">
        <v>2108</v>
      </c>
      <c r="E1474" t="s">
        <v>2107</v>
      </c>
      <c r="F1474" t="s">
        <v>248</v>
      </c>
      <c r="G1474">
        <v>238</v>
      </c>
      <c r="H1474" t="s">
        <v>245</v>
      </c>
      <c r="I1474">
        <v>500</v>
      </c>
      <c r="J1474" t="s">
        <v>246</v>
      </c>
      <c r="K1474" t="s">
        <v>246</v>
      </c>
      <c r="L1474" t="s">
        <v>2112</v>
      </c>
      <c r="M1474">
        <v>39750</v>
      </c>
      <c r="N1474">
        <v>39813</v>
      </c>
      <c r="O1474">
        <v>12</v>
      </c>
      <c r="P1474">
        <v>1092.5</v>
      </c>
      <c r="Q1474">
        <v>0</v>
      </c>
      <c r="R1474">
        <v>1092.5</v>
      </c>
    </row>
    <row r="1475" spans="1:18" x14ac:dyDescent="0.25">
      <c r="A1475" t="s">
        <v>317</v>
      </c>
      <c r="B1475" t="s">
        <v>213</v>
      </c>
      <c r="C1475" t="s">
        <v>2107</v>
      </c>
      <c r="D1475" t="s">
        <v>2108</v>
      </c>
      <c r="E1475" t="s">
        <v>2107</v>
      </c>
      <c r="F1475" t="s">
        <v>248</v>
      </c>
      <c r="G1475">
        <v>238</v>
      </c>
      <c r="H1475" t="s">
        <v>245</v>
      </c>
      <c r="I1475">
        <v>500</v>
      </c>
      <c r="J1475" t="s">
        <v>246</v>
      </c>
      <c r="K1475" t="s">
        <v>246</v>
      </c>
      <c r="L1475" t="s">
        <v>2113</v>
      </c>
      <c r="M1475">
        <v>39744</v>
      </c>
      <c r="N1475">
        <v>39813</v>
      </c>
      <c r="O1475">
        <v>16</v>
      </c>
      <c r="P1475">
        <v>4811.5</v>
      </c>
      <c r="Q1475">
        <v>0</v>
      </c>
      <c r="R1475">
        <v>4811.5</v>
      </c>
    </row>
    <row r="1476" spans="1:18" x14ac:dyDescent="0.25">
      <c r="A1476" t="s">
        <v>317</v>
      </c>
      <c r="B1476" t="s">
        <v>213</v>
      </c>
      <c r="C1476" t="s">
        <v>2107</v>
      </c>
      <c r="D1476" t="s">
        <v>2108</v>
      </c>
      <c r="E1476" t="s">
        <v>2107</v>
      </c>
      <c r="F1476" t="s">
        <v>248</v>
      </c>
      <c r="G1476">
        <v>238</v>
      </c>
      <c r="H1476" t="s">
        <v>245</v>
      </c>
      <c r="I1476">
        <v>500</v>
      </c>
      <c r="J1476" t="s">
        <v>246</v>
      </c>
      <c r="K1476" t="s">
        <v>246</v>
      </c>
      <c r="L1476" t="s">
        <v>2114</v>
      </c>
      <c r="M1476">
        <v>39778</v>
      </c>
      <c r="N1476">
        <v>39813</v>
      </c>
      <c r="O1476">
        <v>15</v>
      </c>
      <c r="P1476">
        <v>3404.5</v>
      </c>
      <c r="Q1476">
        <v>0</v>
      </c>
      <c r="R1476">
        <v>3404.5</v>
      </c>
    </row>
    <row r="1477" spans="1:18" x14ac:dyDescent="0.25">
      <c r="A1477" t="s">
        <v>317</v>
      </c>
      <c r="B1477" t="s">
        <v>213</v>
      </c>
      <c r="C1477" t="s">
        <v>2107</v>
      </c>
      <c r="D1477" t="s">
        <v>2108</v>
      </c>
      <c r="E1477" t="s">
        <v>2107</v>
      </c>
      <c r="F1477" t="s">
        <v>248</v>
      </c>
      <c r="G1477">
        <v>238</v>
      </c>
      <c r="H1477" t="s">
        <v>245</v>
      </c>
      <c r="I1477">
        <v>500</v>
      </c>
      <c r="J1477" t="s">
        <v>246</v>
      </c>
      <c r="K1477" t="s">
        <v>246</v>
      </c>
      <c r="L1477" t="s">
        <v>2115</v>
      </c>
      <c r="M1477">
        <v>39778</v>
      </c>
      <c r="N1477">
        <v>39813</v>
      </c>
      <c r="O1477">
        <v>14</v>
      </c>
      <c r="P1477">
        <v>2860.75</v>
      </c>
      <c r="Q1477">
        <v>0</v>
      </c>
      <c r="R1477">
        <v>2860.75</v>
      </c>
    </row>
    <row r="1478" spans="1:18" x14ac:dyDescent="0.25">
      <c r="A1478" t="s">
        <v>317</v>
      </c>
      <c r="B1478" t="s">
        <v>213</v>
      </c>
      <c r="C1478" t="s">
        <v>2107</v>
      </c>
      <c r="D1478" t="s">
        <v>2108</v>
      </c>
      <c r="E1478" t="s">
        <v>2107</v>
      </c>
      <c r="F1478" t="s">
        <v>248</v>
      </c>
      <c r="G1478">
        <v>238</v>
      </c>
      <c r="H1478" t="s">
        <v>245</v>
      </c>
      <c r="I1478">
        <v>500</v>
      </c>
      <c r="J1478" t="s">
        <v>246</v>
      </c>
      <c r="K1478" t="s">
        <v>246</v>
      </c>
      <c r="L1478" t="s">
        <v>2116</v>
      </c>
      <c r="M1478">
        <v>39780</v>
      </c>
      <c r="N1478">
        <v>39813</v>
      </c>
      <c r="O1478">
        <v>10</v>
      </c>
      <c r="P1478">
        <v>1907.5</v>
      </c>
      <c r="Q1478">
        <v>0</v>
      </c>
      <c r="R1478">
        <v>1907.5</v>
      </c>
    </row>
    <row r="1479" spans="1:18" x14ac:dyDescent="0.25">
      <c r="A1479" t="s">
        <v>317</v>
      </c>
      <c r="B1479" t="s">
        <v>213</v>
      </c>
      <c r="C1479" t="s">
        <v>2107</v>
      </c>
      <c r="D1479" t="s">
        <v>2108</v>
      </c>
      <c r="E1479" t="s">
        <v>2107</v>
      </c>
      <c r="F1479" t="s">
        <v>244</v>
      </c>
      <c r="G1479">
        <v>238</v>
      </c>
      <c r="H1479" t="s">
        <v>245</v>
      </c>
      <c r="I1479">
        <v>500</v>
      </c>
      <c r="J1479" t="s">
        <v>246</v>
      </c>
      <c r="K1479" t="s">
        <v>2119</v>
      </c>
      <c r="L1479" t="s">
        <v>2120</v>
      </c>
      <c r="M1479">
        <v>39876</v>
      </c>
      <c r="N1479">
        <v>40178</v>
      </c>
      <c r="O1479">
        <v>7</v>
      </c>
      <c r="P1479">
        <v>3195</v>
      </c>
      <c r="Q1479">
        <v>0</v>
      </c>
      <c r="R1479">
        <v>3195</v>
      </c>
    </row>
    <row r="1480" spans="1:18" x14ac:dyDescent="0.25">
      <c r="A1480" t="s">
        <v>317</v>
      </c>
      <c r="B1480" t="s">
        <v>213</v>
      </c>
      <c r="C1480" t="s">
        <v>2107</v>
      </c>
      <c r="D1480" t="s">
        <v>2108</v>
      </c>
      <c r="E1480" t="s">
        <v>2107</v>
      </c>
      <c r="F1480" t="s">
        <v>244</v>
      </c>
      <c r="G1480">
        <v>238</v>
      </c>
      <c r="H1480" t="s">
        <v>245</v>
      </c>
      <c r="I1480">
        <v>500</v>
      </c>
      <c r="J1480" t="s">
        <v>246</v>
      </c>
      <c r="K1480" t="s">
        <v>246</v>
      </c>
      <c r="L1480" t="s">
        <v>2121</v>
      </c>
      <c r="M1480">
        <v>39841</v>
      </c>
      <c r="N1480">
        <v>40178</v>
      </c>
      <c r="O1480">
        <v>15</v>
      </c>
      <c r="P1480">
        <v>4876</v>
      </c>
      <c r="Q1480">
        <v>0</v>
      </c>
      <c r="R1480">
        <v>4876</v>
      </c>
    </row>
    <row r="1481" spans="1:18" x14ac:dyDescent="0.25">
      <c r="A1481" t="s">
        <v>317</v>
      </c>
      <c r="B1481" t="s">
        <v>213</v>
      </c>
      <c r="C1481" t="s">
        <v>2107</v>
      </c>
      <c r="D1481" t="s">
        <v>2108</v>
      </c>
      <c r="E1481" t="s">
        <v>2107</v>
      </c>
      <c r="F1481" t="s">
        <v>244</v>
      </c>
      <c r="G1481">
        <v>238</v>
      </c>
      <c r="H1481" t="s">
        <v>245</v>
      </c>
      <c r="I1481">
        <v>500</v>
      </c>
      <c r="J1481" t="s">
        <v>246</v>
      </c>
      <c r="K1481" t="s">
        <v>246</v>
      </c>
      <c r="L1481" t="s">
        <v>2122</v>
      </c>
      <c r="M1481">
        <v>39842</v>
      </c>
      <c r="N1481">
        <v>40178</v>
      </c>
      <c r="O1481">
        <v>18</v>
      </c>
      <c r="P1481">
        <v>6060</v>
      </c>
      <c r="Q1481">
        <v>0</v>
      </c>
      <c r="R1481">
        <v>6060</v>
      </c>
    </row>
    <row r="1482" spans="1:18" x14ac:dyDescent="0.25">
      <c r="A1482" t="s">
        <v>317</v>
      </c>
      <c r="B1482" t="s">
        <v>213</v>
      </c>
      <c r="C1482" t="s">
        <v>2107</v>
      </c>
      <c r="D1482" t="s">
        <v>2108</v>
      </c>
      <c r="E1482" t="s">
        <v>2107</v>
      </c>
      <c r="F1482" t="s">
        <v>244</v>
      </c>
      <c r="G1482">
        <v>238</v>
      </c>
      <c r="H1482" t="s">
        <v>245</v>
      </c>
      <c r="I1482">
        <v>500</v>
      </c>
      <c r="J1482" t="s">
        <v>246</v>
      </c>
      <c r="K1482" t="s">
        <v>246</v>
      </c>
      <c r="L1482" t="s">
        <v>2123</v>
      </c>
      <c r="M1482">
        <v>39850</v>
      </c>
      <c r="N1482">
        <v>40178</v>
      </c>
      <c r="O1482">
        <v>7</v>
      </c>
      <c r="P1482">
        <v>810</v>
      </c>
      <c r="Q1482">
        <v>0</v>
      </c>
      <c r="R1482">
        <v>810</v>
      </c>
    </row>
    <row r="1483" spans="1:18" x14ac:dyDescent="0.25">
      <c r="A1483" t="s">
        <v>317</v>
      </c>
      <c r="B1483" t="s">
        <v>213</v>
      </c>
      <c r="C1483" t="s">
        <v>2107</v>
      </c>
      <c r="D1483" t="s">
        <v>2108</v>
      </c>
      <c r="E1483" t="s">
        <v>2107</v>
      </c>
      <c r="F1483" t="s">
        <v>244</v>
      </c>
      <c r="G1483">
        <v>238</v>
      </c>
      <c r="H1483" t="s">
        <v>245</v>
      </c>
      <c r="I1483">
        <v>500</v>
      </c>
      <c r="J1483" t="s">
        <v>246</v>
      </c>
      <c r="K1483" t="s">
        <v>246</v>
      </c>
      <c r="L1483" t="s">
        <v>2124</v>
      </c>
      <c r="M1483">
        <v>39927</v>
      </c>
      <c r="N1483">
        <v>40178</v>
      </c>
      <c r="O1483">
        <v>22</v>
      </c>
      <c r="P1483">
        <v>2575</v>
      </c>
      <c r="Q1483">
        <v>0</v>
      </c>
      <c r="R1483">
        <v>2575</v>
      </c>
    </row>
    <row r="1484" spans="1:18" x14ac:dyDescent="0.25">
      <c r="A1484" t="s">
        <v>317</v>
      </c>
      <c r="B1484" t="s">
        <v>213</v>
      </c>
      <c r="C1484" t="s">
        <v>2107</v>
      </c>
      <c r="D1484" t="s">
        <v>2108</v>
      </c>
      <c r="E1484" t="s">
        <v>2107</v>
      </c>
      <c r="F1484" t="s">
        <v>244</v>
      </c>
      <c r="G1484">
        <v>238</v>
      </c>
      <c r="H1484" t="s">
        <v>245</v>
      </c>
      <c r="I1484">
        <v>500</v>
      </c>
      <c r="J1484" t="s">
        <v>246</v>
      </c>
      <c r="K1484" t="s">
        <v>246</v>
      </c>
      <c r="L1484" t="s">
        <v>2125</v>
      </c>
      <c r="M1484">
        <v>39927</v>
      </c>
      <c r="N1484">
        <v>40178</v>
      </c>
      <c r="O1484">
        <v>27</v>
      </c>
      <c r="P1484">
        <v>7463.62</v>
      </c>
      <c r="Q1484">
        <v>0</v>
      </c>
      <c r="R1484">
        <v>7463.62</v>
      </c>
    </row>
    <row r="1485" spans="1:18" x14ac:dyDescent="0.25">
      <c r="A1485" t="s">
        <v>317</v>
      </c>
      <c r="B1485" t="s">
        <v>213</v>
      </c>
      <c r="C1485" t="s">
        <v>2107</v>
      </c>
      <c r="D1485" t="s">
        <v>2108</v>
      </c>
      <c r="E1485" t="s">
        <v>2107</v>
      </c>
      <c r="F1485" t="s">
        <v>244</v>
      </c>
      <c r="G1485">
        <v>238</v>
      </c>
      <c r="H1485" t="s">
        <v>245</v>
      </c>
      <c r="I1485">
        <v>500</v>
      </c>
      <c r="J1485" t="s">
        <v>246</v>
      </c>
      <c r="K1485" t="s">
        <v>246</v>
      </c>
      <c r="L1485" t="s">
        <v>2126</v>
      </c>
      <c r="M1485">
        <v>39951</v>
      </c>
      <c r="N1485">
        <v>40178</v>
      </c>
      <c r="O1485">
        <v>5</v>
      </c>
      <c r="P1485">
        <v>1045</v>
      </c>
      <c r="Q1485">
        <v>0</v>
      </c>
      <c r="R1485">
        <v>1045</v>
      </c>
    </row>
    <row r="1486" spans="1:18" x14ac:dyDescent="0.25">
      <c r="A1486" t="s">
        <v>317</v>
      </c>
      <c r="B1486" t="s">
        <v>213</v>
      </c>
      <c r="C1486" t="s">
        <v>2107</v>
      </c>
      <c r="D1486" t="s">
        <v>2108</v>
      </c>
      <c r="E1486" t="s">
        <v>2107</v>
      </c>
      <c r="F1486" t="s">
        <v>244</v>
      </c>
      <c r="G1486">
        <v>238</v>
      </c>
      <c r="H1486" t="s">
        <v>245</v>
      </c>
      <c r="I1486">
        <v>500</v>
      </c>
      <c r="J1486" t="s">
        <v>246</v>
      </c>
      <c r="K1486" t="s">
        <v>246</v>
      </c>
      <c r="L1486" t="s">
        <v>2127</v>
      </c>
      <c r="M1486">
        <v>39972</v>
      </c>
      <c r="N1486">
        <v>40178</v>
      </c>
      <c r="O1486">
        <v>16</v>
      </c>
      <c r="P1486">
        <v>6160</v>
      </c>
      <c r="Q1486">
        <v>0</v>
      </c>
      <c r="R1486">
        <v>6160</v>
      </c>
    </row>
    <row r="1487" spans="1:18" x14ac:dyDescent="0.25">
      <c r="A1487" t="s">
        <v>317</v>
      </c>
      <c r="B1487" t="s">
        <v>213</v>
      </c>
      <c r="C1487" t="s">
        <v>2107</v>
      </c>
      <c r="D1487" t="s">
        <v>2108</v>
      </c>
      <c r="E1487" t="s">
        <v>2107</v>
      </c>
      <c r="F1487" t="s">
        <v>244</v>
      </c>
      <c r="G1487">
        <v>238</v>
      </c>
      <c r="H1487" t="s">
        <v>245</v>
      </c>
      <c r="I1487">
        <v>500</v>
      </c>
      <c r="J1487" t="s">
        <v>246</v>
      </c>
      <c r="K1487" t="s">
        <v>247</v>
      </c>
      <c r="L1487" t="s">
        <v>2128</v>
      </c>
      <c r="M1487">
        <v>40025</v>
      </c>
      <c r="N1487">
        <v>40178</v>
      </c>
      <c r="O1487">
        <v>0</v>
      </c>
      <c r="P1487">
        <v>3645</v>
      </c>
      <c r="Q1487">
        <v>0</v>
      </c>
      <c r="R1487">
        <v>3645</v>
      </c>
    </row>
    <row r="1488" spans="1:18" x14ac:dyDescent="0.25">
      <c r="A1488" t="s">
        <v>317</v>
      </c>
      <c r="B1488" t="s">
        <v>213</v>
      </c>
      <c r="C1488" t="s">
        <v>2107</v>
      </c>
      <c r="D1488" t="s">
        <v>2108</v>
      </c>
      <c r="E1488" t="s">
        <v>2107</v>
      </c>
      <c r="F1488" t="s">
        <v>244</v>
      </c>
      <c r="G1488">
        <v>238</v>
      </c>
      <c r="H1488" t="s">
        <v>245</v>
      </c>
      <c r="I1488">
        <v>500</v>
      </c>
      <c r="J1488" t="s">
        <v>246</v>
      </c>
      <c r="K1488" t="s">
        <v>247</v>
      </c>
      <c r="L1488" t="s">
        <v>2129</v>
      </c>
      <c r="M1488">
        <v>40076</v>
      </c>
      <c r="N1488">
        <v>40178</v>
      </c>
      <c r="O1488">
        <v>0</v>
      </c>
      <c r="P1488">
        <v>4431.5</v>
      </c>
      <c r="Q1488">
        <v>0</v>
      </c>
      <c r="R1488">
        <v>4431.5</v>
      </c>
    </row>
    <row r="1489" spans="1:18" x14ac:dyDescent="0.25">
      <c r="A1489" t="s">
        <v>317</v>
      </c>
      <c r="B1489" t="s">
        <v>213</v>
      </c>
      <c r="C1489" t="s">
        <v>2107</v>
      </c>
      <c r="D1489" t="s">
        <v>2108</v>
      </c>
      <c r="E1489" t="s">
        <v>2107</v>
      </c>
      <c r="F1489" t="s">
        <v>244</v>
      </c>
      <c r="G1489">
        <v>238</v>
      </c>
      <c r="H1489" t="s">
        <v>245</v>
      </c>
      <c r="I1489">
        <v>500</v>
      </c>
      <c r="J1489" t="s">
        <v>246</v>
      </c>
      <c r="K1489" t="s">
        <v>247</v>
      </c>
      <c r="L1489" t="s">
        <v>2130</v>
      </c>
      <c r="M1489">
        <v>40105</v>
      </c>
      <c r="N1489">
        <v>40178</v>
      </c>
      <c r="O1489">
        <v>0</v>
      </c>
      <c r="P1489">
        <v>2415</v>
      </c>
      <c r="Q1489">
        <v>0</v>
      </c>
      <c r="R1489">
        <v>2415</v>
      </c>
    </row>
    <row r="1490" spans="1:18" x14ac:dyDescent="0.25">
      <c r="A1490" t="s">
        <v>317</v>
      </c>
      <c r="B1490" t="s">
        <v>213</v>
      </c>
      <c r="C1490" t="s">
        <v>2107</v>
      </c>
      <c r="D1490" t="s">
        <v>2108</v>
      </c>
      <c r="E1490" t="s">
        <v>2107</v>
      </c>
      <c r="F1490" t="s">
        <v>244</v>
      </c>
      <c r="G1490">
        <v>238</v>
      </c>
      <c r="H1490" t="s">
        <v>245</v>
      </c>
      <c r="I1490">
        <v>500</v>
      </c>
      <c r="J1490" t="s">
        <v>246</v>
      </c>
      <c r="L1490" t="s">
        <v>2131</v>
      </c>
      <c r="M1490">
        <v>40169</v>
      </c>
      <c r="N1490">
        <v>40178</v>
      </c>
      <c r="O1490">
        <v>0</v>
      </c>
      <c r="P1490">
        <v>7072.5</v>
      </c>
      <c r="Q1490">
        <v>0</v>
      </c>
      <c r="R1490">
        <v>7072.5</v>
      </c>
    </row>
    <row r="1491" spans="1:18" x14ac:dyDescent="0.25">
      <c r="A1491" t="s">
        <v>317</v>
      </c>
      <c r="B1491" t="s">
        <v>213</v>
      </c>
      <c r="C1491" t="s">
        <v>2107</v>
      </c>
      <c r="D1491" t="s">
        <v>2108</v>
      </c>
      <c r="E1491" t="s">
        <v>2107</v>
      </c>
      <c r="F1491" t="s">
        <v>249</v>
      </c>
      <c r="G1491">
        <v>238</v>
      </c>
      <c r="H1491" t="s">
        <v>245</v>
      </c>
      <c r="I1491">
        <v>500</v>
      </c>
      <c r="J1491" t="s">
        <v>246</v>
      </c>
      <c r="L1491" t="s">
        <v>2134</v>
      </c>
      <c r="M1491">
        <v>40253</v>
      </c>
      <c r="N1491">
        <v>40543</v>
      </c>
      <c r="O1491">
        <v>0</v>
      </c>
      <c r="P1491">
        <v>3987.5</v>
      </c>
      <c r="Q1491">
        <v>0</v>
      </c>
      <c r="R1491">
        <v>3987.5</v>
      </c>
    </row>
    <row r="1492" spans="1:18" x14ac:dyDescent="0.25">
      <c r="A1492" t="s">
        <v>317</v>
      </c>
      <c r="B1492" t="s">
        <v>213</v>
      </c>
      <c r="C1492" t="s">
        <v>2107</v>
      </c>
      <c r="D1492" t="s">
        <v>2108</v>
      </c>
      <c r="E1492" t="s">
        <v>2107</v>
      </c>
      <c r="F1492" t="s">
        <v>249</v>
      </c>
      <c r="G1492">
        <v>238</v>
      </c>
      <c r="H1492" t="s">
        <v>245</v>
      </c>
      <c r="I1492">
        <v>500</v>
      </c>
      <c r="J1492" t="s">
        <v>246</v>
      </c>
      <c r="L1492" t="s">
        <v>2135</v>
      </c>
      <c r="M1492">
        <v>40294</v>
      </c>
      <c r="N1492">
        <v>40543</v>
      </c>
      <c r="O1492">
        <v>0</v>
      </c>
      <c r="P1492">
        <v>8160</v>
      </c>
      <c r="Q1492">
        <v>0</v>
      </c>
      <c r="R1492">
        <v>8160</v>
      </c>
    </row>
    <row r="1493" spans="1:18" x14ac:dyDescent="0.25">
      <c r="A1493" t="s">
        <v>317</v>
      </c>
      <c r="B1493" t="s">
        <v>213</v>
      </c>
      <c r="C1493" t="s">
        <v>2107</v>
      </c>
      <c r="D1493" t="s">
        <v>2108</v>
      </c>
      <c r="E1493" t="s">
        <v>2107</v>
      </c>
      <c r="F1493" t="s">
        <v>249</v>
      </c>
      <c r="G1493">
        <v>238</v>
      </c>
      <c r="H1493" t="s">
        <v>245</v>
      </c>
      <c r="I1493">
        <v>500</v>
      </c>
      <c r="J1493" t="s">
        <v>246</v>
      </c>
      <c r="L1493" t="s">
        <v>2136</v>
      </c>
      <c r="M1493">
        <v>40329</v>
      </c>
      <c r="N1493">
        <v>40543</v>
      </c>
      <c r="O1493">
        <v>0</v>
      </c>
      <c r="P1493">
        <v>1959.25</v>
      </c>
      <c r="Q1493">
        <v>0</v>
      </c>
      <c r="R1493">
        <v>1959.25</v>
      </c>
    </row>
    <row r="1494" spans="1:18" x14ac:dyDescent="0.25">
      <c r="A1494" t="s">
        <v>317</v>
      </c>
      <c r="B1494" t="s">
        <v>213</v>
      </c>
      <c r="C1494" t="s">
        <v>2107</v>
      </c>
      <c r="D1494" t="s">
        <v>2108</v>
      </c>
      <c r="E1494" t="s">
        <v>2107</v>
      </c>
      <c r="F1494" t="s">
        <v>249</v>
      </c>
      <c r="G1494">
        <v>238</v>
      </c>
      <c r="H1494" t="s">
        <v>245</v>
      </c>
      <c r="I1494">
        <v>500</v>
      </c>
      <c r="J1494" t="s">
        <v>246</v>
      </c>
      <c r="L1494" t="s">
        <v>2137</v>
      </c>
      <c r="M1494">
        <v>40381</v>
      </c>
      <c r="N1494">
        <v>40543</v>
      </c>
      <c r="O1494">
        <v>0</v>
      </c>
      <c r="P1494">
        <v>3261.5</v>
      </c>
      <c r="Q1494">
        <v>0</v>
      </c>
      <c r="R1494">
        <v>3261.5</v>
      </c>
    </row>
    <row r="1495" spans="1:18" x14ac:dyDescent="0.25">
      <c r="A1495" t="s">
        <v>317</v>
      </c>
      <c r="B1495" t="s">
        <v>213</v>
      </c>
      <c r="C1495" t="s">
        <v>2107</v>
      </c>
      <c r="D1495" t="s">
        <v>2108</v>
      </c>
      <c r="E1495" t="s">
        <v>2107</v>
      </c>
      <c r="F1495" t="s">
        <v>249</v>
      </c>
      <c r="G1495">
        <v>238</v>
      </c>
      <c r="H1495" t="s">
        <v>245</v>
      </c>
      <c r="I1495">
        <v>500</v>
      </c>
      <c r="J1495" t="s">
        <v>246</v>
      </c>
      <c r="L1495" t="s">
        <v>2138</v>
      </c>
      <c r="M1495">
        <v>40435</v>
      </c>
      <c r="N1495">
        <v>40543</v>
      </c>
      <c r="O1495">
        <v>0</v>
      </c>
      <c r="P1495">
        <v>2060</v>
      </c>
      <c r="Q1495">
        <v>0</v>
      </c>
      <c r="R1495">
        <v>2060</v>
      </c>
    </row>
    <row r="1496" spans="1:18" x14ac:dyDescent="0.25">
      <c r="A1496" t="s">
        <v>317</v>
      </c>
      <c r="B1496" t="s">
        <v>213</v>
      </c>
      <c r="C1496" t="s">
        <v>2107</v>
      </c>
      <c r="D1496" t="s">
        <v>2108</v>
      </c>
      <c r="E1496" t="s">
        <v>2107</v>
      </c>
      <c r="F1496" t="s">
        <v>249</v>
      </c>
      <c r="G1496">
        <v>238</v>
      </c>
      <c r="H1496" t="s">
        <v>245</v>
      </c>
      <c r="I1496">
        <v>500</v>
      </c>
      <c r="J1496" t="s">
        <v>246</v>
      </c>
      <c r="L1496" t="s">
        <v>2139</v>
      </c>
      <c r="M1496">
        <v>40498</v>
      </c>
      <c r="N1496">
        <v>40543</v>
      </c>
      <c r="O1496">
        <v>0</v>
      </c>
      <c r="P1496">
        <v>1102.5</v>
      </c>
      <c r="Q1496">
        <v>0</v>
      </c>
      <c r="R1496">
        <v>1102.5</v>
      </c>
    </row>
    <row r="1497" spans="1:18" x14ac:dyDescent="0.25">
      <c r="A1497" t="s">
        <v>317</v>
      </c>
      <c r="B1497" t="s">
        <v>213</v>
      </c>
      <c r="C1497" t="s">
        <v>2107</v>
      </c>
      <c r="D1497" t="s">
        <v>2108</v>
      </c>
      <c r="E1497" t="s">
        <v>2107</v>
      </c>
      <c r="F1497" t="s">
        <v>249</v>
      </c>
      <c r="G1497">
        <v>238</v>
      </c>
      <c r="H1497" t="s">
        <v>245</v>
      </c>
      <c r="I1497">
        <v>500</v>
      </c>
      <c r="J1497" t="s">
        <v>246</v>
      </c>
      <c r="L1497" t="s">
        <v>2140</v>
      </c>
      <c r="M1497">
        <v>40515</v>
      </c>
      <c r="N1497">
        <v>40543</v>
      </c>
      <c r="O1497">
        <v>0</v>
      </c>
      <c r="P1497">
        <v>1110</v>
      </c>
      <c r="Q1497">
        <v>0</v>
      </c>
      <c r="R1497">
        <v>1110</v>
      </c>
    </row>
    <row r="1498" spans="1:18" x14ac:dyDescent="0.25">
      <c r="A1498" t="s">
        <v>317</v>
      </c>
      <c r="B1498" t="s">
        <v>213</v>
      </c>
      <c r="C1498" t="s">
        <v>2107</v>
      </c>
      <c r="D1498" t="s">
        <v>2108</v>
      </c>
      <c r="E1498" t="s">
        <v>2107</v>
      </c>
      <c r="F1498" t="s">
        <v>250</v>
      </c>
      <c r="G1498">
        <v>238</v>
      </c>
      <c r="H1498" t="s">
        <v>245</v>
      </c>
      <c r="I1498">
        <v>500</v>
      </c>
      <c r="J1498" t="s">
        <v>261</v>
      </c>
      <c r="L1498" t="s">
        <v>2142</v>
      </c>
      <c r="M1498">
        <v>40909</v>
      </c>
      <c r="N1498">
        <v>41274</v>
      </c>
      <c r="O1498">
        <v>0</v>
      </c>
      <c r="P1498">
        <v>6060</v>
      </c>
      <c r="Q1498">
        <v>0</v>
      </c>
      <c r="R1498">
        <v>6060</v>
      </c>
    </row>
    <row r="1499" spans="1:18" x14ac:dyDescent="0.25">
      <c r="A1499" t="s">
        <v>317</v>
      </c>
      <c r="B1499" t="s">
        <v>213</v>
      </c>
      <c r="C1499" t="s">
        <v>2107</v>
      </c>
      <c r="D1499" t="s">
        <v>2108</v>
      </c>
      <c r="E1499" t="s">
        <v>2107</v>
      </c>
      <c r="F1499" t="s">
        <v>250</v>
      </c>
      <c r="G1499">
        <v>238</v>
      </c>
      <c r="H1499" t="s">
        <v>245</v>
      </c>
      <c r="I1499">
        <v>500</v>
      </c>
      <c r="J1499" t="s">
        <v>246</v>
      </c>
      <c r="L1499" t="s">
        <v>2143</v>
      </c>
      <c r="M1499">
        <v>40624</v>
      </c>
      <c r="N1499">
        <v>40908</v>
      </c>
      <c r="O1499">
        <v>0</v>
      </c>
      <c r="P1499">
        <v>2942</v>
      </c>
      <c r="Q1499">
        <v>0</v>
      </c>
      <c r="R1499">
        <v>2942</v>
      </c>
    </row>
    <row r="1500" spans="1:18" x14ac:dyDescent="0.25">
      <c r="A1500" t="s">
        <v>317</v>
      </c>
      <c r="B1500" t="s">
        <v>213</v>
      </c>
      <c r="C1500" t="s">
        <v>2107</v>
      </c>
      <c r="D1500" t="s">
        <v>2108</v>
      </c>
      <c r="E1500" t="s">
        <v>2107</v>
      </c>
      <c r="F1500" t="s">
        <v>250</v>
      </c>
      <c r="G1500">
        <v>238</v>
      </c>
      <c r="H1500" t="s">
        <v>245</v>
      </c>
      <c r="I1500">
        <v>500</v>
      </c>
      <c r="J1500" t="s">
        <v>246</v>
      </c>
      <c r="L1500" t="s">
        <v>2144</v>
      </c>
      <c r="M1500">
        <v>40625</v>
      </c>
      <c r="N1500">
        <v>40908</v>
      </c>
      <c r="O1500">
        <v>0</v>
      </c>
      <c r="P1500">
        <v>1024.5</v>
      </c>
      <c r="Q1500">
        <v>0</v>
      </c>
      <c r="R1500">
        <v>1024.5</v>
      </c>
    </row>
    <row r="1501" spans="1:18" x14ac:dyDescent="0.25">
      <c r="A1501" t="s">
        <v>317</v>
      </c>
      <c r="B1501" t="s">
        <v>213</v>
      </c>
      <c r="C1501" t="s">
        <v>2107</v>
      </c>
      <c r="D1501" t="s">
        <v>2108</v>
      </c>
      <c r="E1501" t="s">
        <v>2107</v>
      </c>
      <c r="F1501" t="s">
        <v>250</v>
      </c>
      <c r="G1501">
        <v>238</v>
      </c>
      <c r="H1501" t="s">
        <v>245</v>
      </c>
      <c r="I1501">
        <v>500</v>
      </c>
      <c r="J1501" t="s">
        <v>246</v>
      </c>
      <c r="L1501" t="s">
        <v>2145</v>
      </c>
      <c r="M1501">
        <v>40675</v>
      </c>
      <c r="N1501">
        <v>40908</v>
      </c>
      <c r="O1501">
        <v>0</v>
      </c>
      <c r="P1501">
        <v>4204.01</v>
      </c>
      <c r="Q1501">
        <v>0</v>
      </c>
      <c r="R1501">
        <v>4204.01</v>
      </c>
    </row>
    <row r="1502" spans="1:18" x14ac:dyDescent="0.25">
      <c r="A1502" t="s">
        <v>317</v>
      </c>
      <c r="B1502" t="s">
        <v>213</v>
      </c>
      <c r="C1502" t="s">
        <v>2107</v>
      </c>
      <c r="D1502" t="s">
        <v>2108</v>
      </c>
      <c r="E1502" t="s">
        <v>2107</v>
      </c>
      <c r="F1502" t="s">
        <v>250</v>
      </c>
      <c r="G1502">
        <v>238</v>
      </c>
      <c r="H1502" t="s">
        <v>245</v>
      </c>
      <c r="I1502">
        <v>500</v>
      </c>
      <c r="J1502" t="s">
        <v>246</v>
      </c>
      <c r="L1502" t="s">
        <v>2146</v>
      </c>
      <c r="M1502">
        <v>40704</v>
      </c>
      <c r="N1502">
        <v>40908</v>
      </c>
      <c r="O1502">
        <v>0</v>
      </c>
      <c r="P1502">
        <v>2498.46</v>
      </c>
      <c r="Q1502">
        <v>0</v>
      </c>
      <c r="R1502">
        <v>2498.46</v>
      </c>
    </row>
    <row r="1503" spans="1:18" x14ac:dyDescent="0.25">
      <c r="A1503" t="s">
        <v>317</v>
      </c>
      <c r="B1503" t="s">
        <v>213</v>
      </c>
      <c r="C1503" t="s">
        <v>2107</v>
      </c>
      <c r="D1503" t="s">
        <v>2108</v>
      </c>
      <c r="E1503" t="s">
        <v>2107</v>
      </c>
      <c r="F1503" t="s">
        <v>250</v>
      </c>
      <c r="G1503">
        <v>238</v>
      </c>
      <c r="H1503" t="s">
        <v>245</v>
      </c>
      <c r="I1503">
        <v>500</v>
      </c>
      <c r="J1503" t="s">
        <v>246</v>
      </c>
      <c r="L1503" t="s">
        <v>2147</v>
      </c>
      <c r="M1503">
        <v>40756</v>
      </c>
      <c r="N1503">
        <v>40908</v>
      </c>
      <c r="O1503">
        <v>0</v>
      </c>
      <c r="P1503">
        <v>1788.5</v>
      </c>
      <c r="Q1503">
        <v>0</v>
      </c>
      <c r="R1503">
        <v>1788.5</v>
      </c>
    </row>
    <row r="1504" spans="1:18" x14ac:dyDescent="0.25">
      <c r="A1504" t="s">
        <v>317</v>
      </c>
      <c r="B1504" t="s">
        <v>213</v>
      </c>
      <c r="C1504" t="s">
        <v>2107</v>
      </c>
      <c r="D1504" t="s">
        <v>2108</v>
      </c>
      <c r="E1504" t="s">
        <v>2107</v>
      </c>
      <c r="F1504" t="s">
        <v>250</v>
      </c>
      <c r="G1504">
        <v>238</v>
      </c>
      <c r="H1504" t="s">
        <v>245</v>
      </c>
      <c r="I1504">
        <v>500</v>
      </c>
      <c r="J1504" t="s">
        <v>246</v>
      </c>
      <c r="L1504" t="s">
        <v>2148</v>
      </c>
      <c r="M1504">
        <v>40891</v>
      </c>
      <c r="N1504">
        <v>40908</v>
      </c>
      <c r="O1504">
        <v>0</v>
      </c>
      <c r="P1504">
        <v>1897</v>
      </c>
      <c r="Q1504">
        <v>0</v>
      </c>
      <c r="R1504">
        <v>1897</v>
      </c>
    </row>
    <row r="1505" spans="1:18" x14ac:dyDescent="0.25">
      <c r="A1505" t="s">
        <v>317</v>
      </c>
      <c r="B1505" t="s">
        <v>213</v>
      </c>
      <c r="C1505" t="s">
        <v>2107</v>
      </c>
      <c r="D1505" t="s">
        <v>2108</v>
      </c>
      <c r="E1505" t="s">
        <v>2107</v>
      </c>
      <c r="F1505" t="s">
        <v>251</v>
      </c>
      <c r="G1505">
        <v>238</v>
      </c>
      <c r="H1505" t="s">
        <v>245</v>
      </c>
      <c r="I1505">
        <v>500</v>
      </c>
      <c r="J1505" t="s">
        <v>261</v>
      </c>
      <c r="L1505" t="s">
        <v>2150</v>
      </c>
      <c r="M1505">
        <v>41214</v>
      </c>
      <c r="N1505">
        <v>41639</v>
      </c>
      <c r="O1505">
        <v>0</v>
      </c>
      <c r="P1505">
        <v>4110</v>
      </c>
      <c r="Q1505">
        <v>0</v>
      </c>
      <c r="R1505">
        <v>4110</v>
      </c>
    </row>
    <row r="1506" spans="1:18" x14ac:dyDescent="0.25">
      <c r="A1506" t="s">
        <v>317</v>
      </c>
      <c r="B1506" t="s">
        <v>213</v>
      </c>
      <c r="C1506" t="s">
        <v>2107</v>
      </c>
      <c r="D1506" t="s">
        <v>2108</v>
      </c>
      <c r="E1506" t="s">
        <v>2107</v>
      </c>
      <c r="F1506" t="s">
        <v>251</v>
      </c>
      <c r="G1506">
        <v>238</v>
      </c>
      <c r="H1506" t="s">
        <v>245</v>
      </c>
      <c r="I1506">
        <v>500</v>
      </c>
      <c r="J1506" t="s">
        <v>246</v>
      </c>
      <c r="L1506" t="s">
        <v>2151</v>
      </c>
      <c r="M1506">
        <v>40841</v>
      </c>
      <c r="N1506">
        <v>41274</v>
      </c>
      <c r="O1506">
        <v>0</v>
      </c>
      <c r="P1506">
        <v>2367.5</v>
      </c>
      <c r="Q1506">
        <v>0</v>
      </c>
      <c r="R1506">
        <v>2367.5</v>
      </c>
    </row>
    <row r="1507" spans="1:18" x14ac:dyDescent="0.25">
      <c r="A1507" t="s">
        <v>317</v>
      </c>
      <c r="B1507" t="s">
        <v>213</v>
      </c>
      <c r="C1507" t="s">
        <v>2107</v>
      </c>
      <c r="D1507" t="s">
        <v>2108</v>
      </c>
      <c r="E1507" t="s">
        <v>2107</v>
      </c>
      <c r="F1507" t="s">
        <v>251</v>
      </c>
      <c r="G1507">
        <v>238</v>
      </c>
      <c r="H1507" t="s">
        <v>245</v>
      </c>
      <c r="I1507">
        <v>500</v>
      </c>
      <c r="J1507" t="s">
        <v>246</v>
      </c>
      <c r="L1507" t="s">
        <v>2152</v>
      </c>
      <c r="M1507">
        <v>40994</v>
      </c>
      <c r="N1507">
        <v>41274</v>
      </c>
      <c r="O1507">
        <v>0</v>
      </c>
      <c r="P1507">
        <v>4234.5</v>
      </c>
      <c r="Q1507">
        <v>0</v>
      </c>
      <c r="R1507">
        <v>4234.5</v>
      </c>
    </row>
    <row r="1508" spans="1:18" x14ac:dyDescent="0.25">
      <c r="A1508" t="s">
        <v>317</v>
      </c>
      <c r="B1508" t="s">
        <v>213</v>
      </c>
      <c r="C1508" t="s">
        <v>2107</v>
      </c>
      <c r="D1508" t="s">
        <v>2108</v>
      </c>
      <c r="E1508" t="s">
        <v>2107</v>
      </c>
      <c r="F1508" t="s">
        <v>251</v>
      </c>
      <c r="G1508">
        <v>238</v>
      </c>
      <c r="H1508" t="s">
        <v>245</v>
      </c>
      <c r="I1508">
        <v>500</v>
      </c>
      <c r="J1508" t="s">
        <v>246</v>
      </c>
      <c r="L1508" t="s">
        <v>2153</v>
      </c>
      <c r="M1508">
        <v>41108</v>
      </c>
      <c r="N1508">
        <v>41274</v>
      </c>
      <c r="O1508">
        <v>0</v>
      </c>
      <c r="P1508">
        <v>2437</v>
      </c>
      <c r="Q1508">
        <v>0</v>
      </c>
      <c r="R1508">
        <v>2437</v>
      </c>
    </row>
    <row r="1509" spans="1:18" x14ac:dyDescent="0.25">
      <c r="A1509" t="s">
        <v>317</v>
      </c>
      <c r="B1509" t="s">
        <v>213</v>
      </c>
      <c r="C1509" t="s">
        <v>2107</v>
      </c>
      <c r="D1509" t="s">
        <v>2108</v>
      </c>
      <c r="E1509" t="s">
        <v>2107</v>
      </c>
      <c r="F1509" t="s">
        <v>251</v>
      </c>
      <c r="G1509">
        <v>238</v>
      </c>
      <c r="H1509" t="s">
        <v>245</v>
      </c>
      <c r="I1509">
        <v>500</v>
      </c>
      <c r="J1509" t="s">
        <v>246</v>
      </c>
      <c r="L1509" t="s">
        <v>2154</v>
      </c>
      <c r="M1509">
        <v>41197</v>
      </c>
      <c r="N1509">
        <v>41274</v>
      </c>
      <c r="O1509">
        <v>0</v>
      </c>
      <c r="P1509">
        <v>3500</v>
      </c>
      <c r="Q1509">
        <v>0</v>
      </c>
      <c r="R1509">
        <v>3500</v>
      </c>
    </row>
    <row r="1510" spans="1:18" x14ac:dyDescent="0.25">
      <c r="A1510" t="s">
        <v>317</v>
      </c>
      <c r="B1510" t="s">
        <v>213</v>
      </c>
      <c r="C1510" t="s">
        <v>2107</v>
      </c>
      <c r="D1510" t="s">
        <v>2108</v>
      </c>
      <c r="E1510" t="s">
        <v>2107</v>
      </c>
      <c r="F1510" t="s">
        <v>251</v>
      </c>
      <c r="G1510">
        <v>238</v>
      </c>
      <c r="H1510" t="s">
        <v>245</v>
      </c>
      <c r="I1510">
        <v>500</v>
      </c>
      <c r="J1510" t="s">
        <v>246</v>
      </c>
      <c r="L1510" t="s">
        <v>2155</v>
      </c>
      <c r="M1510">
        <v>41253</v>
      </c>
      <c r="N1510">
        <v>41274</v>
      </c>
      <c r="O1510">
        <v>0</v>
      </c>
      <c r="P1510">
        <v>1639.79</v>
      </c>
      <c r="Q1510">
        <v>0</v>
      </c>
      <c r="R1510">
        <v>1639.79</v>
      </c>
    </row>
    <row r="1511" spans="1:18" x14ac:dyDescent="0.25">
      <c r="A1511" t="s">
        <v>317</v>
      </c>
      <c r="B1511" t="s">
        <v>213</v>
      </c>
      <c r="C1511" t="s">
        <v>2107</v>
      </c>
      <c r="D1511" t="s">
        <v>2108</v>
      </c>
      <c r="E1511" t="s">
        <v>2107</v>
      </c>
      <c r="F1511" t="s">
        <v>252</v>
      </c>
      <c r="G1511">
        <v>238</v>
      </c>
      <c r="H1511" t="s">
        <v>245</v>
      </c>
      <c r="I1511">
        <v>500</v>
      </c>
      <c r="J1511" t="s">
        <v>261</v>
      </c>
      <c r="L1511" t="s">
        <v>2157</v>
      </c>
      <c r="M1511">
        <v>41579</v>
      </c>
      <c r="N1511">
        <v>42004</v>
      </c>
      <c r="O1511">
        <v>0</v>
      </c>
      <c r="P1511">
        <v>9240</v>
      </c>
      <c r="Q1511">
        <v>0</v>
      </c>
      <c r="R1511">
        <v>9240</v>
      </c>
    </row>
    <row r="1512" spans="1:18" x14ac:dyDescent="0.25">
      <c r="A1512" t="s">
        <v>317</v>
      </c>
      <c r="B1512" t="s">
        <v>213</v>
      </c>
      <c r="C1512" t="s">
        <v>2107</v>
      </c>
      <c r="D1512" t="s">
        <v>2108</v>
      </c>
      <c r="E1512" t="s">
        <v>2107</v>
      </c>
      <c r="F1512" t="s">
        <v>252</v>
      </c>
      <c r="G1512">
        <v>238</v>
      </c>
      <c r="H1512" t="s">
        <v>245</v>
      </c>
      <c r="I1512">
        <v>500</v>
      </c>
      <c r="J1512" t="s">
        <v>246</v>
      </c>
      <c r="L1512" t="s">
        <v>2158</v>
      </c>
      <c r="M1512">
        <v>41339</v>
      </c>
      <c r="N1512">
        <v>41639</v>
      </c>
      <c r="O1512">
        <v>0</v>
      </c>
      <c r="P1512">
        <v>4995.6000000000004</v>
      </c>
      <c r="Q1512">
        <v>0</v>
      </c>
      <c r="R1512">
        <v>4995.6000000000004</v>
      </c>
    </row>
    <row r="1513" spans="1:18" x14ac:dyDescent="0.25">
      <c r="A1513" t="s">
        <v>317</v>
      </c>
      <c r="B1513" t="s">
        <v>213</v>
      </c>
      <c r="C1513" t="s">
        <v>2107</v>
      </c>
      <c r="D1513" t="s">
        <v>2108</v>
      </c>
      <c r="E1513" t="s">
        <v>2107</v>
      </c>
      <c r="F1513" t="s">
        <v>252</v>
      </c>
      <c r="G1513">
        <v>238</v>
      </c>
      <c r="H1513" t="s">
        <v>245</v>
      </c>
      <c r="I1513">
        <v>500</v>
      </c>
      <c r="J1513" t="s">
        <v>246</v>
      </c>
      <c r="L1513" t="s">
        <v>2159</v>
      </c>
      <c r="M1513">
        <v>41435</v>
      </c>
      <c r="N1513">
        <v>41639</v>
      </c>
      <c r="O1513">
        <v>0</v>
      </c>
      <c r="P1513">
        <v>7195.25</v>
      </c>
      <c r="Q1513">
        <v>0</v>
      </c>
      <c r="R1513">
        <v>7195.25</v>
      </c>
    </row>
    <row r="1514" spans="1:18" x14ac:dyDescent="0.25">
      <c r="A1514" t="s">
        <v>317</v>
      </c>
      <c r="B1514" t="s">
        <v>213</v>
      </c>
      <c r="C1514" t="s">
        <v>2107</v>
      </c>
      <c r="D1514" t="s">
        <v>2108</v>
      </c>
      <c r="E1514" t="s">
        <v>2107</v>
      </c>
      <c r="F1514" t="s">
        <v>252</v>
      </c>
      <c r="G1514">
        <v>238</v>
      </c>
      <c r="H1514" t="s">
        <v>245</v>
      </c>
      <c r="I1514">
        <v>500</v>
      </c>
      <c r="J1514" t="s">
        <v>246</v>
      </c>
      <c r="L1514" t="s">
        <v>2160</v>
      </c>
      <c r="M1514">
        <v>41584</v>
      </c>
      <c r="N1514">
        <v>41639</v>
      </c>
      <c r="O1514">
        <v>0</v>
      </c>
      <c r="P1514">
        <v>847.5</v>
      </c>
      <c r="Q1514">
        <v>0</v>
      </c>
      <c r="R1514">
        <v>847.5</v>
      </c>
    </row>
    <row r="1515" spans="1:18" x14ac:dyDescent="0.25">
      <c r="A1515" t="s">
        <v>317</v>
      </c>
      <c r="B1515" t="s">
        <v>213</v>
      </c>
      <c r="C1515" t="s">
        <v>2107</v>
      </c>
      <c r="D1515" t="s">
        <v>2108</v>
      </c>
      <c r="E1515" t="s">
        <v>2107</v>
      </c>
      <c r="F1515" t="s">
        <v>252</v>
      </c>
      <c r="G1515">
        <v>238</v>
      </c>
      <c r="H1515" t="s">
        <v>245</v>
      </c>
      <c r="I1515">
        <v>500</v>
      </c>
      <c r="J1515" t="s">
        <v>246</v>
      </c>
      <c r="L1515" t="s">
        <v>2161</v>
      </c>
      <c r="M1515">
        <v>41624</v>
      </c>
      <c r="N1515">
        <v>41639</v>
      </c>
      <c r="O1515">
        <v>0</v>
      </c>
      <c r="P1515">
        <v>1439.5</v>
      </c>
      <c r="Q1515">
        <v>0</v>
      </c>
      <c r="R1515">
        <v>1439.5</v>
      </c>
    </row>
    <row r="1516" spans="1:18" x14ac:dyDescent="0.25">
      <c r="A1516" t="s">
        <v>317</v>
      </c>
      <c r="B1516" t="s">
        <v>213</v>
      </c>
      <c r="C1516" t="s">
        <v>2107</v>
      </c>
      <c r="D1516" t="s">
        <v>2108</v>
      </c>
      <c r="E1516" t="s">
        <v>2107</v>
      </c>
      <c r="F1516" t="s">
        <v>253</v>
      </c>
      <c r="G1516">
        <v>238</v>
      </c>
      <c r="H1516" t="s">
        <v>245</v>
      </c>
      <c r="I1516">
        <v>500</v>
      </c>
      <c r="J1516" t="s">
        <v>246</v>
      </c>
      <c r="L1516" t="s">
        <v>2163</v>
      </c>
      <c r="M1516">
        <v>41680</v>
      </c>
      <c r="N1516">
        <v>42004</v>
      </c>
      <c r="O1516">
        <v>0</v>
      </c>
      <c r="P1516">
        <v>3780</v>
      </c>
      <c r="Q1516">
        <v>0</v>
      </c>
      <c r="R1516">
        <v>3780</v>
      </c>
    </row>
    <row r="1517" spans="1:18" x14ac:dyDescent="0.25">
      <c r="A1517" t="s">
        <v>317</v>
      </c>
      <c r="B1517" t="s">
        <v>213</v>
      </c>
      <c r="C1517" t="s">
        <v>2107</v>
      </c>
      <c r="D1517" t="s">
        <v>2108</v>
      </c>
      <c r="E1517" t="s">
        <v>2107</v>
      </c>
      <c r="F1517" t="s">
        <v>253</v>
      </c>
      <c r="G1517">
        <v>238</v>
      </c>
      <c r="H1517" t="s">
        <v>245</v>
      </c>
      <c r="I1517">
        <v>500</v>
      </c>
      <c r="J1517" t="s">
        <v>246</v>
      </c>
      <c r="L1517" t="s">
        <v>2164</v>
      </c>
      <c r="M1517">
        <v>41718</v>
      </c>
      <c r="N1517">
        <v>42004</v>
      </c>
      <c r="O1517">
        <v>0</v>
      </c>
      <c r="P1517">
        <v>4755</v>
      </c>
      <c r="Q1517">
        <v>0</v>
      </c>
      <c r="R1517">
        <v>4755</v>
      </c>
    </row>
    <row r="1518" spans="1:18" x14ac:dyDescent="0.25">
      <c r="A1518" t="s">
        <v>317</v>
      </c>
      <c r="B1518" t="s">
        <v>213</v>
      </c>
      <c r="C1518" t="s">
        <v>2107</v>
      </c>
      <c r="D1518" t="s">
        <v>2108</v>
      </c>
      <c r="E1518" t="s">
        <v>2107</v>
      </c>
      <c r="F1518" t="s">
        <v>253</v>
      </c>
      <c r="G1518">
        <v>238</v>
      </c>
      <c r="H1518" t="s">
        <v>245</v>
      </c>
      <c r="I1518">
        <v>500</v>
      </c>
      <c r="J1518" t="s">
        <v>246</v>
      </c>
      <c r="L1518" t="s">
        <v>2165</v>
      </c>
      <c r="M1518">
        <v>41737</v>
      </c>
      <c r="N1518">
        <v>42004</v>
      </c>
      <c r="O1518">
        <v>0</v>
      </c>
      <c r="P1518">
        <v>15445.5</v>
      </c>
      <c r="Q1518">
        <v>0</v>
      </c>
      <c r="R1518">
        <v>15445.5</v>
      </c>
    </row>
    <row r="1519" spans="1:18" x14ac:dyDescent="0.25">
      <c r="A1519" t="s">
        <v>317</v>
      </c>
      <c r="B1519" t="s">
        <v>213</v>
      </c>
      <c r="C1519" t="s">
        <v>2107</v>
      </c>
      <c r="D1519" t="s">
        <v>2108</v>
      </c>
      <c r="E1519" t="s">
        <v>2107</v>
      </c>
      <c r="F1519" t="s">
        <v>253</v>
      </c>
      <c r="G1519">
        <v>238</v>
      </c>
      <c r="H1519" t="s">
        <v>245</v>
      </c>
      <c r="I1519">
        <v>500</v>
      </c>
      <c r="J1519" t="s">
        <v>246</v>
      </c>
      <c r="L1519" t="s">
        <v>2166</v>
      </c>
      <c r="M1519">
        <v>41782</v>
      </c>
      <c r="N1519">
        <v>42004</v>
      </c>
      <c r="O1519">
        <v>0</v>
      </c>
      <c r="P1519">
        <v>9522.5</v>
      </c>
      <c r="Q1519">
        <v>0</v>
      </c>
      <c r="R1519">
        <v>9522.5</v>
      </c>
    </row>
    <row r="1520" spans="1:18" x14ac:dyDescent="0.25">
      <c r="A1520" t="s">
        <v>317</v>
      </c>
      <c r="B1520" t="s">
        <v>213</v>
      </c>
      <c r="C1520" t="s">
        <v>2107</v>
      </c>
      <c r="E1520" t="s">
        <v>2107</v>
      </c>
      <c r="F1520" t="s">
        <v>253</v>
      </c>
      <c r="G1520">
        <v>238</v>
      </c>
      <c r="H1520" t="s">
        <v>245</v>
      </c>
      <c r="I1520">
        <v>500</v>
      </c>
      <c r="J1520" t="s">
        <v>246</v>
      </c>
      <c r="L1520" t="s">
        <v>2167</v>
      </c>
      <c r="M1520">
        <v>41920</v>
      </c>
      <c r="N1520">
        <v>42004</v>
      </c>
      <c r="O1520">
        <v>0</v>
      </c>
      <c r="P1520">
        <v>2467.25</v>
      </c>
      <c r="Q1520">
        <v>0</v>
      </c>
      <c r="R1520">
        <v>2467.25</v>
      </c>
    </row>
    <row r="1521" spans="1:18" x14ac:dyDescent="0.25">
      <c r="A1521" t="s">
        <v>317</v>
      </c>
      <c r="B1521" t="s">
        <v>213</v>
      </c>
      <c r="C1521" t="s">
        <v>2107</v>
      </c>
      <c r="E1521" t="s">
        <v>2107</v>
      </c>
      <c r="F1521" t="s">
        <v>253</v>
      </c>
      <c r="G1521">
        <v>238</v>
      </c>
      <c r="H1521" t="s">
        <v>245</v>
      </c>
      <c r="I1521">
        <v>500</v>
      </c>
      <c r="J1521" t="s">
        <v>246</v>
      </c>
      <c r="L1521" t="s">
        <v>2168</v>
      </c>
      <c r="M1521">
        <v>41968</v>
      </c>
      <c r="N1521">
        <v>42004</v>
      </c>
      <c r="O1521">
        <v>0</v>
      </c>
      <c r="P1521">
        <v>3150</v>
      </c>
      <c r="Q1521">
        <v>0</v>
      </c>
      <c r="R1521">
        <v>3150</v>
      </c>
    </row>
    <row r="1522" spans="1:18" x14ac:dyDescent="0.25">
      <c r="A1522" t="s">
        <v>317</v>
      </c>
      <c r="B1522" t="s">
        <v>213</v>
      </c>
      <c r="C1522" t="s">
        <v>2107</v>
      </c>
      <c r="D1522" t="s">
        <v>2108</v>
      </c>
      <c r="E1522" t="s">
        <v>2107</v>
      </c>
      <c r="F1522" t="s">
        <v>248</v>
      </c>
      <c r="G1522">
        <v>248</v>
      </c>
      <c r="H1522" t="s">
        <v>304</v>
      </c>
      <c r="I1522">
        <v>515</v>
      </c>
      <c r="J1522" t="s">
        <v>304</v>
      </c>
      <c r="K1522" t="s">
        <v>2117</v>
      </c>
      <c r="L1522" t="s">
        <v>2118</v>
      </c>
      <c r="M1522">
        <v>39814</v>
      </c>
      <c r="N1522">
        <v>40178</v>
      </c>
      <c r="O1522">
        <v>3</v>
      </c>
      <c r="P1522">
        <v>29940.66</v>
      </c>
      <c r="Q1522">
        <v>99605.63</v>
      </c>
      <c r="R1522">
        <v>129546.29</v>
      </c>
    </row>
    <row r="1523" spans="1:18" x14ac:dyDescent="0.25">
      <c r="A1523" t="s">
        <v>317</v>
      </c>
      <c r="B1523" t="s">
        <v>213</v>
      </c>
      <c r="C1523" t="s">
        <v>2107</v>
      </c>
      <c r="D1523" t="s">
        <v>2108</v>
      </c>
      <c r="E1523" t="s">
        <v>2107</v>
      </c>
      <c r="F1523" t="s">
        <v>244</v>
      </c>
      <c r="G1523">
        <v>248</v>
      </c>
      <c r="H1523" t="s">
        <v>304</v>
      </c>
      <c r="I1523">
        <v>515</v>
      </c>
      <c r="J1523" t="s">
        <v>304</v>
      </c>
      <c r="K1523" t="s">
        <v>2132</v>
      </c>
      <c r="L1523" t="s">
        <v>2133</v>
      </c>
      <c r="M1523">
        <v>40179</v>
      </c>
      <c r="N1523">
        <v>40543</v>
      </c>
      <c r="O1523">
        <v>2</v>
      </c>
      <c r="P1523">
        <v>20659.14</v>
      </c>
      <c r="Q1523">
        <v>100211.03</v>
      </c>
      <c r="R1523">
        <v>120870.17</v>
      </c>
    </row>
    <row r="1524" spans="1:18" x14ac:dyDescent="0.25">
      <c r="A1524" t="s">
        <v>317</v>
      </c>
      <c r="B1524" t="s">
        <v>213</v>
      </c>
      <c r="C1524" t="s">
        <v>2107</v>
      </c>
      <c r="D1524" t="s">
        <v>2108</v>
      </c>
      <c r="E1524" t="s">
        <v>2107</v>
      </c>
      <c r="F1524" t="s">
        <v>249</v>
      </c>
      <c r="G1524">
        <v>248</v>
      </c>
      <c r="H1524" t="s">
        <v>304</v>
      </c>
      <c r="I1524">
        <v>515</v>
      </c>
      <c r="J1524" t="s">
        <v>304</v>
      </c>
      <c r="L1524" t="s">
        <v>2141</v>
      </c>
      <c r="M1524">
        <v>40544</v>
      </c>
      <c r="N1524">
        <v>40908</v>
      </c>
      <c r="O1524">
        <v>1</v>
      </c>
      <c r="P1524">
        <v>49499.07</v>
      </c>
      <c r="Q1524">
        <v>49499.06</v>
      </c>
      <c r="R1524">
        <v>98998.13</v>
      </c>
    </row>
    <row r="1525" spans="1:18" x14ac:dyDescent="0.25">
      <c r="A1525" t="s">
        <v>317</v>
      </c>
      <c r="B1525" t="s">
        <v>213</v>
      </c>
      <c r="C1525" t="s">
        <v>2107</v>
      </c>
      <c r="D1525" t="s">
        <v>2108</v>
      </c>
      <c r="E1525" t="s">
        <v>2107</v>
      </c>
      <c r="F1525" t="s">
        <v>250</v>
      </c>
      <c r="G1525">
        <v>248</v>
      </c>
      <c r="H1525" t="s">
        <v>304</v>
      </c>
      <c r="I1525">
        <v>515</v>
      </c>
      <c r="J1525" t="s">
        <v>308</v>
      </c>
      <c r="L1525" t="s">
        <v>2149</v>
      </c>
      <c r="M1525">
        <v>40909</v>
      </c>
      <c r="N1525">
        <v>41274</v>
      </c>
      <c r="O1525">
        <v>1</v>
      </c>
      <c r="P1525">
        <v>35000</v>
      </c>
      <c r="Q1525">
        <v>35000</v>
      </c>
      <c r="R1525">
        <v>70000</v>
      </c>
    </row>
    <row r="1526" spans="1:18" x14ac:dyDescent="0.25">
      <c r="A1526" t="s">
        <v>317</v>
      </c>
      <c r="B1526" t="s">
        <v>213</v>
      </c>
      <c r="C1526" t="s">
        <v>2107</v>
      </c>
      <c r="D1526" t="s">
        <v>2108</v>
      </c>
      <c r="E1526" t="s">
        <v>2107</v>
      </c>
      <c r="F1526" t="s">
        <v>251</v>
      </c>
      <c r="G1526">
        <v>248</v>
      </c>
      <c r="H1526" t="s">
        <v>304</v>
      </c>
      <c r="I1526">
        <v>515</v>
      </c>
      <c r="J1526" t="s">
        <v>304</v>
      </c>
      <c r="L1526" t="s">
        <v>2156</v>
      </c>
      <c r="M1526">
        <v>41275</v>
      </c>
      <c r="N1526">
        <v>41639</v>
      </c>
      <c r="O1526">
        <v>0</v>
      </c>
      <c r="P1526">
        <v>34352.81</v>
      </c>
      <c r="Q1526">
        <v>34352.82</v>
      </c>
      <c r="R1526">
        <v>68705.63</v>
      </c>
    </row>
    <row r="1527" spans="1:18" x14ac:dyDescent="0.25">
      <c r="A1527" t="s">
        <v>317</v>
      </c>
      <c r="B1527" t="s">
        <v>213</v>
      </c>
      <c r="C1527" t="s">
        <v>2107</v>
      </c>
      <c r="D1527" t="s">
        <v>2108</v>
      </c>
      <c r="E1527" t="s">
        <v>2107</v>
      </c>
      <c r="F1527" t="s">
        <v>252</v>
      </c>
      <c r="G1527">
        <v>248</v>
      </c>
      <c r="H1527" t="s">
        <v>304</v>
      </c>
      <c r="I1527">
        <v>515</v>
      </c>
      <c r="J1527" t="s">
        <v>304</v>
      </c>
      <c r="L1527" t="s">
        <v>2162</v>
      </c>
      <c r="M1527">
        <v>41640</v>
      </c>
      <c r="N1527">
        <v>42004</v>
      </c>
      <c r="O1527">
        <v>20</v>
      </c>
      <c r="P1527">
        <v>67019.710000000006</v>
      </c>
      <c r="Q1527">
        <v>0</v>
      </c>
      <c r="R1527">
        <v>67019.710000000006</v>
      </c>
    </row>
    <row r="1528" spans="1:18" x14ac:dyDescent="0.25">
      <c r="A1528" t="s">
        <v>317</v>
      </c>
      <c r="B1528" t="s">
        <v>213</v>
      </c>
      <c r="C1528" t="s">
        <v>2107</v>
      </c>
      <c r="E1528" t="s">
        <v>2107</v>
      </c>
      <c r="F1528" t="s">
        <v>253</v>
      </c>
      <c r="G1528">
        <v>248</v>
      </c>
      <c r="H1528" t="s">
        <v>304</v>
      </c>
      <c r="I1528">
        <v>515</v>
      </c>
      <c r="J1528" t="s">
        <v>304</v>
      </c>
      <c r="L1528" t="s">
        <v>2169</v>
      </c>
      <c r="M1528">
        <v>42005</v>
      </c>
      <c r="N1528">
        <v>42277</v>
      </c>
      <c r="O1528">
        <v>0</v>
      </c>
      <c r="P1528">
        <v>39375</v>
      </c>
      <c r="Q1528">
        <v>0</v>
      </c>
      <c r="R1528">
        <v>39375</v>
      </c>
    </row>
    <row r="1529" spans="1:18" x14ac:dyDescent="0.25">
      <c r="A1529" t="s">
        <v>317</v>
      </c>
      <c r="B1529" t="s">
        <v>213</v>
      </c>
      <c r="C1529" t="s">
        <v>2170</v>
      </c>
      <c r="E1529" t="s">
        <v>2170</v>
      </c>
      <c r="F1529" t="s">
        <v>253</v>
      </c>
      <c r="G1529">
        <v>238</v>
      </c>
      <c r="H1529" t="s">
        <v>245</v>
      </c>
      <c r="I1529">
        <v>500</v>
      </c>
      <c r="J1529" t="s">
        <v>246</v>
      </c>
      <c r="L1529" t="s">
        <v>2171</v>
      </c>
      <c r="M1529">
        <v>41676</v>
      </c>
      <c r="N1529">
        <v>42004</v>
      </c>
      <c r="O1529">
        <v>0</v>
      </c>
      <c r="P1529">
        <v>1716.75</v>
      </c>
      <c r="Q1529">
        <v>0</v>
      </c>
      <c r="R1529">
        <v>1716.75</v>
      </c>
    </row>
    <row r="1530" spans="1:18" x14ac:dyDescent="0.25">
      <c r="A1530" t="s">
        <v>317</v>
      </c>
      <c r="B1530" t="s">
        <v>213</v>
      </c>
      <c r="C1530" t="s">
        <v>2172</v>
      </c>
      <c r="D1530" t="s">
        <v>2173</v>
      </c>
      <c r="E1530" t="s">
        <v>2172</v>
      </c>
      <c r="F1530" t="s">
        <v>254</v>
      </c>
      <c r="G1530">
        <v>238</v>
      </c>
      <c r="H1530" t="s">
        <v>245</v>
      </c>
      <c r="I1530">
        <v>500</v>
      </c>
      <c r="J1530" t="s">
        <v>246</v>
      </c>
      <c r="L1530" t="s">
        <v>2174</v>
      </c>
      <c r="M1530">
        <v>42069</v>
      </c>
      <c r="N1530">
        <v>42369</v>
      </c>
      <c r="O1530">
        <v>0</v>
      </c>
      <c r="P1530">
        <v>250</v>
      </c>
      <c r="Q1530">
        <v>0</v>
      </c>
      <c r="R1530">
        <v>250</v>
      </c>
    </row>
    <row r="1531" spans="1:18" x14ac:dyDescent="0.25">
      <c r="A1531" t="s">
        <v>317</v>
      </c>
      <c r="B1531" t="s">
        <v>213</v>
      </c>
      <c r="C1531" t="s">
        <v>2175</v>
      </c>
      <c r="E1531" t="s">
        <v>2175</v>
      </c>
      <c r="F1531" t="s">
        <v>251</v>
      </c>
      <c r="G1531">
        <v>257</v>
      </c>
      <c r="H1531" t="s">
        <v>255</v>
      </c>
      <c r="I1531">
        <v>502</v>
      </c>
      <c r="J1531" t="s">
        <v>256</v>
      </c>
      <c r="L1531" t="s">
        <v>2176</v>
      </c>
      <c r="M1531">
        <v>40843</v>
      </c>
      <c r="N1531">
        <v>41092</v>
      </c>
      <c r="O1531">
        <v>0</v>
      </c>
      <c r="P1531">
        <v>7500</v>
      </c>
      <c r="Q1531">
        <v>0</v>
      </c>
      <c r="R1531">
        <v>7500</v>
      </c>
    </row>
    <row r="1532" spans="1:18" x14ac:dyDescent="0.25">
      <c r="A1532" t="s">
        <v>317</v>
      </c>
      <c r="B1532" t="s">
        <v>213</v>
      </c>
      <c r="C1532" t="s">
        <v>2177</v>
      </c>
      <c r="E1532" t="s">
        <v>2177</v>
      </c>
      <c r="F1532" t="s">
        <v>249</v>
      </c>
      <c r="G1532">
        <v>257</v>
      </c>
      <c r="H1532" t="s">
        <v>255</v>
      </c>
      <c r="I1532">
        <v>502</v>
      </c>
      <c r="J1532" t="s">
        <v>256</v>
      </c>
      <c r="L1532" t="s">
        <v>2178</v>
      </c>
      <c r="M1532">
        <v>40102</v>
      </c>
      <c r="N1532">
        <v>40145</v>
      </c>
      <c r="O1532">
        <v>0</v>
      </c>
      <c r="P1532">
        <v>7500</v>
      </c>
      <c r="Q1532">
        <v>0</v>
      </c>
      <c r="R1532">
        <v>7500</v>
      </c>
    </row>
    <row r="1533" spans="1:18" x14ac:dyDescent="0.25">
      <c r="A1533" t="s">
        <v>317</v>
      </c>
      <c r="B1533" t="s">
        <v>213</v>
      </c>
      <c r="C1533" t="s">
        <v>2179</v>
      </c>
      <c r="E1533" t="s">
        <v>2179</v>
      </c>
      <c r="F1533" t="s">
        <v>253</v>
      </c>
      <c r="G1533">
        <v>257</v>
      </c>
      <c r="H1533" t="s">
        <v>255</v>
      </c>
      <c r="I1533">
        <v>502</v>
      </c>
      <c r="J1533" t="s">
        <v>256</v>
      </c>
      <c r="L1533" t="s">
        <v>2180</v>
      </c>
      <c r="M1533">
        <v>41543</v>
      </c>
      <c r="N1533">
        <v>41607</v>
      </c>
      <c r="O1533">
        <v>0</v>
      </c>
      <c r="P1533">
        <v>7500</v>
      </c>
      <c r="Q1533">
        <v>0</v>
      </c>
      <c r="R1533">
        <v>7500</v>
      </c>
    </row>
    <row r="1534" spans="1:18" x14ac:dyDescent="0.25">
      <c r="A1534" t="s">
        <v>317</v>
      </c>
      <c r="B1534" t="s">
        <v>213</v>
      </c>
      <c r="C1534" t="s">
        <v>2181</v>
      </c>
      <c r="E1534" t="s">
        <v>2181</v>
      </c>
      <c r="F1534" t="s">
        <v>253</v>
      </c>
      <c r="G1534">
        <v>257</v>
      </c>
      <c r="H1534" t="s">
        <v>255</v>
      </c>
      <c r="I1534">
        <v>502</v>
      </c>
      <c r="J1534" t="s">
        <v>256</v>
      </c>
      <c r="L1534" t="s">
        <v>2182</v>
      </c>
      <c r="M1534">
        <v>41388</v>
      </c>
      <c r="N1534">
        <v>41628</v>
      </c>
      <c r="O1534">
        <v>0</v>
      </c>
      <c r="P1534">
        <v>6000</v>
      </c>
      <c r="Q1534">
        <v>0</v>
      </c>
      <c r="R1534">
        <v>6000</v>
      </c>
    </row>
    <row r="1535" spans="1:18" x14ac:dyDescent="0.25">
      <c r="A1535" t="s">
        <v>317</v>
      </c>
      <c r="B1535" t="s">
        <v>213</v>
      </c>
      <c r="C1535" t="s">
        <v>2183</v>
      </c>
      <c r="E1535" t="s">
        <v>2183</v>
      </c>
      <c r="F1535" t="s">
        <v>248</v>
      </c>
      <c r="G1535">
        <v>238</v>
      </c>
      <c r="H1535" t="s">
        <v>245</v>
      </c>
      <c r="I1535">
        <v>500</v>
      </c>
      <c r="J1535" t="s">
        <v>246</v>
      </c>
      <c r="K1535" t="s">
        <v>2184</v>
      </c>
      <c r="L1535" t="s">
        <v>2185</v>
      </c>
      <c r="M1535">
        <v>39765</v>
      </c>
      <c r="N1535">
        <v>39813</v>
      </c>
      <c r="O1535">
        <v>4</v>
      </c>
      <c r="P1535">
        <v>2000</v>
      </c>
      <c r="Q1535">
        <v>0</v>
      </c>
      <c r="R1535">
        <v>2000</v>
      </c>
    </row>
    <row r="1536" spans="1:18" x14ac:dyDescent="0.25">
      <c r="A1536" t="s">
        <v>317</v>
      </c>
      <c r="B1536" t="s">
        <v>213</v>
      </c>
      <c r="C1536" t="s">
        <v>2183</v>
      </c>
      <c r="E1536" t="s">
        <v>2183</v>
      </c>
      <c r="F1536" t="s">
        <v>248</v>
      </c>
      <c r="G1536">
        <v>238</v>
      </c>
      <c r="H1536" t="s">
        <v>245</v>
      </c>
      <c r="I1536">
        <v>500</v>
      </c>
      <c r="J1536" t="s">
        <v>246</v>
      </c>
      <c r="K1536" t="s">
        <v>246</v>
      </c>
      <c r="L1536" t="s">
        <v>2186</v>
      </c>
      <c r="M1536">
        <v>39713</v>
      </c>
      <c r="N1536">
        <v>39813</v>
      </c>
      <c r="O1536">
        <v>0</v>
      </c>
      <c r="P1536">
        <v>500</v>
      </c>
      <c r="Q1536">
        <v>0</v>
      </c>
      <c r="R1536">
        <v>500</v>
      </c>
    </row>
    <row r="1537" spans="1:18" x14ac:dyDescent="0.25">
      <c r="A1537" t="s">
        <v>317</v>
      </c>
      <c r="B1537" t="s">
        <v>213</v>
      </c>
      <c r="C1537" t="s">
        <v>2183</v>
      </c>
      <c r="E1537" t="s">
        <v>2183</v>
      </c>
      <c r="F1537" t="s">
        <v>248</v>
      </c>
      <c r="G1537">
        <v>238</v>
      </c>
      <c r="H1537" t="s">
        <v>245</v>
      </c>
      <c r="I1537">
        <v>500</v>
      </c>
      <c r="J1537" t="s">
        <v>246</v>
      </c>
      <c r="K1537" t="s">
        <v>246</v>
      </c>
      <c r="L1537" t="s">
        <v>2187</v>
      </c>
      <c r="M1537">
        <v>39710</v>
      </c>
      <c r="N1537">
        <v>39813</v>
      </c>
      <c r="O1537">
        <v>4</v>
      </c>
      <c r="P1537">
        <v>1550</v>
      </c>
      <c r="Q1537">
        <v>0</v>
      </c>
      <c r="R1537">
        <v>1550</v>
      </c>
    </row>
    <row r="1538" spans="1:18" x14ac:dyDescent="0.25">
      <c r="A1538" t="s">
        <v>317</v>
      </c>
      <c r="B1538" t="s">
        <v>213</v>
      </c>
      <c r="C1538" t="s">
        <v>2183</v>
      </c>
      <c r="E1538" t="s">
        <v>2183</v>
      </c>
      <c r="F1538" t="s">
        <v>248</v>
      </c>
      <c r="G1538">
        <v>238</v>
      </c>
      <c r="H1538" t="s">
        <v>245</v>
      </c>
      <c r="I1538">
        <v>500</v>
      </c>
      <c r="J1538" t="s">
        <v>246</v>
      </c>
      <c r="K1538" t="s">
        <v>246</v>
      </c>
      <c r="L1538" t="s">
        <v>2188</v>
      </c>
      <c r="M1538">
        <v>39751</v>
      </c>
      <c r="N1538">
        <v>39813</v>
      </c>
      <c r="O1538">
        <v>2</v>
      </c>
      <c r="P1538">
        <v>170</v>
      </c>
      <c r="Q1538">
        <v>0</v>
      </c>
      <c r="R1538">
        <v>170</v>
      </c>
    </row>
    <row r="1539" spans="1:18" x14ac:dyDescent="0.25">
      <c r="A1539" t="s">
        <v>317</v>
      </c>
      <c r="B1539" t="s">
        <v>213</v>
      </c>
      <c r="C1539" t="s">
        <v>2183</v>
      </c>
      <c r="E1539" t="s">
        <v>2183</v>
      </c>
      <c r="F1539" t="s">
        <v>248</v>
      </c>
      <c r="G1539">
        <v>238</v>
      </c>
      <c r="H1539" t="s">
        <v>245</v>
      </c>
      <c r="I1539">
        <v>500</v>
      </c>
      <c r="J1539" t="s">
        <v>246</v>
      </c>
      <c r="K1539" t="s">
        <v>246</v>
      </c>
      <c r="L1539" t="s">
        <v>2189</v>
      </c>
      <c r="M1539">
        <v>39750</v>
      </c>
      <c r="N1539">
        <v>39813</v>
      </c>
      <c r="O1539">
        <v>6</v>
      </c>
      <c r="P1539">
        <v>1377.5</v>
      </c>
      <c r="Q1539">
        <v>0</v>
      </c>
      <c r="R1539">
        <v>1377.5</v>
      </c>
    </row>
    <row r="1540" spans="1:18" x14ac:dyDescent="0.25">
      <c r="A1540" t="s">
        <v>317</v>
      </c>
      <c r="B1540" t="s">
        <v>213</v>
      </c>
      <c r="C1540" t="s">
        <v>2183</v>
      </c>
      <c r="E1540" t="s">
        <v>2183</v>
      </c>
      <c r="F1540" t="s">
        <v>248</v>
      </c>
      <c r="G1540">
        <v>238</v>
      </c>
      <c r="H1540" t="s">
        <v>245</v>
      </c>
      <c r="I1540">
        <v>500</v>
      </c>
      <c r="J1540" t="s">
        <v>246</v>
      </c>
      <c r="K1540" t="s">
        <v>246</v>
      </c>
      <c r="L1540" t="s">
        <v>2190</v>
      </c>
      <c r="M1540">
        <v>39797</v>
      </c>
      <c r="N1540">
        <v>39813</v>
      </c>
      <c r="O1540">
        <v>17</v>
      </c>
      <c r="P1540">
        <v>2650</v>
      </c>
      <c r="Q1540">
        <v>0</v>
      </c>
      <c r="R1540">
        <v>2650</v>
      </c>
    </row>
    <row r="1541" spans="1:18" x14ac:dyDescent="0.25">
      <c r="A1541" t="s">
        <v>317</v>
      </c>
      <c r="B1541" t="s">
        <v>213</v>
      </c>
      <c r="C1541" t="s">
        <v>2183</v>
      </c>
      <c r="E1541" t="s">
        <v>2183</v>
      </c>
      <c r="F1541" t="s">
        <v>248</v>
      </c>
      <c r="G1541">
        <v>238</v>
      </c>
      <c r="H1541" t="s">
        <v>245</v>
      </c>
      <c r="I1541">
        <v>500</v>
      </c>
      <c r="J1541" t="s">
        <v>246</v>
      </c>
      <c r="K1541" t="s">
        <v>246</v>
      </c>
      <c r="L1541" t="s">
        <v>2191</v>
      </c>
      <c r="M1541">
        <v>39811</v>
      </c>
      <c r="N1541">
        <v>39813</v>
      </c>
      <c r="O1541">
        <v>5</v>
      </c>
      <c r="P1541">
        <v>1725</v>
      </c>
      <c r="Q1541">
        <v>0</v>
      </c>
      <c r="R1541">
        <v>1725</v>
      </c>
    </row>
    <row r="1542" spans="1:18" x14ac:dyDescent="0.25">
      <c r="A1542" t="s">
        <v>317</v>
      </c>
      <c r="B1542" t="s">
        <v>213</v>
      </c>
      <c r="C1542" t="s">
        <v>2183</v>
      </c>
      <c r="E1542" t="s">
        <v>2183</v>
      </c>
      <c r="F1542" t="s">
        <v>248</v>
      </c>
      <c r="G1542">
        <v>238</v>
      </c>
      <c r="H1542" t="s">
        <v>245</v>
      </c>
      <c r="I1542">
        <v>500</v>
      </c>
      <c r="J1542" t="s">
        <v>246</v>
      </c>
      <c r="K1542" t="s">
        <v>281</v>
      </c>
      <c r="L1542" t="s">
        <v>2192</v>
      </c>
      <c r="M1542">
        <v>39766</v>
      </c>
      <c r="N1542">
        <v>39813</v>
      </c>
      <c r="O1542">
        <v>8</v>
      </c>
      <c r="P1542">
        <v>750</v>
      </c>
      <c r="Q1542">
        <v>0</v>
      </c>
      <c r="R1542">
        <v>750</v>
      </c>
    </row>
    <row r="1543" spans="1:18" x14ac:dyDescent="0.25">
      <c r="A1543" t="s">
        <v>317</v>
      </c>
      <c r="B1543" t="s">
        <v>213</v>
      </c>
      <c r="C1543" t="s">
        <v>2183</v>
      </c>
      <c r="E1543" t="s">
        <v>2183</v>
      </c>
      <c r="F1543" t="s">
        <v>244</v>
      </c>
      <c r="G1543">
        <v>238</v>
      </c>
      <c r="H1543" t="s">
        <v>245</v>
      </c>
      <c r="I1543">
        <v>500</v>
      </c>
      <c r="J1543" t="s">
        <v>246</v>
      </c>
      <c r="K1543" t="s">
        <v>262</v>
      </c>
      <c r="L1543" t="s">
        <v>2193</v>
      </c>
      <c r="M1543">
        <v>40023</v>
      </c>
      <c r="N1543">
        <v>40178</v>
      </c>
      <c r="O1543">
        <v>0</v>
      </c>
      <c r="P1543">
        <v>475</v>
      </c>
      <c r="Q1543">
        <v>0</v>
      </c>
      <c r="R1543">
        <v>475</v>
      </c>
    </row>
    <row r="1544" spans="1:18" x14ac:dyDescent="0.25">
      <c r="A1544" t="s">
        <v>317</v>
      </c>
      <c r="B1544" t="s">
        <v>213</v>
      </c>
      <c r="C1544" t="s">
        <v>2183</v>
      </c>
      <c r="E1544" t="s">
        <v>2183</v>
      </c>
      <c r="F1544" t="s">
        <v>244</v>
      </c>
      <c r="G1544">
        <v>238</v>
      </c>
      <c r="H1544" t="s">
        <v>245</v>
      </c>
      <c r="I1544">
        <v>500</v>
      </c>
      <c r="J1544" t="s">
        <v>246</v>
      </c>
      <c r="K1544" t="s">
        <v>262</v>
      </c>
      <c r="L1544" t="s">
        <v>2194</v>
      </c>
      <c r="M1544">
        <v>40037</v>
      </c>
      <c r="N1544">
        <v>40178</v>
      </c>
      <c r="O1544">
        <v>0</v>
      </c>
      <c r="P1544">
        <v>196</v>
      </c>
      <c r="Q1544">
        <v>0</v>
      </c>
      <c r="R1544">
        <v>196</v>
      </c>
    </row>
    <row r="1545" spans="1:18" x14ac:dyDescent="0.25">
      <c r="A1545" t="s">
        <v>317</v>
      </c>
      <c r="B1545" t="s">
        <v>213</v>
      </c>
      <c r="C1545" t="s">
        <v>2183</v>
      </c>
      <c r="E1545" t="s">
        <v>2183</v>
      </c>
      <c r="F1545" t="s">
        <v>244</v>
      </c>
      <c r="G1545">
        <v>238</v>
      </c>
      <c r="H1545" t="s">
        <v>245</v>
      </c>
      <c r="I1545">
        <v>500</v>
      </c>
      <c r="J1545" t="s">
        <v>246</v>
      </c>
      <c r="K1545" t="s">
        <v>262</v>
      </c>
      <c r="L1545" t="s">
        <v>2195</v>
      </c>
      <c r="M1545">
        <v>40120</v>
      </c>
      <c r="N1545">
        <v>40178</v>
      </c>
      <c r="O1545">
        <v>0</v>
      </c>
      <c r="P1545">
        <v>345</v>
      </c>
      <c r="Q1545">
        <v>0</v>
      </c>
      <c r="R1545">
        <v>345</v>
      </c>
    </row>
    <row r="1546" spans="1:18" x14ac:dyDescent="0.25">
      <c r="A1546" t="s">
        <v>317</v>
      </c>
      <c r="B1546" t="s">
        <v>213</v>
      </c>
      <c r="C1546" t="s">
        <v>2183</v>
      </c>
      <c r="E1546" t="s">
        <v>2183</v>
      </c>
      <c r="F1546" t="s">
        <v>244</v>
      </c>
      <c r="G1546">
        <v>238</v>
      </c>
      <c r="H1546" t="s">
        <v>245</v>
      </c>
      <c r="I1546">
        <v>500</v>
      </c>
      <c r="J1546" t="s">
        <v>246</v>
      </c>
      <c r="K1546" t="s">
        <v>246</v>
      </c>
      <c r="L1546" t="s">
        <v>2196</v>
      </c>
      <c r="M1546">
        <v>39840</v>
      </c>
      <c r="N1546">
        <v>40178</v>
      </c>
      <c r="O1546">
        <v>14</v>
      </c>
      <c r="P1546">
        <v>4010</v>
      </c>
      <c r="Q1546">
        <v>0</v>
      </c>
      <c r="R1546">
        <v>4010</v>
      </c>
    </row>
    <row r="1547" spans="1:18" x14ac:dyDescent="0.25">
      <c r="A1547" t="s">
        <v>317</v>
      </c>
      <c r="B1547" t="s">
        <v>213</v>
      </c>
      <c r="C1547" t="s">
        <v>2183</v>
      </c>
      <c r="E1547" t="s">
        <v>2183</v>
      </c>
      <c r="F1547" t="s">
        <v>244</v>
      </c>
      <c r="G1547">
        <v>238</v>
      </c>
      <c r="H1547" t="s">
        <v>245</v>
      </c>
      <c r="I1547">
        <v>500</v>
      </c>
      <c r="J1547" t="s">
        <v>246</v>
      </c>
      <c r="K1547" t="s">
        <v>246</v>
      </c>
      <c r="L1547" t="s">
        <v>2197</v>
      </c>
      <c r="M1547">
        <v>39839</v>
      </c>
      <c r="N1547">
        <v>40178</v>
      </c>
      <c r="O1547">
        <v>3</v>
      </c>
      <c r="P1547">
        <v>300</v>
      </c>
      <c r="Q1547">
        <v>0</v>
      </c>
      <c r="R1547">
        <v>300</v>
      </c>
    </row>
    <row r="1548" spans="1:18" x14ac:dyDescent="0.25">
      <c r="A1548" t="s">
        <v>317</v>
      </c>
      <c r="B1548" t="s">
        <v>213</v>
      </c>
      <c r="C1548" t="s">
        <v>2183</v>
      </c>
      <c r="E1548" t="s">
        <v>2183</v>
      </c>
      <c r="F1548" t="s">
        <v>244</v>
      </c>
      <c r="G1548">
        <v>238</v>
      </c>
      <c r="H1548" t="s">
        <v>245</v>
      </c>
      <c r="I1548">
        <v>500</v>
      </c>
      <c r="J1548" t="s">
        <v>246</v>
      </c>
      <c r="K1548" t="s">
        <v>246</v>
      </c>
      <c r="L1548" t="s">
        <v>2198</v>
      </c>
      <c r="M1548">
        <v>39841</v>
      </c>
      <c r="N1548">
        <v>40178</v>
      </c>
      <c r="O1548">
        <v>3</v>
      </c>
      <c r="P1548">
        <v>1035</v>
      </c>
      <c r="Q1548">
        <v>0</v>
      </c>
      <c r="R1548">
        <v>1035</v>
      </c>
    </row>
    <row r="1549" spans="1:18" x14ac:dyDescent="0.25">
      <c r="A1549" t="s">
        <v>317</v>
      </c>
      <c r="B1549" t="s">
        <v>213</v>
      </c>
      <c r="C1549" t="s">
        <v>2183</v>
      </c>
      <c r="E1549" t="s">
        <v>2183</v>
      </c>
      <c r="F1549" t="s">
        <v>244</v>
      </c>
      <c r="G1549">
        <v>238</v>
      </c>
      <c r="H1549" t="s">
        <v>245</v>
      </c>
      <c r="I1549">
        <v>500</v>
      </c>
      <c r="J1549" t="s">
        <v>246</v>
      </c>
      <c r="K1549" t="s">
        <v>246</v>
      </c>
      <c r="L1549" t="s">
        <v>2199</v>
      </c>
      <c r="M1549">
        <v>39850</v>
      </c>
      <c r="N1549">
        <v>40178</v>
      </c>
      <c r="O1549">
        <v>9</v>
      </c>
      <c r="P1549">
        <v>1800</v>
      </c>
      <c r="Q1549">
        <v>0</v>
      </c>
      <c r="R1549">
        <v>1800</v>
      </c>
    </row>
    <row r="1550" spans="1:18" x14ac:dyDescent="0.25">
      <c r="A1550" t="s">
        <v>317</v>
      </c>
      <c r="B1550" t="s">
        <v>213</v>
      </c>
      <c r="C1550" t="s">
        <v>2183</v>
      </c>
      <c r="E1550" t="s">
        <v>2183</v>
      </c>
      <c r="F1550" t="s">
        <v>244</v>
      </c>
      <c r="G1550">
        <v>238</v>
      </c>
      <c r="H1550" t="s">
        <v>245</v>
      </c>
      <c r="I1550">
        <v>500</v>
      </c>
      <c r="J1550" t="s">
        <v>246</v>
      </c>
      <c r="K1550" t="s">
        <v>246</v>
      </c>
      <c r="L1550" t="s">
        <v>2200</v>
      </c>
      <c r="M1550">
        <v>39860</v>
      </c>
      <c r="N1550">
        <v>40178</v>
      </c>
      <c r="O1550">
        <v>7</v>
      </c>
      <c r="P1550">
        <v>1575</v>
      </c>
      <c r="Q1550">
        <v>0</v>
      </c>
      <c r="R1550">
        <v>1575</v>
      </c>
    </row>
    <row r="1551" spans="1:18" x14ac:dyDescent="0.25">
      <c r="A1551" t="s">
        <v>317</v>
      </c>
      <c r="B1551" t="s">
        <v>213</v>
      </c>
      <c r="C1551" t="s">
        <v>2183</v>
      </c>
      <c r="E1551" t="s">
        <v>2183</v>
      </c>
      <c r="F1551" t="s">
        <v>244</v>
      </c>
      <c r="G1551">
        <v>238</v>
      </c>
      <c r="H1551" t="s">
        <v>245</v>
      </c>
      <c r="I1551">
        <v>500</v>
      </c>
      <c r="J1551" t="s">
        <v>246</v>
      </c>
      <c r="K1551" t="s">
        <v>246</v>
      </c>
      <c r="L1551" t="s">
        <v>2201</v>
      </c>
      <c r="M1551">
        <v>39868</v>
      </c>
      <c r="N1551">
        <v>40178</v>
      </c>
      <c r="O1551">
        <v>1</v>
      </c>
      <c r="P1551">
        <v>500</v>
      </c>
      <c r="Q1551">
        <v>0</v>
      </c>
      <c r="R1551">
        <v>500</v>
      </c>
    </row>
    <row r="1552" spans="1:18" x14ac:dyDescent="0.25">
      <c r="A1552" t="s">
        <v>317</v>
      </c>
      <c r="B1552" t="s">
        <v>213</v>
      </c>
      <c r="C1552" t="s">
        <v>2183</v>
      </c>
      <c r="E1552" t="s">
        <v>2183</v>
      </c>
      <c r="F1552" t="s">
        <v>244</v>
      </c>
      <c r="G1552">
        <v>238</v>
      </c>
      <c r="H1552" t="s">
        <v>245</v>
      </c>
      <c r="I1552">
        <v>500</v>
      </c>
      <c r="J1552" t="s">
        <v>246</v>
      </c>
      <c r="K1552" t="s">
        <v>246</v>
      </c>
      <c r="L1552" t="s">
        <v>2202</v>
      </c>
      <c r="M1552">
        <v>39878</v>
      </c>
      <c r="N1552">
        <v>40178</v>
      </c>
      <c r="O1552">
        <v>7</v>
      </c>
      <c r="P1552">
        <v>3099.97</v>
      </c>
      <c r="Q1552">
        <v>0</v>
      </c>
      <c r="R1552">
        <v>3099.97</v>
      </c>
    </row>
    <row r="1553" spans="1:18" x14ac:dyDescent="0.25">
      <c r="A1553" t="s">
        <v>317</v>
      </c>
      <c r="B1553" t="s">
        <v>213</v>
      </c>
      <c r="C1553" t="s">
        <v>2183</v>
      </c>
      <c r="E1553" t="s">
        <v>2183</v>
      </c>
      <c r="F1553" t="s">
        <v>244</v>
      </c>
      <c r="G1553">
        <v>238</v>
      </c>
      <c r="H1553" t="s">
        <v>245</v>
      </c>
      <c r="I1553">
        <v>500</v>
      </c>
      <c r="J1553" t="s">
        <v>246</v>
      </c>
      <c r="K1553" t="s">
        <v>246</v>
      </c>
      <c r="L1553" t="s">
        <v>2203</v>
      </c>
      <c r="M1553">
        <v>39888</v>
      </c>
      <c r="N1553">
        <v>40178</v>
      </c>
      <c r="O1553">
        <v>3</v>
      </c>
      <c r="P1553">
        <v>350</v>
      </c>
      <c r="Q1553">
        <v>0</v>
      </c>
      <c r="R1553">
        <v>350</v>
      </c>
    </row>
    <row r="1554" spans="1:18" x14ac:dyDescent="0.25">
      <c r="A1554" t="s">
        <v>317</v>
      </c>
      <c r="B1554" t="s">
        <v>213</v>
      </c>
      <c r="C1554" t="s">
        <v>2183</v>
      </c>
      <c r="E1554" t="s">
        <v>2183</v>
      </c>
      <c r="F1554" t="s">
        <v>244</v>
      </c>
      <c r="G1554">
        <v>238</v>
      </c>
      <c r="H1554" t="s">
        <v>245</v>
      </c>
      <c r="I1554">
        <v>500</v>
      </c>
      <c r="J1554" t="s">
        <v>246</v>
      </c>
      <c r="K1554" t="s">
        <v>246</v>
      </c>
      <c r="L1554" t="s">
        <v>2204</v>
      </c>
      <c r="M1554">
        <v>39909</v>
      </c>
      <c r="N1554">
        <v>40178</v>
      </c>
      <c r="O1554">
        <v>7</v>
      </c>
      <c r="P1554">
        <v>724.5</v>
      </c>
      <c r="Q1554">
        <v>0</v>
      </c>
      <c r="R1554">
        <v>724.5</v>
      </c>
    </row>
    <row r="1555" spans="1:18" x14ac:dyDescent="0.25">
      <c r="A1555" t="s">
        <v>317</v>
      </c>
      <c r="B1555" t="s">
        <v>213</v>
      </c>
      <c r="C1555" t="s">
        <v>2183</v>
      </c>
      <c r="E1555" t="s">
        <v>2183</v>
      </c>
      <c r="F1555" t="s">
        <v>244</v>
      </c>
      <c r="G1555">
        <v>238</v>
      </c>
      <c r="H1555" t="s">
        <v>245</v>
      </c>
      <c r="I1555">
        <v>500</v>
      </c>
      <c r="J1555" t="s">
        <v>246</v>
      </c>
      <c r="K1555" t="s">
        <v>246</v>
      </c>
      <c r="L1555" t="s">
        <v>2205</v>
      </c>
      <c r="M1555">
        <v>39909</v>
      </c>
      <c r="N1555">
        <v>40178</v>
      </c>
      <c r="O1555">
        <v>1</v>
      </c>
      <c r="P1555">
        <v>500</v>
      </c>
      <c r="Q1555">
        <v>0</v>
      </c>
      <c r="R1555">
        <v>500</v>
      </c>
    </row>
    <row r="1556" spans="1:18" x14ac:dyDescent="0.25">
      <c r="A1556" t="s">
        <v>317</v>
      </c>
      <c r="B1556" t="s">
        <v>213</v>
      </c>
      <c r="C1556" t="s">
        <v>2183</v>
      </c>
      <c r="E1556" t="s">
        <v>2183</v>
      </c>
      <c r="F1556" t="s">
        <v>244</v>
      </c>
      <c r="G1556">
        <v>238</v>
      </c>
      <c r="H1556" t="s">
        <v>245</v>
      </c>
      <c r="I1556">
        <v>500</v>
      </c>
      <c r="J1556" t="s">
        <v>246</v>
      </c>
      <c r="K1556" t="s">
        <v>246</v>
      </c>
      <c r="L1556" t="s">
        <v>2206</v>
      </c>
      <c r="M1556">
        <v>39938</v>
      </c>
      <c r="N1556">
        <v>40178</v>
      </c>
      <c r="O1556">
        <v>1</v>
      </c>
      <c r="P1556">
        <v>115</v>
      </c>
      <c r="Q1556">
        <v>0</v>
      </c>
      <c r="R1556">
        <v>115</v>
      </c>
    </row>
    <row r="1557" spans="1:18" x14ac:dyDescent="0.25">
      <c r="A1557" t="s">
        <v>317</v>
      </c>
      <c r="B1557" t="s">
        <v>213</v>
      </c>
      <c r="C1557" t="s">
        <v>2183</v>
      </c>
      <c r="E1557" t="s">
        <v>2183</v>
      </c>
      <c r="F1557" t="s">
        <v>244</v>
      </c>
      <c r="G1557">
        <v>238</v>
      </c>
      <c r="H1557" t="s">
        <v>245</v>
      </c>
      <c r="I1557">
        <v>500</v>
      </c>
      <c r="J1557" t="s">
        <v>246</v>
      </c>
      <c r="K1557" t="s">
        <v>246</v>
      </c>
      <c r="L1557" t="s">
        <v>2207</v>
      </c>
      <c r="M1557">
        <v>39952</v>
      </c>
      <c r="N1557">
        <v>40178</v>
      </c>
      <c r="O1557">
        <v>15</v>
      </c>
      <c r="P1557">
        <v>3100</v>
      </c>
      <c r="Q1557">
        <v>0</v>
      </c>
      <c r="R1557">
        <v>3100</v>
      </c>
    </row>
    <row r="1558" spans="1:18" x14ac:dyDescent="0.25">
      <c r="A1558" t="s">
        <v>317</v>
      </c>
      <c r="B1558" t="s">
        <v>213</v>
      </c>
      <c r="C1558" t="s">
        <v>2183</v>
      </c>
      <c r="E1558" t="s">
        <v>2183</v>
      </c>
      <c r="F1558" t="s">
        <v>244</v>
      </c>
      <c r="G1558">
        <v>238</v>
      </c>
      <c r="H1558" t="s">
        <v>245</v>
      </c>
      <c r="I1558">
        <v>500</v>
      </c>
      <c r="J1558" t="s">
        <v>246</v>
      </c>
      <c r="K1558" t="s">
        <v>246</v>
      </c>
      <c r="L1558" t="s">
        <v>2208</v>
      </c>
      <c r="M1558">
        <v>39968</v>
      </c>
      <c r="N1558">
        <v>40178</v>
      </c>
      <c r="O1558">
        <v>6</v>
      </c>
      <c r="P1558">
        <v>1350</v>
      </c>
      <c r="Q1558">
        <v>0</v>
      </c>
      <c r="R1558">
        <v>1350</v>
      </c>
    </row>
    <row r="1559" spans="1:18" x14ac:dyDescent="0.25">
      <c r="A1559" t="s">
        <v>317</v>
      </c>
      <c r="B1559" t="s">
        <v>213</v>
      </c>
      <c r="C1559" t="s">
        <v>2183</v>
      </c>
      <c r="E1559" t="s">
        <v>2183</v>
      </c>
      <c r="F1559" t="s">
        <v>244</v>
      </c>
      <c r="G1559">
        <v>238</v>
      </c>
      <c r="H1559" t="s">
        <v>245</v>
      </c>
      <c r="I1559">
        <v>500</v>
      </c>
      <c r="J1559" t="s">
        <v>246</v>
      </c>
      <c r="K1559" t="s">
        <v>246</v>
      </c>
      <c r="L1559" t="s">
        <v>2209</v>
      </c>
      <c r="M1559">
        <v>39973</v>
      </c>
      <c r="N1559">
        <v>40178</v>
      </c>
      <c r="O1559">
        <v>6</v>
      </c>
      <c r="P1559">
        <v>1612.5</v>
      </c>
      <c r="Q1559">
        <v>0</v>
      </c>
      <c r="R1559">
        <v>1612.5</v>
      </c>
    </row>
    <row r="1560" spans="1:18" x14ac:dyDescent="0.25">
      <c r="A1560" t="s">
        <v>317</v>
      </c>
      <c r="B1560" t="s">
        <v>213</v>
      </c>
      <c r="C1560" t="s">
        <v>2183</v>
      </c>
      <c r="E1560" t="s">
        <v>2183</v>
      </c>
      <c r="F1560" t="s">
        <v>244</v>
      </c>
      <c r="G1560">
        <v>238</v>
      </c>
      <c r="H1560" t="s">
        <v>245</v>
      </c>
      <c r="I1560">
        <v>500</v>
      </c>
      <c r="J1560" t="s">
        <v>246</v>
      </c>
      <c r="K1560" t="s">
        <v>267</v>
      </c>
      <c r="L1560" t="s">
        <v>2210</v>
      </c>
      <c r="M1560">
        <v>40004</v>
      </c>
      <c r="N1560">
        <v>40178</v>
      </c>
      <c r="O1560">
        <v>0</v>
      </c>
      <c r="P1560">
        <v>180</v>
      </c>
      <c r="Q1560">
        <v>0</v>
      </c>
      <c r="R1560">
        <v>180</v>
      </c>
    </row>
    <row r="1561" spans="1:18" x14ac:dyDescent="0.25">
      <c r="A1561" t="s">
        <v>317</v>
      </c>
      <c r="B1561" t="s">
        <v>213</v>
      </c>
      <c r="C1561" t="s">
        <v>2183</v>
      </c>
      <c r="E1561" t="s">
        <v>2183</v>
      </c>
      <c r="F1561" t="s">
        <v>244</v>
      </c>
      <c r="G1561">
        <v>238</v>
      </c>
      <c r="H1561" t="s">
        <v>245</v>
      </c>
      <c r="I1561">
        <v>500</v>
      </c>
      <c r="J1561" t="s">
        <v>246</v>
      </c>
      <c r="L1561" t="s">
        <v>2211</v>
      </c>
      <c r="M1561">
        <v>40150</v>
      </c>
      <c r="N1561">
        <v>40178</v>
      </c>
      <c r="O1561">
        <v>0</v>
      </c>
      <c r="P1561">
        <v>1620</v>
      </c>
      <c r="Q1561">
        <v>0</v>
      </c>
      <c r="R1561">
        <v>1620</v>
      </c>
    </row>
    <row r="1562" spans="1:18" x14ac:dyDescent="0.25">
      <c r="A1562" t="s">
        <v>317</v>
      </c>
      <c r="B1562" t="s">
        <v>213</v>
      </c>
      <c r="C1562" t="s">
        <v>2183</v>
      </c>
      <c r="E1562" t="s">
        <v>2183</v>
      </c>
      <c r="F1562" t="s">
        <v>244</v>
      </c>
      <c r="G1562">
        <v>238</v>
      </c>
      <c r="H1562" t="s">
        <v>245</v>
      </c>
      <c r="I1562">
        <v>500</v>
      </c>
      <c r="J1562" t="s">
        <v>246</v>
      </c>
      <c r="L1562" t="s">
        <v>2212</v>
      </c>
      <c r="M1562">
        <v>40150</v>
      </c>
      <c r="N1562">
        <v>40178</v>
      </c>
      <c r="O1562">
        <v>0</v>
      </c>
      <c r="P1562">
        <v>1350</v>
      </c>
      <c r="Q1562">
        <v>0</v>
      </c>
      <c r="R1562">
        <v>1350</v>
      </c>
    </row>
    <row r="1563" spans="1:18" x14ac:dyDescent="0.25">
      <c r="A1563" t="s">
        <v>317</v>
      </c>
      <c r="B1563" t="s">
        <v>213</v>
      </c>
      <c r="C1563" t="s">
        <v>2183</v>
      </c>
      <c r="E1563" t="s">
        <v>2183</v>
      </c>
      <c r="F1563" t="s">
        <v>244</v>
      </c>
      <c r="G1563">
        <v>238</v>
      </c>
      <c r="H1563" t="s">
        <v>245</v>
      </c>
      <c r="I1563">
        <v>500</v>
      </c>
      <c r="J1563" t="s">
        <v>246</v>
      </c>
      <c r="L1563" t="s">
        <v>2213</v>
      </c>
      <c r="M1563">
        <v>40161</v>
      </c>
      <c r="N1563">
        <v>40178</v>
      </c>
      <c r="O1563">
        <v>0</v>
      </c>
      <c r="P1563">
        <v>1050</v>
      </c>
      <c r="Q1563">
        <v>0</v>
      </c>
      <c r="R1563">
        <v>1050</v>
      </c>
    </row>
    <row r="1564" spans="1:18" x14ac:dyDescent="0.25">
      <c r="A1564" t="s">
        <v>317</v>
      </c>
      <c r="B1564" t="s">
        <v>213</v>
      </c>
      <c r="C1564" t="s">
        <v>2183</v>
      </c>
      <c r="E1564" t="s">
        <v>2183</v>
      </c>
      <c r="F1564" t="s">
        <v>244</v>
      </c>
      <c r="G1564">
        <v>238</v>
      </c>
      <c r="H1564" t="s">
        <v>245</v>
      </c>
      <c r="I1564">
        <v>500</v>
      </c>
      <c r="J1564" t="s">
        <v>246</v>
      </c>
      <c r="L1564" t="s">
        <v>2214</v>
      </c>
      <c r="M1564">
        <v>40161</v>
      </c>
      <c r="N1564">
        <v>40178</v>
      </c>
      <c r="O1564">
        <v>0</v>
      </c>
      <c r="P1564">
        <v>2350</v>
      </c>
      <c r="Q1564">
        <v>0</v>
      </c>
      <c r="R1564">
        <v>2350</v>
      </c>
    </row>
    <row r="1565" spans="1:18" x14ac:dyDescent="0.25">
      <c r="A1565" t="s">
        <v>317</v>
      </c>
      <c r="B1565" t="s">
        <v>213</v>
      </c>
      <c r="C1565" t="s">
        <v>2183</v>
      </c>
      <c r="E1565" t="s">
        <v>2183</v>
      </c>
      <c r="F1565" t="s">
        <v>244</v>
      </c>
      <c r="G1565">
        <v>238</v>
      </c>
      <c r="H1565" t="s">
        <v>245</v>
      </c>
      <c r="I1565">
        <v>500</v>
      </c>
      <c r="J1565" t="s">
        <v>246</v>
      </c>
      <c r="L1565" t="s">
        <v>2215</v>
      </c>
      <c r="M1565">
        <v>40168</v>
      </c>
      <c r="N1565">
        <v>40178</v>
      </c>
      <c r="O1565">
        <v>0</v>
      </c>
      <c r="P1565">
        <v>1000</v>
      </c>
      <c r="Q1565">
        <v>0</v>
      </c>
      <c r="R1565">
        <v>1000</v>
      </c>
    </row>
    <row r="1566" spans="1:18" x14ac:dyDescent="0.25">
      <c r="A1566" t="s">
        <v>317</v>
      </c>
      <c r="B1566" t="s">
        <v>213</v>
      </c>
      <c r="C1566" t="s">
        <v>2183</v>
      </c>
      <c r="E1566" t="s">
        <v>2183</v>
      </c>
      <c r="F1566" t="s">
        <v>249</v>
      </c>
      <c r="G1566">
        <v>238</v>
      </c>
      <c r="H1566" t="s">
        <v>245</v>
      </c>
      <c r="I1566">
        <v>500</v>
      </c>
      <c r="J1566" t="s">
        <v>246</v>
      </c>
      <c r="L1566" t="s">
        <v>2216</v>
      </c>
      <c r="M1566">
        <v>40198</v>
      </c>
      <c r="N1566">
        <v>40543</v>
      </c>
      <c r="O1566">
        <v>0</v>
      </c>
      <c r="P1566">
        <v>1275</v>
      </c>
      <c r="Q1566">
        <v>0</v>
      </c>
      <c r="R1566">
        <v>1275</v>
      </c>
    </row>
    <row r="1567" spans="1:18" x14ac:dyDescent="0.25">
      <c r="A1567" t="s">
        <v>317</v>
      </c>
      <c r="B1567" t="s">
        <v>213</v>
      </c>
      <c r="C1567" t="s">
        <v>2183</v>
      </c>
      <c r="E1567" t="s">
        <v>2183</v>
      </c>
      <c r="F1567" t="s">
        <v>249</v>
      </c>
      <c r="G1567">
        <v>238</v>
      </c>
      <c r="H1567" t="s">
        <v>245</v>
      </c>
      <c r="I1567">
        <v>500</v>
      </c>
      <c r="J1567" t="s">
        <v>246</v>
      </c>
      <c r="L1567" t="s">
        <v>2217</v>
      </c>
      <c r="M1567">
        <v>40203</v>
      </c>
      <c r="N1567">
        <v>40543</v>
      </c>
      <c r="O1567">
        <v>0</v>
      </c>
      <c r="P1567">
        <v>300</v>
      </c>
      <c r="Q1567">
        <v>0</v>
      </c>
      <c r="R1567">
        <v>300</v>
      </c>
    </row>
    <row r="1568" spans="1:18" x14ac:dyDescent="0.25">
      <c r="A1568" t="s">
        <v>317</v>
      </c>
      <c r="B1568" t="s">
        <v>213</v>
      </c>
      <c r="C1568" t="s">
        <v>2183</v>
      </c>
      <c r="E1568" t="s">
        <v>2183</v>
      </c>
      <c r="F1568" t="s">
        <v>249</v>
      </c>
      <c r="G1568">
        <v>238</v>
      </c>
      <c r="H1568" t="s">
        <v>245</v>
      </c>
      <c r="I1568">
        <v>500</v>
      </c>
      <c r="J1568" t="s">
        <v>246</v>
      </c>
      <c r="L1568" t="s">
        <v>2218</v>
      </c>
      <c r="M1568">
        <v>40252</v>
      </c>
      <c r="N1568">
        <v>40543</v>
      </c>
      <c r="O1568">
        <v>0</v>
      </c>
      <c r="P1568">
        <v>2700</v>
      </c>
      <c r="Q1568">
        <v>0</v>
      </c>
      <c r="R1568">
        <v>2700</v>
      </c>
    </row>
    <row r="1569" spans="1:18" x14ac:dyDescent="0.25">
      <c r="A1569" t="s">
        <v>317</v>
      </c>
      <c r="B1569" t="s">
        <v>213</v>
      </c>
      <c r="C1569" t="s">
        <v>2183</v>
      </c>
      <c r="E1569" t="s">
        <v>2183</v>
      </c>
      <c r="F1569" t="s">
        <v>249</v>
      </c>
      <c r="G1569">
        <v>238</v>
      </c>
      <c r="H1569" t="s">
        <v>245</v>
      </c>
      <c r="I1569">
        <v>500</v>
      </c>
      <c r="J1569" t="s">
        <v>246</v>
      </c>
      <c r="L1569" t="s">
        <v>2219</v>
      </c>
      <c r="M1569">
        <v>40268</v>
      </c>
      <c r="N1569">
        <v>40543</v>
      </c>
      <c r="O1569">
        <v>0</v>
      </c>
      <c r="P1569">
        <v>2475</v>
      </c>
      <c r="Q1569">
        <v>0</v>
      </c>
      <c r="R1569">
        <v>2475</v>
      </c>
    </row>
    <row r="1570" spans="1:18" x14ac:dyDescent="0.25">
      <c r="A1570" t="s">
        <v>317</v>
      </c>
      <c r="B1570" t="s">
        <v>213</v>
      </c>
      <c r="C1570" t="s">
        <v>2183</v>
      </c>
      <c r="E1570" t="s">
        <v>2183</v>
      </c>
      <c r="F1570" t="s">
        <v>249</v>
      </c>
      <c r="G1570">
        <v>238</v>
      </c>
      <c r="H1570" t="s">
        <v>245</v>
      </c>
      <c r="I1570">
        <v>500</v>
      </c>
      <c r="J1570" t="s">
        <v>246</v>
      </c>
      <c r="L1570" t="s">
        <v>2220</v>
      </c>
      <c r="M1570">
        <v>40281</v>
      </c>
      <c r="N1570">
        <v>40543</v>
      </c>
      <c r="O1570">
        <v>0</v>
      </c>
      <c r="P1570">
        <v>90</v>
      </c>
      <c r="Q1570">
        <v>0</v>
      </c>
      <c r="R1570">
        <v>90</v>
      </c>
    </row>
    <row r="1571" spans="1:18" x14ac:dyDescent="0.25">
      <c r="A1571" t="s">
        <v>317</v>
      </c>
      <c r="B1571" t="s">
        <v>213</v>
      </c>
      <c r="C1571" t="s">
        <v>2183</v>
      </c>
      <c r="E1571" t="s">
        <v>2183</v>
      </c>
      <c r="F1571" t="s">
        <v>249</v>
      </c>
      <c r="G1571">
        <v>238</v>
      </c>
      <c r="H1571" t="s">
        <v>245</v>
      </c>
      <c r="I1571">
        <v>500</v>
      </c>
      <c r="J1571" t="s">
        <v>246</v>
      </c>
      <c r="L1571" t="s">
        <v>2221</v>
      </c>
      <c r="M1571">
        <v>40291</v>
      </c>
      <c r="N1571">
        <v>40543</v>
      </c>
      <c r="O1571">
        <v>0</v>
      </c>
      <c r="P1571">
        <v>1010</v>
      </c>
      <c r="Q1571">
        <v>0</v>
      </c>
      <c r="R1571">
        <v>1010</v>
      </c>
    </row>
    <row r="1572" spans="1:18" x14ac:dyDescent="0.25">
      <c r="A1572" t="s">
        <v>317</v>
      </c>
      <c r="B1572" t="s">
        <v>213</v>
      </c>
      <c r="C1572" t="s">
        <v>2183</v>
      </c>
      <c r="E1572" t="s">
        <v>2183</v>
      </c>
      <c r="F1572" t="s">
        <v>249</v>
      </c>
      <c r="G1572">
        <v>238</v>
      </c>
      <c r="H1572" t="s">
        <v>245</v>
      </c>
      <c r="I1572">
        <v>500</v>
      </c>
      <c r="J1572" t="s">
        <v>246</v>
      </c>
      <c r="L1572" t="s">
        <v>2222</v>
      </c>
      <c r="M1572">
        <v>40372</v>
      </c>
      <c r="N1572">
        <v>40543</v>
      </c>
      <c r="O1572">
        <v>0</v>
      </c>
      <c r="P1572">
        <v>230</v>
      </c>
      <c r="Q1572">
        <v>0</v>
      </c>
      <c r="R1572">
        <v>230</v>
      </c>
    </row>
    <row r="1573" spans="1:18" x14ac:dyDescent="0.25">
      <c r="A1573" t="s">
        <v>317</v>
      </c>
      <c r="B1573" t="s">
        <v>213</v>
      </c>
      <c r="C1573" t="s">
        <v>2183</v>
      </c>
      <c r="E1573" t="s">
        <v>2183</v>
      </c>
      <c r="F1573" t="s">
        <v>249</v>
      </c>
      <c r="G1573">
        <v>238</v>
      </c>
      <c r="H1573" t="s">
        <v>245</v>
      </c>
      <c r="I1573">
        <v>500</v>
      </c>
      <c r="J1573" t="s">
        <v>246</v>
      </c>
      <c r="L1573" t="s">
        <v>2223</v>
      </c>
      <c r="M1573">
        <v>40371</v>
      </c>
      <c r="N1573">
        <v>40543</v>
      </c>
      <c r="O1573">
        <v>0</v>
      </c>
      <c r="P1573">
        <v>1875</v>
      </c>
      <c r="Q1573">
        <v>0</v>
      </c>
      <c r="R1573">
        <v>1875</v>
      </c>
    </row>
    <row r="1574" spans="1:18" x14ac:dyDescent="0.25">
      <c r="A1574" t="s">
        <v>317</v>
      </c>
      <c r="B1574" t="s">
        <v>213</v>
      </c>
      <c r="C1574" t="s">
        <v>2183</v>
      </c>
      <c r="E1574" t="s">
        <v>2183</v>
      </c>
      <c r="F1574" t="s">
        <v>249</v>
      </c>
      <c r="G1574">
        <v>238</v>
      </c>
      <c r="H1574" t="s">
        <v>245</v>
      </c>
      <c r="I1574">
        <v>500</v>
      </c>
      <c r="J1574" t="s">
        <v>246</v>
      </c>
      <c r="L1574" t="s">
        <v>2224</v>
      </c>
      <c r="M1574">
        <v>40371</v>
      </c>
      <c r="N1574">
        <v>40543</v>
      </c>
      <c r="O1574">
        <v>0</v>
      </c>
      <c r="P1574">
        <v>180</v>
      </c>
      <c r="Q1574">
        <v>0</v>
      </c>
      <c r="R1574">
        <v>180</v>
      </c>
    </row>
    <row r="1575" spans="1:18" x14ac:dyDescent="0.25">
      <c r="A1575" t="s">
        <v>317</v>
      </c>
      <c r="B1575" t="s">
        <v>213</v>
      </c>
      <c r="C1575" t="s">
        <v>2183</v>
      </c>
      <c r="E1575" t="s">
        <v>2183</v>
      </c>
      <c r="F1575" t="s">
        <v>249</v>
      </c>
      <c r="G1575">
        <v>238</v>
      </c>
      <c r="H1575" t="s">
        <v>245</v>
      </c>
      <c r="I1575">
        <v>500</v>
      </c>
      <c r="J1575" t="s">
        <v>246</v>
      </c>
      <c r="L1575" t="s">
        <v>2225</v>
      </c>
      <c r="M1575">
        <v>40445</v>
      </c>
      <c r="N1575">
        <v>40543</v>
      </c>
      <c r="O1575">
        <v>0</v>
      </c>
      <c r="P1575">
        <v>170</v>
      </c>
      <c r="Q1575">
        <v>0</v>
      </c>
      <c r="R1575">
        <v>170</v>
      </c>
    </row>
    <row r="1576" spans="1:18" x14ac:dyDescent="0.25">
      <c r="A1576" t="s">
        <v>317</v>
      </c>
      <c r="B1576" t="s">
        <v>213</v>
      </c>
      <c r="C1576" t="s">
        <v>2183</v>
      </c>
      <c r="E1576" t="s">
        <v>2183</v>
      </c>
      <c r="F1576" t="s">
        <v>249</v>
      </c>
      <c r="G1576">
        <v>238</v>
      </c>
      <c r="H1576" t="s">
        <v>245</v>
      </c>
      <c r="I1576">
        <v>500</v>
      </c>
      <c r="J1576" t="s">
        <v>246</v>
      </c>
      <c r="L1576" t="s">
        <v>2226</v>
      </c>
      <c r="M1576">
        <v>40504</v>
      </c>
      <c r="N1576">
        <v>40543</v>
      </c>
      <c r="O1576">
        <v>0</v>
      </c>
      <c r="P1576">
        <v>900</v>
      </c>
      <c r="Q1576">
        <v>0</v>
      </c>
      <c r="R1576">
        <v>900</v>
      </c>
    </row>
    <row r="1577" spans="1:18" x14ac:dyDescent="0.25">
      <c r="A1577" t="s">
        <v>317</v>
      </c>
      <c r="B1577" t="s">
        <v>213</v>
      </c>
      <c r="C1577" t="s">
        <v>2183</v>
      </c>
      <c r="E1577" t="s">
        <v>2183</v>
      </c>
      <c r="F1577" t="s">
        <v>249</v>
      </c>
      <c r="G1577">
        <v>238</v>
      </c>
      <c r="H1577" t="s">
        <v>245</v>
      </c>
      <c r="I1577">
        <v>500</v>
      </c>
      <c r="J1577" t="s">
        <v>246</v>
      </c>
      <c r="L1577" t="s">
        <v>2227</v>
      </c>
      <c r="M1577">
        <v>40508</v>
      </c>
      <c r="N1577">
        <v>40543</v>
      </c>
      <c r="O1577">
        <v>0</v>
      </c>
      <c r="P1577">
        <v>3920</v>
      </c>
      <c r="Q1577">
        <v>0</v>
      </c>
      <c r="R1577">
        <v>3920</v>
      </c>
    </row>
    <row r="1578" spans="1:18" x14ac:dyDescent="0.25">
      <c r="A1578" t="s">
        <v>317</v>
      </c>
      <c r="B1578" t="s">
        <v>213</v>
      </c>
      <c r="C1578" t="s">
        <v>2183</v>
      </c>
      <c r="E1578" t="s">
        <v>2183</v>
      </c>
      <c r="F1578" t="s">
        <v>249</v>
      </c>
      <c r="G1578">
        <v>238</v>
      </c>
      <c r="H1578" t="s">
        <v>245</v>
      </c>
      <c r="I1578">
        <v>500</v>
      </c>
      <c r="J1578" t="s">
        <v>246</v>
      </c>
      <c r="L1578" t="s">
        <v>2228</v>
      </c>
      <c r="M1578">
        <v>40507</v>
      </c>
      <c r="N1578">
        <v>40543</v>
      </c>
      <c r="O1578">
        <v>0</v>
      </c>
      <c r="P1578">
        <v>1170</v>
      </c>
      <c r="Q1578">
        <v>0</v>
      </c>
      <c r="R1578">
        <v>1170</v>
      </c>
    </row>
    <row r="1579" spans="1:18" x14ac:dyDescent="0.25">
      <c r="A1579" t="s">
        <v>317</v>
      </c>
      <c r="B1579" t="s">
        <v>213</v>
      </c>
      <c r="C1579" t="s">
        <v>2183</v>
      </c>
      <c r="E1579" t="s">
        <v>2183</v>
      </c>
      <c r="F1579" t="s">
        <v>249</v>
      </c>
      <c r="G1579">
        <v>238</v>
      </c>
      <c r="H1579" t="s">
        <v>245</v>
      </c>
      <c r="I1579">
        <v>500</v>
      </c>
      <c r="J1579" t="s">
        <v>246</v>
      </c>
      <c r="L1579" t="s">
        <v>2229</v>
      </c>
      <c r="M1579">
        <v>40508</v>
      </c>
      <c r="N1579">
        <v>40543</v>
      </c>
      <c r="O1579">
        <v>0</v>
      </c>
      <c r="P1579">
        <v>1575</v>
      </c>
      <c r="Q1579">
        <v>0</v>
      </c>
      <c r="R1579">
        <v>1575</v>
      </c>
    </row>
    <row r="1580" spans="1:18" x14ac:dyDescent="0.25">
      <c r="A1580" t="s">
        <v>317</v>
      </c>
      <c r="B1580" t="s">
        <v>213</v>
      </c>
      <c r="C1580" t="s">
        <v>2183</v>
      </c>
      <c r="E1580" t="s">
        <v>2183</v>
      </c>
      <c r="F1580" t="s">
        <v>249</v>
      </c>
      <c r="G1580">
        <v>238</v>
      </c>
      <c r="H1580" t="s">
        <v>245</v>
      </c>
      <c r="I1580">
        <v>500</v>
      </c>
      <c r="J1580" t="s">
        <v>246</v>
      </c>
      <c r="L1580" t="s">
        <v>2230</v>
      </c>
      <c r="M1580">
        <v>40540</v>
      </c>
      <c r="N1580">
        <v>40543</v>
      </c>
      <c r="O1580">
        <v>0</v>
      </c>
      <c r="P1580">
        <v>630</v>
      </c>
      <c r="Q1580">
        <v>0</v>
      </c>
      <c r="R1580">
        <v>630</v>
      </c>
    </row>
    <row r="1581" spans="1:18" x14ac:dyDescent="0.25">
      <c r="A1581" t="s">
        <v>317</v>
      </c>
      <c r="B1581" t="s">
        <v>213</v>
      </c>
      <c r="C1581" t="s">
        <v>2183</v>
      </c>
      <c r="E1581" t="s">
        <v>2183</v>
      </c>
      <c r="F1581" t="s">
        <v>249</v>
      </c>
      <c r="G1581">
        <v>238</v>
      </c>
      <c r="H1581" t="s">
        <v>245</v>
      </c>
      <c r="I1581">
        <v>500</v>
      </c>
      <c r="J1581" t="s">
        <v>246</v>
      </c>
      <c r="L1581" t="s">
        <v>2231</v>
      </c>
      <c r="M1581">
        <v>40541</v>
      </c>
      <c r="N1581">
        <v>40543</v>
      </c>
      <c r="O1581">
        <v>0</v>
      </c>
      <c r="P1581">
        <v>1840</v>
      </c>
      <c r="Q1581">
        <v>0</v>
      </c>
      <c r="R1581">
        <v>1840</v>
      </c>
    </row>
    <row r="1582" spans="1:18" x14ac:dyDescent="0.25">
      <c r="A1582" t="s">
        <v>317</v>
      </c>
      <c r="B1582" t="s">
        <v>213</v>
      </c>
      <c r="C1582" t="s">
        <v>2183</v>
      </c>
      <c r="E1582" t="s">
        <v>2183</v>
      </c>
      <c r="F1582" t="s">
        <v>250</v>
      </c>
      <c r="G1582">
        <v>238</v>
      </c>
      <c r="H1582" t="s">
        <v>245</v>
      </c>
      <c r="I1582">
        <v>500</v>
      </c>
      <c r="J1582" t="s">
        <v>246</v>
      </c>
      <c r="L1582" t="s">
        <v>2232</v>
      </c>
      <c r="M1582">
        <v>40575</v>
      </c>
      <c r="N1582">
        <v>40908</v>
      </c>
      <c r="O1582">
        <v>0</v>
      </c>
      <c r="P1582">
        <v>510</v>
      </c>
      <c r="Q1582">
        <v>0</v>
      </c>
      <c r="R1582">
        <v>510</v>
      </c>
    </row>
    <row r="1583" spans="1:18" x14ac:dyDescent="0.25">
      <c r="A1583" t="s">
        <v>317</v>
      </c>
      <c r="B1583" t="s">
        <v>213</v>
      </c>
      <c r="C1583" t="s">
        <v>2183</v>
      </c>
      <c r="E1583" t="s">
        <v>2183</v>
      </c>
      <c r="F1583" t="s">
        <v>250</v>
      </c>
      <c r="G1583">
        <v>238</v>
      </c>
      <c r="H1583" t="s">
        <v>245</v>
      </c>
      <c r="I1583">
        <v>500</v>
      </c>
      <c r="J1583" t="s">
        <v>246</v>
      </c>
      <c r="L1583" t="s">
        <v>2233</v>
      </c>
      <c r="M1583">
        <v>40549</v>
      </c>
      <c r="N1583">
        <v>40908</v>
      </c>
      <c r="O1583">
        <v>0</v>
      </c>
      <c r="P1583">
        <v>2600</v>
      </c>
      <c r="Q1583">
        <v>0</v>
      </c>
      <c r="R1583">
        <v>2600</v>
      </c>
    </row>
    <row r="1584" spans="1:18" x14ac:dyDescent="0.25">
      <c r="A1584" t="s">
        <v>317</v>
      </c>
      <c r="B1584" t="s">
        <v>213</v>
      </c>
      <c r="C1584" t="s">
        <v>2183</v>
      </c>
      <c r="E1584" t="s">
        <v>2183</v>
      </c>
      <c r="F1584" t="s">
        <v>250</v>
      </c>
      <c r="G1584">
        <v>238</v>
      </c>
      <c r="H1584" t="s">
        <v>245</v>
      </c>
      <c r="I1584">
        <v>500</v>
      </c>
      <c r="J1584" t="s">
        <v>246</v>
      </c>
      <c r="L1584" t="s">
        <v>2234</v>
      </c>
      <c r="M1584">
        <v>40570</v>
      </c>
      <c r="N1584">
        <v>40908</v>
      </c>
      <c r="O1584">
        <v>0</v>
      </c>
      <c r="P1584">
        <v>2880</v>
      </c>
      <c r="Q1584">
        <v>0</v>
      </c>
      <c r="R1584">
        <v>2880</v>
      </c>
    </row>
    <row r="1585" spans="1:18" x14ac:dyDescent="0.25">
      <c r="A1585" t="s">
        <v>317</v>
      </c>
      <c r="B1585" t="s">
        <v>213</v>
      </c>
      <c r="C1585" t="s">
        <v>2183</v>
      </c>
      <c r="E1585" t="s">
        <v>2183</v>
      </c>
      <c r="F1585" t="s">
        <v>250</v>
      </c>
      <c r="G1585">
        <v>238</v>
      </c>
      <c r="H1585" t="s">
        <v>245</v>
      </c>
      <c r="I1585">
        <v>500</v>
      </c>
      <c r="J1585" t="s">
        <v>246</v>
      </c>
      <c r="L1585" t="s">
        <v>2235</v>
      </c>
      <c r="M1585">
        <v>40610</v>
      </c>
      <c r="N1585">
        <v>40908</v>
      </c>
      <c r="O1585">
        <v>0</v>
      </c>
      <c r="P1585">
        <v>2070</v>
      </c>
      <c r="Q1585">
        <v>0</v>
      </c>
      <c r="R1585">
        <v>2070</v>
      </c>
    </row>
    <row r="1586" spans="1:18" x14ac:dyDescent="0.25">
      <c r="A1586" t="s">
        <v>317</v>
      </c>
      <c r="B1586" t="s">
        <v>213</v>
      </c>
      <c r="C1586" t="s">
        <v>2183</v>
      </c>
      <c r="E1586" t="s">
        <v>2183</v>
      </c>
      <c r="F1586" t="s">
        <v>250</v>
      </c>
      <c r="G1586">
        <v>238</v>
      </c>
      <c r="H1586" t="s">
        <v>245</v>
      </c>
      <c r="I1586">
        <v>500</v>
      </c>
      <c r="J1586" t="s">
        <v>246</v>
      </c>
      <c r="L1586" t="s">
        <v>2236</v>
      </c>
      <c r="M1586">
        <v>40620</v>
      </c>
      <c r="N1586">
        <v>40908</v>
      </c>
      <c r="O1586">
        <v>0</v>
      </c>
      <c r="P1586">
        <v>1000</v>
      </c>
      <c r="Q1586">
        <v>0</v>
      </c>
      <c r="R1586">
        <v>1000</v>
      </c>
    </row>
    <row r="1587" spans="1:18" x14ac:dyDescent="0.25">
      <c r="A1587" t="s">
        <v>317</v>
      </c>
      <c r="B1587" t="s">
        <v>213</v>
      </c>
      <c r="C1587" t="s">
        <v>2183</v>
      </c>
      <c r="E1587" t="s">
        <v>2183</v>
      </c>
      <c r="F1587" t="s">
        <v>250</v>
      </c>
      <c r="G1587">
        <v>238</v>
      </c>
      <c r="H1587" t="s">
        <v>245</v>
      </c>
      <c r="I1587">
        <v>500</v>
      </c>
      <c r="J1587" t="s">
        <v>246</v>
      </c>
      <c r="L1587" t="s">
        <v>2237</v>
      </c>
      <c r="M1587">
        <v>40687</v>
      </c>
      <c r="N1587">
        <v>40908</v>
      </c>
      <c r="O1587">
        <v>0</v>
      </c>
      <c r="P1587">
        <v>500</v>
      </c>
      <c r="Q1587">
        <v>0</v>
      </c>
      <c r="R1587">
        <v>500</v>
      </c>
    </row>
    <row r="1588" spans="1:18" x14ac:dyDescent="0.25">
      <c r="A1588" t="s">
        <v>317</v>
      </c>
      <c r="B1588" t="s">
        <v>213</v>
      </c>
      <c r="C1588" t="s">
        <v>2183</v>
      </c>
      <c r="E1588" t="s">
        <v>2183</v>
      </c>
      <c r="F1588" t="s">
        <v>250</v>
      </c>
      <c r="G1588">
        <v>238</v>
      </c>
      <c r="H1588" t="s">
        <v>245</v>
      </c>
      <c r="I1588">
        <v>500</v>
      </c>
      <c r="J1588" t="s">
        <v>246</v>
      </c>
      <c r="L1588" t="s">
        <v>2238</v>
      </c>
      <c r="M1588">
        <v>40729</v>
      </c>
      <c r="N1588">
        <v>40908</v>
      </c>
      <c r="O1588">
        <v>0</v>
      </c>
      <c r="P1588">
        <v>500</v>
      </c>
      <c r="Q1588">
        <v>0</v>
      </c>
      <c r="R1588">
        <v>500</v>
      </c>
    </row>
    <row r="1589" spans="1:18" x14ac:dyDescent="0.25">
      <c r="A1589" t="s">
        <v>317</v>
      </c>
      <c r="B1589" t="s">
        <v>213</v>
      </c>
      <c r="C1589" t="s">
        <v>2183</v>
      </c>
      <c r="E1589" t="s">
        <v>2183</v>
      </c>
      <c r="F1589" t="s">
        <v>250</v>
      </c>
      <c r="G1589">
        <v>238</v>
      </c>
      <c r="H1589" t="s">
        <v>245</v>
      </c>
      <c r="I1589">
        <v>500</v>
      </c>
      <c r="J1589" t="s">
        <v>246</v>
      </c>
      <c r="L1589" t="s">
        <v>2239</v>
      </c>
      <c r="M1589">
        <v>40738</v>
      </c>
      <c r="N1589">
        <v>40908</v>
      </c>
      <c r="O1589">
        <v>0</v>
      </c>
      <c r="P1589">
        <v>920</v>
      </c>
      <c r="Q1589">
        <v>0</v>
      </c>
      <c r="R1589">
        <v>920</v>
      </c>
    </row>
    <row r="1590" spans="1:18" x14ac:dyDescent="0.25">
      <c r="A1590" t="s">
        <v>317</v>
      </c>
      <c r="B1590" t="s">
        <v>213</v>
      </c>
      <c r="C1590" t="s">
        <v>2183</v>
      </c>
      <c r="E1590" t="s">
        <v>2183</v>
      </c>
      <c r="F1590" t="s">
        <v>250</v>
      </c>
      <c r="G1590">
        <v>238</v>
      </c>
      <c r="H1590" t="s">
        <v>245</v>
      </c>
      <c r="I1590">
        <v>500</v>
      </c>
      <c r="J1590" t="s">
        <v>246</v>
      </c>
      <c r="L1590" t="s">
        <v>2240</v>
      </c>
      <c r="M1590">
        <v>40742</v>
      </c>
      <c r="N1590">
        <v>40908</v>
      </c>
      <c r="O1590">
        <v>0</v>
      </c>
      <c r="P1590">
        <v>1170</v>
      </c>
      <c r="Q1590">
        <v>0</v>
      </c>
      <c r="R1590">
        <v>1170</v>
      </c>
    </row>
    <row r="1591" spans="1:18" x14ac:dyDescent="0.25">
      <c r="A1591" t="s">
        <v>317</v>
      </c>
      <c r="B1591" t="s">
        <v>213</v>
      </c>
      <c r="C1591" t="s">
        <v>2183</v>
      </c>
      <c r="E1591" t="s">
        <v>2183</v>
      </c>
      <c r="F1591" t="s">
        <v>250</v>
      </c>
      <c r="G1591">
        <v>238</v>
      </c>
      <c r="H1591" t="s">
        <v>245</v>
      </c>
      <c r="I1591">
        <v>500</v>
      </c>
      <c r="J1591" t="s">
        <v>246</v>
      </c>
      <c r="L1591" t="s">
        <v>2241</v>
      </c>
      <c r="M1591">
        <v>40743</v>
      </c>
      <c r="N1591">
        <v>40908</v>
      </c>
      <c r="O1591">
        <v>0</v>
      </c>
      <c r="P1591">
        <v>945</v>
      </c>
      <c r="Q1591">
        <v>0</v>
      </c>
      <c r="R1591">
        <v>945</v>
      </c>
    </row>
    <row r="1592" spans="1:18" x14ac:dyDescent="0.25">
      <c r="A1592" t="s">
        <v>317</v>
      </c>
      <c r="B1592" t="s">
        <v>213</v>
      </c>
      <c r="C1592" t="s">
        <v>2183</v>
      </c>
      <c r="E1592" t="s">
        <v>2183</v>
      </c>
      <c r="F1592" t="s">
        <v>250</v>
      </c>
      <c r="G1592">
        <v>238</v>
      </c>
      <c r="H1592" t="s">
        <v>245</v>
      </c>
      <c r="I1592">
        <v>500</v>
      </c>
      <c r="J1592" t="s">
        <v>246</v>
      </c>
      <c r="L1592" t="s">
        <v>2242</v>
      </c>
      <c r="M1592">
        <v>40756</v>
      </c>
      <c r="N1592">
        <v>40908</v>
      </c>
      <c r="O1592">
        <v>0</v>
      </c>
      <c r="P1592">
        <v>330</v>
      </c>
      <c r="Q1592">
        <v>0</v>
      </c>
      <c r="R1592">
        <v>330</v>
      </c>
    </row>
    <row r="1593" spans="1:18" x14ac:dyDescent="0.25">
      <c r="A1593" t="s">
        <v>317</v>
      </c>
      <c r="B1593" t="s">
        <v>213</v>
      </c>
      <c r="C1593" t="s">
        <v>2183</v>
      </c>
      <c r="E1593" t="s">
        <v>2183</v>
      </c>
      <c r="F1593" t="s">
        <v>250</v>
      </c>
      <c r="G1593">
        <v>238</v>
      </c>
      <c r="H1593" t="s">
        <v>245</v>
      </c>
      <c r="I1593">
        <v>500</v>
      </c>
      <c r="J1593" t="s">
        <v>246</v>
      </c>
      <c r="L1593" t="s">
        <v>2243</v>
      </c>
      <c r="M1593">
        <v>40772</v>
      </c>
      <c r="N1593">
        <v>40908</v>
      </c>
      <c r="O1593">
        <v>0</v>
      </c>
      <c r="P1593">
        <v>65</v>
      </c>
      <c r="Q1593">
        <v>0</v>
      </c>
      <c r="R1593">
        <v>65</v>
      </c>
    </row>
    <row r="1594" spans="1:18" x14ac:dyDescent="0.25">
      <c r="A1594" t="s">
        <v>317</v>
      </c>
      <c r="B1594" t="s">
        <v>213</v>
      </c>
      <c r="C1594" t="s">
        <v>2183</v>
      </c>
      <c r="E1594" t="s">
        <v>2183</v>
      </c>
      <c r="F1594" t="s">
        <v>250</v>
      </c>
      <c r="G1594">
        <v>238</v>
      </c>
      <c r="H1594" t="s">
        <v>245</v>
      </c>
      <c r="I1594">
        <v>500</v>
      </c>
      <c r="J1594" t="s">
        <v>246</v>
      </c>
      <c r="L1594" t="s">
        <v>2244</v>
      </c>
      <c r="M1594">
        <v>40771</v>
      </c>
      <c r="N1594">
        <v>40908</v>
      </c>
      <c r="O1594">
        <v>0</v>
      </c>
      <c r="P1594">
        <v>630</v>
      </c>
      <c r="Q1594">
        <v>0</v>
      </c>
      <c r="R1594">
        <v>630</v>
      </c>
    </row>
    <row r="1595" spans="1:18" x14ac:dyDescent="0.25">
      <c r="A1595" t="s">
        <v>317</v>
      </c>
      <c r="B1595" t="s">
        <v>213</v>
      </c>
      <c r="C1595" t="s">
        <v>2183</v>
      </c>
      <c r="E1595" t="s">
        <v>2183</v>
      </c>
      <c r="F1595" t="s">
        <v>251</v>
      </c>
      <c r="G1595">
        <v>238</v>
      </c>
      <c r="H1595" t="s">
        <v>245</v>
      </c>
      <c r="I1595">
        <v>500</v>
      </c>
      <c r="J1595" t="s">
        <v>246</v>
      </c>
      <c r="L1595" t="s">
        <v>2245</v>
      </c>
      <c r="M1595">
        <v>40904</v>
      </c>
      <c r="N1595">
        <v>41274</v>
      </c>
      <c r="O1595">
        <v>0</v>
      </c>
      <c r="P1595">
        <v>905</v>
      </c>
      <c r="Q1595">
        <v>0</v>
      </c>
      <c r="R1595">
        <v>905</v>
      </c>
    </row>
    <row r="1596" spans="1:18" x14ac:dyDescent="0.25">
      <c r="A1596" t="s">
        <v>317</v>
      </c>
      <c r="B1596" t="s">
        <v>213</v>
      </c>
      <c r="C1596" t="s">
        <v>2183</v>
      </c>
      <c r="E1596" t="s">
        <v>2183</v>
      </c>
      <c r="F1596" t="s">
        <v>251</v>
      </c>
      <c r="G1596">
        <v>238</v>
      </c>
      <c r="H1596" t="s">
        <v>245</v>
      </c>
      <c r="I1596">
        <v>500</v>
      </c>
      <c r="J1596" t="s">
        <v>246</v>
      </c>
      <c r="L1596" t="s">
        <v>2246</v>
      </c>
      <c r="M1596">
        <v>40931</v>
      </c>
      <c r="N1596">
        <v>41274</v>
      </c>
      <c r="O1596">
        <v>0</v>
      </c>
      <c r="P1596">
        <v>850</v>
      </c>
      <c r="Q1596">
        <v>0</v>
      </c>
      <c r="R1596">
        <v>850</v>
      </c>
    </row>
    <row r="1597" spans="1:18" x14ac:dyDescent="0.25">
      <c r="A1597" t="s">
        <v>317</v>
      </c>
      <c r="B1597" t="s">
        <v>213</v>
      </c>
      <c r="C1597" t="s">
        <v>2183</v>
      </c>
      <c r="E1597" t="s">
        <v>2183</v>
      </c>
      <c r="F1597" t="s">
        <v>251</v>
      </c>
      <c r="G1597">
        <v>238</v>
      </c>
      <c r="H1597" t="s">
        <v>245</v>
      </c>
      <c r="I1597">
        <v>500</v>
      </c>
      <c r="J1597" t="s">
        <v>246</v>
      </c>
      <c r="L1597" t="s">
        <v>2247</v>
      </c>
      <c r="M1597">
        <v>41040</v>
      </c>
      <c r="N1597">
        <v>41274</v>
      </c>
      <c r="O1597">
        <v>0</v>
      </c>
      <c r="P1597">
        <v>1180</v>
      </c>
      <c r="Q1597">
        <v>0</v>
      </c>
      <c r="R1597">
        <v>1180</v>
      </c>
    </row>
    <row r="1598" spans="1:18" x14ac:dyDescent="0.25">
      <c r="A1598" t="s">
        <v>317</v>
      </c>
      <c r="B1598" t="s">
        <v>213</v>
      </c>
      <c r="C1598" t="s">
        <v>2183</v>
      </c>
      <c r="E1598" t="s">
        <v>2183</v>
      </c>
      <c r="F1598" t="s">
        <v>251</v>
      </c>
      <c r="G1598">
        <v>238</v>
      </c>
      <c r="H1598" t="s">
        <v>245</v>
      </c>
      <c r="I1598">
        <v>500</v>
      </c>
      <c r="J1598" t="s">
        <v>246</v>
      </c>
      <c r="L1598" t="s">
        <v>2248</v>
      </c>
      <c r="M1598">
        <v>41093</v>
      </c>
      <c r="N1598">
        <v>41274</v>
      </c>
      <c r="O1598">
        <v>0</v>
      </c>
      <c r="P1598">
        <v>180</v>
      </c>
      <c r="Q1598">
        <v>0</v>
      </c>
      <c r="R1598">
        <v>180</v>
      </c>
    </row>
    <row r="1599" spans="1:18" x14ac:dyDescent="0.25">
      <c r="A1599" t="s">
        <v>317</v>
      </c>
      <c r="B1599" t="s">
        <v>213</v>
      </c>
      <c r="C1599" t="s">
        <v>2183</v>
      </c>
      <c r="E1599" t="s">
        <v>2183</v>
      </c>
      <c r="F1599" t="s">
        <v>251</v>
      </c>
      <c r="G1599">
        <v>238</v>
      </c>
      <c r="H1599" t="s">
        <v>245</v>
      </c>
      <c r="I1599">
        <v>500</v>
      </c>
      <c r="J1599" t="s">
        <v>246</v>
      </c>
      <c r="L1599" t="s">
        <v>2249</v>
      </c>
      <c r="M1599">
        <v>41137</v>
      </c>
      <c r="N1599">
        <v>41274</v>
      </c>
      <c r="O1599">
        <v>0</v>
      </c>
      <c r="P1599">
        <v>690</v>
      </c>
      <c r="Q1599">
        <v>0</v>
      </c>
      <c r="R1599">
        <v>690</v>
      </c>
    </row>
    <row r="1600" spans="1:18" x14ac:dyDescent="0.25">
      <c r="A1600" t="s">
        <v>317</v>
      </c>
      <c r="B1600" t="s">
        <v>213</v>
      </c>
      <c r="C1600" t="s">
        <v>2183</v>
      </c>
      <c r="E1600" t="s">
        <v>2183</v>
      </c>
      <c r="F1600" t="s">
        <v>251</v>
      </c>
      <c r="G1600">
        <v>238</v>
      </c>
      <c r="H1600" t="s">
        <v>245</v>
      </c>
      <c r="I1600">
        <v>500</v>
      </c>
      <c r="J1600" t="s">
        <v>246</v>
      </c>
      <c r="L1600" t="s">
        <v>2250</v>
      </c>
      <c r="M1600">
        <v>41166</v>
      </c>
      <c r="N1600">
        <v>41274</v>
      </c>
      <c r="O1600">
        <v>0</v>
      </c>
      <c r="P1600">
        <v>1500</v>
      </c>
      <c r="Q1600">
        <v>0</v>
      </c>
      <c r="R1600">
        <v>1500</v>
      </c>
    </row>
    <row r="1601" spans="1:18" x14ac:dyDescent="0.25">
      <c r="A1601" t="s">
        <v>317</v>
      </c>
      <c r="B1601" t="s">
        <v>213</v>
      </c>
      <c r="C1601" t="s">
        <v>2183</v>
      </c>
      <c r="E1601" t="s">
        <v>2183</v>
      </c>
      <c r="F1601" t="s">
        <v>251</v>
      </c>
      <c r="G1601">
        <v>238</v>
      </c>
      <c r="H1601" t="s">
        <v>245</v>
      </c>
      <c r="I1601">
        <v>500</v>
      </c>
      <c r="J1601" t="s">
        <v>246</v>
      </c>
      <c r="L1601" t="s">
        <v>2251</v>
      </c>
      <c r="M1601">
        <v>41169</v>
      </c>
      <c r="N1601">
        <v>41274</v>
      </c>
      <c r="O1601">
        <v>0</v>
      </c>
      <c r="P1601">
        <v>1000</v>
      </c>
      <c r="Q1601">
        <v>0</v>
      </c>
      <c r="R1601">
        <v>1000</v>
      </c>
    </row>
    <row r="1602" spans="1:18" x14ac:dyDescent="0.25">
      <c r="A1602" t="s">
        <v>317</v>
      </c>
      <c r="B1602" t="s">
        <v>213</v>
      </c>
      <c r="C1602" t="s">
        <v>2183</v>
      </c>
      <c r="E1602" t="s">
        <v>2183</v>
      </c>
      <c r="F1602" t="s">
        <v>252</v>
      </c>
      <c r="G1602">
        <v>238</v>
      </c>
      <c r="H1602" t="s">
        <v>245</v>
      </c>
      <c r="I1602">
        <v>500</v>
      </c>
      <c r="J1602" t="s">
        <v>246</v>
      </c>
      <c r="L1602" t="s">
        <v>2252</v>
      </c>
      <c r="M1602">
        <v>41318</v>
      </c>
      <c r="N1602">
        <v>41639</v>
      </c>
      <c r="O1602">
        <v>0</v>
      </c>
      <c r="P1602">
        <v>3000</v>
      </c>
      <c r="Q1602">
        <v>0</v>
      </c>
      <c r="R1602">
        <v>3000</v>
      </c>
    </row>
    <row r="1603" spans="1:18" x14ac:dyDescent="0.25">
      <c r="A1603" t="s">
        <v>317</v>
      </c>
      <c r="B1603" t="s">
        <v>213</v>
      </c>
      <c r="C1603" t="s">
        <v>2183</v>
      </c>
      <c r="E1603" t="s">
        <v>2183</v>
      </c>
      <c r="F1603" t="s">
        <v>252</v>
      </c>
      <c r="G1603">
        <v>238</v>
      </c>
      <c r="H1603" t="s">
        <v>245</v>
      </c>
      <c r="I1603">
        <v>500</v>
      </c>
      <c r="J1603" t="s">
        <v>246</v>
      </c>
      <c r="L1603" t="s">
        <v>2253</v>
      </c>
      <c r="M1603">
        <v>41326</v>
      </c>
      <c r="N1603">
        <v>41639</v>
      </c>
      <c r="O1603">
        <v>0</v>
      </c>
      <c r="P1603">
        <v>920</v>
      </c>
      <c r="Q1603">
        <v>0</v>
      </c>
      <c r="R1603">
        <v>920</v>
      </c>
    </row>
    <row r="1604" spans="1:18" x14ac:dyDescent="0.25">
      <c r="A1604" t="s">
        <v>317</v>
      </c>
      <c r="B1604" t="s">
        <v>213</v>
      </c>
      <c r="C1604" t="s">
        <v>2183</v>
      </c>
      <c r="E1604" t="s">
        <v>2183</v>
      </c>
      <c r="F1604" t="s">
        <v>252</v>
      </c>
      <c r="G1604">
        <v>238</v>
      </c>
      <c r="H1604" t="s">
        <v>245</v>
      </c>
      <c r="I1604">
        <v>500</v>
      </c>
      <c r="J1604" t="s">
        <v>246</v>
      </c>
      <c r="L1604" t="s">
        <v>2254</v>
      </c>
      <c r="M1604">
        <v>41465</v>
      </c>
      <c r="N1604">
        <v>41639</v>
      </c>
      <c r="O1604">
        <v>0</v>
      </c>
      <c r="P1604">
        <v>2302.5</v>
      </c>
      <c r="Q1604">
        <v>0</v>
      </c>
      <c r="R1604">
        <v>2302.5</v>
      </c>
    </row>
    <row r="1605" spans="1:18" x14ac:dyDescent="0.25">
      <c r="A1605" t="s">
        <v>317</v>
      </c>
      <c r="B1605" t="s">
        <v>213</v>
      </c>
      <c r="C1605" t="s">
        <v>2183</v>
      </c>
      <c r="E1605" t="s">
        <v>2183</v>
      </c>
      <c r="F1605" t="s">
        <v>252</v>
      </c>
      <c r="G1605">
        <v>238</v>
      </c>
      <c r="H1605" t="s">
        <v>245</v>
      </c>
      <c r="I1605">
        <v>500</v>
      </c>
      <c r="J1605" t="s">
        <v>246</v>
      </c>
      <c r="L1605" t="s">
        <v>2255</v>
      </c>
      <c r="M1605">
        <v>41458</v>
      </c>
      <c r="N1605">
        <v>41639</v>
      </c>
      <c r="O1605">
        <v>0</v>
      </c>
      <c r="P1605">
        <v>1350</v>
      </c>
      <c r="Q1605">
        <v>0</v>
      </c>
      <c r="R1605">
        <v>1350</v>
      </c>
    </row>
    <row r="1606" spans="1:18" x14ac:dyDescent="0.25">
      <c r="A1606" t="s">
        <v>317</v>
      </c>
      <c r="B1606" t="s">
        <v>213</v>
      </c>
      <c r="C1606" t="s">
        <v>2183</v>
      </c>
      <c r="E1606" t="s">
        <v>2183</v>
      </c>
      <c r="F1606" t="s">
        <v>252</v>
      </c>
      <c r="G1606">
        <v>238</v>
      </c>
      <c r="H1606" t="s">
        <v>245</v>
      </c>
      <c r="I1606">
        <v>500</v>
      </c>
      <c r="J1606" t="s">
        <v>246</v>
      </c>
      <c r="L1606" t="s">
        <v>2256</v>
      </c>
      <c r="M1606">
        <v>41548</v>
      </c>
      <c r="N1606">
        <v>41639</v>
      </c>
      <c r="O1606">
        <v>0</v>
      </c>
      <c r="P1606">
        <v>600</v>
      </c>
      <c r="Q1606">
        <v>0</v>
      </c>
      <c r="R1606">
        <v>600</v>
      </c>
    </row>
    <row r="1607" spans="1:18" x14ac:dyDescent="0.25">
      <c r="A1607" t="s">
        <v>317</v>
      </c>
      <c r="B1607" t="s">
        <v>213</v>
      </c>
      <c r="C1607" t="s">
        <v>2183</v>
      </c>
      <c r="E1607" t="s">
        <v>2183</v>
      </c>
      <c r="F1607" t="s">
        <v>252</v>
      </c>
      <c r="G1607">
        <v>238</v>
      </c>
      <c r="H1607" t="s">
        <v>245</v>
      </c>
      <c r="I1607">
        <v>500</v>
      </c>
      <c r="J1607" t="s">
        <v>246</v>
      </c>
      <c r="L1607" t="s">
        <v>2257</v>
      </c>
      <c r="M1607">
        <v>41548</v>
      </c>
      <c r="N1607">
        <v>41639</v>
      </c>
      <c r="O1607">
        <v>0</v>
      </c>
      <c r="P1607">
        <v>1500</v>
      </c>
      <c r="Q1607">
        <v>0</v>
      </c>
      <c r="R1607">
        <v>1500</v>
      </c>
    </row>
    <row r="1608" spans="1:18" x14ac:dyDescent="0.25">
      <c r="A1608" t="s">
        <v>317</v>
      </c>
      <c r="B1608" t="s">
        <v>213</v>
      </c>
      <c r="C1608" t="s">
        <v>2183</v>
      </c>
      <c r="E1608" t="s">
        <v>2183</v>
      </c>
      <c r="F1608" t="s">
        <v>252</v>
      </c>
      <c r="G1608">
        <v>238</v>
      </c>
      <c r="H1608" t="s">
        <v>245</v>
      </c>
      <c r="I1608">
        <v>500</v>
      </c>
      <c r="J1608" t="s">
        <v>246</v>
      </c>
      <c r="L1608" t="s">
        <v>2258</v>
      </c>
      <c r="M1608">
        <v>41535</v>
      </c>
      <c r="N1608">
        <v>41639</v>
      </c>
      <c r="O1608">
        <v>0</v>
      </c>
      <c r="P1608">
        <v>2000</v>
      </c>
      <c r="Q1608">
        <v>0</v>
      </c>
      <c r="R1608">
        <v>2000</v>
      </c>
    </row>
    <row r="1609" spans="1:18" x14ac:dyDescent="0.25">
      <c r="A1609" t="s">
        <v>317</v>
      </c>
      <c r="B1609" t="s">
        <v>213</v>
      </c>
      <c r="C1609" t="s">
        <v>2183</v>
      </c>
      <c r="E1609" t="s">
        <v>2183</v>
      </c>
      <c r="F1609" t="s">
        <v>252</v>
      </c>
      <c r="G1609">
        <v>238</v>
      </c>
      <c r="H1609" t="s">
        <v>245</v>
      </c>
      <c r="I1609">
        <v>500</v>
      </c>
      <c r="J1609" t="s">
        <v>246</v>
      </c>
      <c r="L1609" t="s">
        <v>2259</v>
      </c>
      <c r="M1609">
        <v>41540</v>
      </c>
      <c r="N1609">
        <v>41639</v>
      </c>
      <c r="O1609">
        <v>0</v>
      </c>
      <c r="P1609">
        <v>1612.5</v>
      </c>
      <c r="Q1609">
        <v>0</v>
      </c>
      <c r="R1609">
        <v>1612.5</v>
      </c>
    </row>
    <row r="1610" spans="1:18" x14ac:dyDescent="0.25">
      <c r="A1610" t="s">
        <v>317</v>
      </c>
      <c r="B1610" t="s">
        <v>213</v>
      </c>
      <c r="C1610" t="s">
        <v>2183</v>
      </c>
      <c r="E1610" t="s">
        <v>2183</v>
      </c>
      <c r="F1610" t="s">
        <v>252</v>
      </c>
      <c r="G1610">
        <v>238</v>
      </c>
      <c r="H1610" t="s">
        <v>245</v>
      </c>
      <c r="I1610">
        <v>500</v>
      </c>
      <c r="J1610" t="s">
        <v>246</v>
      </c>
      <c r="L1610" t="s">
        <v>2260</v>
      </c>
      <c r="M1610">
        <v>41547</v>
      </c>
      <c r="N1610">
        <v>41639</v>
      </c>
      <c r="O1610">
        <v>0</v>
      </c>
      <c r="P1610">
        <v>1890</v>
      </c>
      <c r="Q1610">
        <v>0</v>
      </c>
      <c r="R1610">
        <v>1890</v>
      </c>
    </row>
    <row r="1611" spans="1:18" x14ac:dyDescent="0.25">
      <c r="A1611" t="s">
        <v>317</v>
      </c>
      <c r="B1611" t="s">
        <v>213</v>
      </c>
      <c r="C1611" t="s">
        <v>2183</v>
      </c>
      <c r="E1611" t="s">
        <v>2183</v>
      </c>
      <c r="F1611" t="s">
        <v>252</v>
      </c>
      <c r="G1611">
        <v>238</v>
      </c>
      <c r="H1611" t="s">
        <v>245</v>
      </c>
      <c r="I1611">
        <v>500</v>
      </c>
      <c r="J1611" t="s">
        <v>246</v>
      </c>
      <c r="L1611" t="s">
        <v>2261</v>
      </c>
      <c r="M1611">
        <v>41605</v>
      </c>
      <c r="N1611">
        <v>41639</v>
      </c>
      <c r="O1611">
        <v>0</v>
      </c>
      <c r="P1611">
        <v>3675</v>
      </c>
      <c r="Q1611">
        <v>0</v>
      </c>
      <c r="R1611">
        <v>3675</v>
      </c>
    </row>
    <row r="1612" spans="1:18" x14ac:dyDescent="0.25">
      <c r="A1612" t="s">
        <v>317</v>
      </c>
      <c r="B1612" t="s">
        <v>213</v>
      </c>
      <c r="C1612" t="s">
        <v>2183</v>
      </c>
      <c r="E1612" t="s">
        <v>2183</v>
      </c>
      <c r="F1612" t="s">
        <v>253</v>
      </c>
      <c r="G1612">
        <v>238</v>
      </c>
      <c r="H1612" t="s">
        <v>245</v>
      </c>
      <c r="I1612">
        <v>500</v>
      </c>
      <c r="J1612" t="s">
        <v>246</v>
      </c>
      <c r="L1612" t="s">
        <v>2262</v>
      </c>
      <c r="M1612">
        <v>41681</v>
      </c>
      <c r="N1612">
        <v>42004</v>
      </c>
      <c r="O1612">
        <v>0</v>
      </c>
      <c r="P1612">
        <v>500</v>
      </c>
      <c r="Q1612">
        <v>0</v>
      </c>
      <c r="R1612">
        <v>500</v>
      </c>
    </row>
    <row r="1613" spans="1:18" x14ac:dyDescent="0.25">
      <c r="A1613" t="s">
        <v>317</v>
      </c>
      <c r="B1613" t="s">
        <v>213</v>
      </c>
      <c r="C1613" t="s">
        <v>2183</v>
      </c>
      <c r="E1613" t="s">
        <v>2183</v>
      </c>
      <c r="F1613" t="s">
        <v>253</v>
      </c>
      <c r="G1613">
        <v>238</v>
      </c>
      <c r="H1613" t="s">
        <v>245</v>
      </c>
      <c r="I1613">
        <v>500</v>
      </c>
      <c r="J1613" t="s">
        <v>246</v>
      </c>
      <c r="L1613" t="s">
        <v>2263</v>
      </c>
      <c r="M1613">
        <v>41688</v>
      </c>
      <c r="N1613">
        <v>42004</v>
      </c>
      <c r="O1613">
        <v>0</v>
      </c>
      <c r="P1613">
        <v>1935</v>
      </c>
      <c r="Q1613">
        <v>0</v>
      </c>
      <c r="R1613">
        <v>1935</v>
      </c>
    </row>
    <row r="1614" spans="1:18" x14ac:dyDescent="0.25">
      <c r="A1614" t="s">
        <v>317</v>
      </c>
      <c r="B1614" t="s">
        <v>213</v>
      </c>
      <c r="C1614" t="s">
        <v>2183</v>
      </c>
      <c r="E1614" t="s">
        <v>2183</v>
      </c>
      <c r="F1614" t="s">
        <v>253</v>
      </c>
      <c r="G1614">
        <v>238</v>
      </c>
      <c r="H1614" t="s">
        <v>245</v>
      </c>
      <c r="I1614">
        <v>500</v>
      </c>
      <c r="J1614" t="s">
        <v>246</v>
      </c>
      <c r="L1614" t="s">
        <v>2264</v>
      </c>
      <c r="M1614">
        <v>41705</v>
      </c>
      <c r="N1614">
        <v>42004</v>
      </c>
      <c r="O1614">
        <v>0</v>
      </c>
      <c r="P1614">
        <v>3245</v>
      </c>
      <c r="Q1614">
        <v>0</v>
      </c>
      <c r="R1614">
        <v>3245</v>
      </c>
    </row>
    <row r="1615" spans="1:18" x14ac:dyDescent="0.25">
      <c r="A1615" t="s">
        <v>317</v>
      </c>
      <c r="B1615" t="s">
        <v>213</v>
      </c>
      <c r="C1615" t="s">
        <v>2183</v>
      </c>
      <c r="E1615" t="s">
        <v>2183</v>
      </c>
      <c r="F1615" t="s">
        <v>253</v>
      </c>
      <c r="G1615">
        <v>238</v>
      </c>
      <c r="H1615" t="s">
        <v>245</v>
      </c>
      <c r="I1615">
        <v>500</v>
      </c>
      <c r="J1615" t="s">
        <v>246</v>
      </c>
      <c r="L1615" t="s">
        <v>2265</v>
      </c>
      <c r="M1615">
        <v>41746</v>
      </c>
      <c r="N1615">
        <v>42004</v>
      </c>
      <c r="O1615">
        <v>0</v>
      </c>
      <c r="P1615">
        <v>2935</v>
      </c>
      <c r="Q1615">
        <v>0</v>
      </c>
      <c r="R1615">
        <v>2935</v>
      </c>
    </row>
    <row r="1616" spans="1:18" x14ac:dyDescent="0.25">
      <c r="A1616" t="s">
        <v>317</v>
      </c>
      <c r="B1616" t="s">
        <v>213</v>
      </c>
      <c r="C1616" t="s">
        <v>2183</v>
      </c>
      <c r="E1616" t="s">
        <v>2183</v>
      </c>
      <c r="F1616" t="s">
        <v>253</v>
      </c>
      <c r="G1616">
        <v>238</v>
      </c>
      <c r="H1616" t="s">
        <v>245</v>
      </c>
      <c r="I1616">
        <v>500</v>
      </c>
      <c r="J1616" t="s">
        <v>246</v>
      </c>
      <c r="L1616" t="s">
        <v>2266</v>
      </c>
      <c r="M1616">
        <v>41717</v>
      </c>
      <c r="N1616">
        <v>42004</v>
      </c>
      <c r="O1616">
        <v>0</v>
      </c>
      <c r="P1616">
        <v>1690</v>
      </c>
      <c r="Q1616">
        <v>0</v>
      </c>
      <c r="R1616">
        <v>1690</v>
      </c>
    </row>
    <row r="1617" spans="1:18" x14ac:dyDescent="0.25">
      <c r="A1617" t="s">
        <v>317</v>
      </c>
      <c r="B1617" t="s">
        <v>213</v>
      </c>
      <c r="C1617" t="s">
        <v>2183</v>
      </c>
      <c r="E1617" t="s">
        <v>2183</v>
      </c>
      <c r="F1617" t="s">
        <v>253</v>
      </c>
      <c r="G1617">
        <v>238</v>
      </c>
      <c r="H1617" t="s">
        <v>245</v>
      </c>
      <c r="I1617">
        <v>500</v>
      </c>
      <c r="J1617" t="s">
        <v>246</v>
      </c>
      <c r="L1617" t="s">
        <v>2267</v>
      </c>
      <c r="M1617">
        <v>41716</v>
      </c>
      <c r="N1617">
        <v>42004</v>
      </c>
      <c r="O1617">
        <v>0</v>
      </c>
      <c r="P1617">
        <v>1590</v>
      </c>
      <c r="Q1617">
        <v>0</v>
      </c>
      <c r="R1617">
        <v>1590</v>
      </c>
    </row>
    <row r="1618" spans="1:18" x14ac:dyDescent="0.25">
      <c r="A1618" t="s">
        <v>317</v>
      </c>
      <c r="B1618" t="s">
        <v>213</v>
      </c>
      <c r="C1618" t="s">
        <v>2183</v>
      </c>
      <c r="E1618" t="s">
        <v>2183</v>
      </c>
      <c r="F1618" t="s">
        <v>253</v>
      </c>
      <c r="G1618">
        <v>238</v>
      </c>
      <c r="H1618" t="s">
        <v>245</v>
      </c>
      <c r="I1618">
        <v>500</v>
      </c>
      <c r="J1618" t="s">
        <v>246</v>
      </c>
      <c r="L1618" t="s">
        <v>2268</v>
      </c>
      <c r="M1618">
        <v>41737</v>
      </c>
      <c r="N1618">
        <v>42004</v>
      </c>
      <c r="O1618">
        <v>0</v>
      </c>
      <c r="P1618">
        <v>1102.5</v>
      </c>
      <c r="Q1618">
        <v>0</v>
      </c>
      <c r="R1618">
        <v>1102.5</v>
      </c>
    </row>
    <row r="1619" spans="1:18" x14ac:dyDescent="0.25">
      <c r="A1619" t="s">
        <v>317</v>
      </c>
      <c r="B1619" t="s">
        <v>213</v>
      </c>
      <c r="C1619" t="s">
        <v>2183</v>
      </c>
      <c r="E1619" t="s">
        <v>2183</v>
      </c>
      <c r="F1619" t="s">
        <v>253</v>
      </c>
      <c r="G1619">
        <v>238</v>
      </c>
      <c r="H1619" t="s">
        <v>245</v>
      </c>
      <c r="I1619">
        <v>500</v>
      </c>
      <c r="J1619" t="s">
        <v>246</v>
      </c>
      <c r="L1619" t="s">
        <v>2269</v>
      </c>
      <c r="M1619">
        <v>41743</v>
      </c>
      <c r="N1619">
        <v>42004</v>
      </c>
      <c r="O1619">
        <v>0</v>
      </c>
      <c r="P1619">
        <v>787.5</v>
      </c>
      <c r="Q1619">
        <v>0</v>
      </c>
      <c r="R1619">
        <v>787.5</v>
      </c>
    </row>
    <row r="1620" spans="1:18" x14ac:dyDescent="0.25">
      <c r="A1620" t="s">
        <v>317</v>
      </c>
      <c r="B1620" t="s">
        <v>213</v>
      </c>
      <c r="C1620" t="s">
        <v>2183</v>
      </c>
      <c r="E1620" t="s">
        <v>2183</v>
      </c>
      <c r="F1620" t="s">
        <v>253</v>
      </c>
      <c r="G1620">
        <v>238</v>
      </c>
      <c r="H1620" t="s">
        <v>245</v>
      </c>
      <c r="I1620">
        <v>500</v>
      </c>
      <c r="J1620" t="s">
        <v>246</v>
      </c>
      <c r="L1620" t="s">
        <v>2270</v>
      </c>
      <c r="M1620">
        <v>41814</v>
      </c>
      <c r="N1620">
        <v>42004</v>
      </c>
      <c r="O1620">
        <v>0</v>
      </c>
      <c r="P1620">
        <v>325</v>
      </c>
      <c r="Q1620">
        <v>0</v>
      </c>
      <c r="R1620">
        <v>325</v>
      </c>
    </row>
    <row r="1621" spans="1:18" x14ac:dyDescent="0.25">
      <c r="A1621" t="s">
        <v>317</v>
      </c>
      <c r="B1621" t="s">
        <v>213</v>
      </c>
      <c r="C1621" t="s">
        <v>2183</v>
      </c>
      <c r="E1621" t="s">
        <v>2183</v>
      </c>
      <c r="F1621" t="s">
        <v>253</v>
      </c>
      <c r="G1621">
        <v>238</v>
      </c>
      <c r="H1621" t="s">
        <v>245</v>
      </c>
      <c r="I1621">
        <v>500</v>
      </c>
      <c r="J1621" t="s">
        <v>246</v>
      </c>
      <c r="L1621" t="s">
        <v>2271</v>
      </c>
      <c r="M1621">
        <v>41813</v>
      </c>
      <c r="N1621">
        <v>42004</v>
      </c>
      <c r="O1621">
        <v>0</v>
      </c>
      <c r="P1621">
        <v>3255</v>
      </c>
      <c r="Q1621">
        <v>0</v>
      </c>
      <c r="R1621">
        <v>3255</v>
      </c>
    </row>
    <row r="1622" spans="1:18" x14ac:dyDescent="0.25">
      <c r="A1622" t="s">
        <v>317</v>
      </c>
      <c r="B1622" t="s">
        <v>213</v>
      </c>
      <c r="C1622" t="s">
        <v>2183</v>
      </c>
      <c r="E1622" t="s">
        <v>2183</v>
      </c>
      <c r="F1622" t="s">
        <v>253</v>
      </c>
      <c r="G1622">
        <v>238</v>
      </c>
      <c r="H1622" t="s">
        <v>245</v>
      </c>
      <c r="I1622">
        <v>500</v>
      </c>
      <c r="J1622" t="s">
        <v>246</v>
      </c>
      <c r="L1622" t="s">
        <v>2272</v>
      </c>
      <c r="M1622">
        <v>41817</v>
      </c>
      <c r="N1622">
        <v>42004</v>
      </c>
      <c r="O1622">
        <v>0</v>
      </c>
      <c r="P1622">
        <v>3225</v>
      </c>
      <c r="Q1622">
        <v>0</v>
      </c>
      <c r="R1622">
        <v>3225</v>
      </c>
    </row>
    <row r="1623" spans="1:18" x14ac:dyDescent="0.25">
      <c r="A1623" t="s">
        <v>317</v>
      </c>
      <c r="B1623" t="s">
        <v>213</v>
      </c>
      <c r="C1623" t="s">
        <v>2183</v>
      </c>
      <c r="E1623" t="s">
        <v>2183</v>
      </c>
      <c r="F1623" t="s">
        <v>253</v>
      </c>
      <c r="G1623">
        <v>238</v>
      </c>
      <c r="H1623" t="s">
        <v>245</v>
      </c>
      <c r="I1623">
        <v>500</v>
      </c>
      <c r="J1623" t="s">
        <v>246</v>
      </c>
      <c r="L1623" t="s">
        <v>2273</v>
      </c>
      <c r="M1623">
        <v>41824</v>
      </c>
      <c r="N1623">
        <v>42004</v>
      </c>
      <c r="O1623">
        <v>0</v>
      </c>
      <c r="P1623">
        <v>7165</v>
      </c>
      <c r="Q1623">
        <v>0</v>
      </c>
      <c r="R1623">
        <v>7165</v>
      </c>
    </row>
    <row r="1624" spans="1:18" x14ac:dyDescent="0.25">
      <c r="A1624" t="s">
        <v>317</v>
      </c>
      <c r="B1624" t="s">
        <v>213</v>
      </c>
      <c r="C1624" t="s">
        <v>2183</v>
      </c>
      <c r="E1624" t="s">
        <v>2183</v>
      </c>
      <c r="F1624" t="s">
        <v>253</v>
      </c>
      <c r="G1624">
        <v>238</v>
      </c>
      <c r="H1624" t="s">
        <v>245</v>
      </c>
      <c r="I1624">
        <v>500</v>
      </c>
      <c r="J1624" t="s">
        <v>246</v>
      </c>
      <c r="L1624" t="s">
        <v>2274</v>
      </c>
      <c r="M1624">
        <v>41905</v>
      </c>
      <c r="N1624">
        <v>42004</v>
      </c>
      <c r="O1624">
        <v>0</v>
      </c>
      <c r="P1624">
        <v>3900</v>
      </c>
      <c r="Q1624">
        <v>0</v>
      </c>
      <c r="R1624">
        <v>3900</v>
      </c>
    </row>
    <row r="1625" spans="1:18" x14ac:dyDescent="0.25">
      <c r="A1625" t="s">
        <v>317</v>
      </c>
      <c r="B1625" t="s">
        <v>213</v>
      </c>
      <c r="C1625" t="s">
        <v>2183</v>
      </c>
      <c r="E1625" t="s">
        <v>2183</v>
      </c>
      <c r="F1625" t="s">
        <v>253</v>
      </c>
      <c r="G1625">
        <v>238</v>
      </c>
      <c r="H1625" t="s">
        <v>245</v>
      </c>
      <c r="I1625">
        <v>500</v>
      </c>
      <c r="J1625" t="s">
        <v>246</v>
      </c>
      <c r="L1625" t="s">
        <v>2275</v>
      </c>
      <c r="M1625">
        <v>41950</v>
      </c>
      <c r="N1625">
        <v>42004</v>
      </c>
      <c r="O1625">
        <v>0</v>
      </c>
      <c r="P1625">
        <v>477.5</v>
      </c>
      <c r="Q1625">
        <v>0</v>
      </c>
      <c r="R1625">
        <v>477.5</v>
      </c>
    </row>
    <row r="1626" spans="1:18" x14ac:dyDescent="0.25">
      <c r="A1626" t="s">
        <v>317</v>
      </c>
      <c r="B1626" t="s">
        <v>213</v>
      </c>
      <c r="C1626" t="s">
        <v>2183</v>
      </c>
      <c r="E1626" t="s">
        <v>2183</v>
      </c>
      <c r="F1626" t="s">
        <v>253</v>
      </c>
      <c r="G1626">
        <v>238</v>
      </c>
      <c r="H1626" t="s">
        <v>245</v>
      </c>
      <c r="I1626">
        <v>500</v>
      </c>
      <c r="J1626" t="s">
        <v>246</v>
      </c>
      <c r="L1626" t="s">
        <v>2276</v>
      </c>
      <c r="M1626">
        <v>41934</v>
      </c>
      <c r="N1626">
        <v>42004</v>
      </c>
      <c r="O1626">
        <v>0</v>
      </c>
      <c r="P1626">
        <v>2600</v>
      </c>
      <c r="Q1626">
        <v>0</v>
      </c>
      <c r="R1626">
        <v>2600</v>
      </c>
    </row>
    <row r="1627" spans="1:18" x14ac:dyDescent="0.25">
      <c r="A1627" t="s">
        <v>317</v>
      </c>
      <c r="B1627" t="s">
        <v>213</v>
      </c>
      <c r="C1627" t="s">
        <v>2183</v>
      </c>
      <c r="E1627" t="s">
        <v>2183</v>
      </c>
      <c r="F1627" t="s">
        <v>253</v>
      </c>
      <c r="G1627">
        <v>238</v>
      </c>
      <c r="H1627" t="s">
        <v>245</v>
      </c>
      <c r="I1627">
        <v>500</v>
      </c>
      <c r="J1627" t="s">
        <v>246</v>
      </c>
      <c r="L1627" t="s">
        <v>2277</v>
      </c>
      <c r="M1627">
        <v>41932</v>
      </c>
      <c r="N1627">
        <v>42004</v>
      </c>
      <c r="O1627">
        <v>0</v>
      </c>
      <c r="P1627">
        <v>5805</v>
      </c>
      <c r="Q1627">
        <v>0</v>
      </c>
      <c r="R1627">
        <v>5805</v>
      </c>
    </row>
    <row r="1628" spans="1:18" x14ac:dyDescent="0.25">
      <c r="A1628" t="s">
        <v>317</v>
      </c>
      <c r="B1628" t="s">
        <v>213</v>
      </c>
      <c r="C1628" t="s">
        <v>2183</v>
      </c>
      <c r="E1628" t="s">
        <v>2183</v>
      </c>
      <c r="F1628" t="s">
        <v>253</v>
      </c>
      <c r="G1628">
        <v>238</v>
      </c>
      <c r="H1628" t="s">
        <v>245</v>
      </c>
      <c r="I1628">
        <v>500</v>
      </c>
      <c r="J1628" t="s">
        <v>246</v>
      </c>
      <c r="L1628" t="s">
        <v>2278</v>
      </c>
      <c r="M1628">
        <v>41942</v>
      </c>
      <c r="N1628">
        <v>42004</v>
      </c>
      <c r="O1628">
        <v>0</v>
      </c>
      <c r="P1628">
        <v>2425</v>
      </c>
      <c r="Q1628">
        <v>0</v>
      </c>
      <c r="R1628">
        <v>2425</v>
      </c>
    </row>
    <row r="1629" spans="1:18" x14ac:dyDescent="0.25">
      <c r="A1629" t="s">
        <v>317</v>
      </c>
      <c r="B1629" t="s">
        <v>213</v>
      </c>
      <c r="C1629" t="s">
        <v>2183</v>
      </c>
      <c r="E1629" t="s">
        <v>2183</v>
      </c>
      <c r="F1629" t="s">
        <v>253</v>
      </c>
      <c r="G1629">
        <v>238</v>
      </c>
      <c r="H1629" t="s">
        <v>245</v>
      </c>
      <c r="I1629">
        <v>500</v>
      </c>
      <c r="J1629" t="s">
        <v>246</v>
      </c>
      <c r="L1629" t="s">
        <v>2279</v>
      </c>
      <c r="M1629">
        <v>41963</v>
      </c>
      <c r="N1629">
        <v>42004</v>
      </c>
      <c r="O1629">
        <v>0</v>
      </c>
      <c r="P1629">
        <v>890</v>
      </c>
      <c r="Q1629">
        <v>0</v>
      </c>
      <c r="R1629">
        <v>890</v>
      </c>
    </row>
    <row r="1630" spans="1:18" x14ac:dyDescent="0.25">
      <c r="A1630" t="s">
        <v>317</v>
      </c>
      <c r="B1630" t="s">
        <v>213</v>
      </c>
      <c r="C1630" t="s">
        <v>2183</v>
      </c>
      <c r="E1630" t="s">
        <v>2183</v>
      </c>
      <c r="F1630" t="s">
        <v>253</v>
      </c>
      <c r="G1630">
        <v>238</v>
      </c>
      <c r="H1630" t="s">
        <v>245</v>
      </c>
      <c r="I1630">
        <v>500</v>
      </c>
      <c r="J1630" t="s">
        <v>246</v>
      </c>
      <c r="L1630" t="s">
        <v>2280</v>
      </c>
      <c r="M1630">
        <v>41976</v>
      </c>
      <c r="N1630">
        <v>42004</v>
      </c>
      <c r="O1630">
        <v>0</v>
      </c>
      <c r="P1630">
        <v>2920</v>
      </c>
      <c r="Q1630">
        <v>0</v>
      </c>
      <c r="R1630">
        <v>2920</v>
      </c>
    </row>
    <row r="1631" spans="1:18" x14ac:dyDescent="0.25">
      <c r="A1631" t="s">
        <v>317</v>
      </c>
      <c r="B1631" t="s">
        <v>213</v>
      </c>
      <c r="C1631" t="s">
        <v>2183</v>
      </c>
      <c r="E1631" t="s">
        <v>2183</v>
      </c>
      <c r="F1631" t="s">
        <v>253</v>
      </c>
      <c r="G1631">
        <v>238</v>
      </c>
      <c r="H1631" t="s">
        <v>245</v>
      </c>
      <c r="I1631">
        <v>500</v>
      </c>
      <c r="J1631" t="s">
        <v>246</v>
      </c>
      <c r="L1631" t="s">
        <v>2281</v>
      </c>
      <c r="M1631">
        <v>41991</v>
      </c>
      <c r="N1631">
        <v>42004</v>
      </c>
      <c r="O1631">
        <v>0</v>
      </c>
      <c r="P1631">
        <v>1215</v>
      </c>
      <c r="Q1631">
        <v>0</v>
      </c>
      <c r="R1631">
        <v>1215</v>
      </c>
    </row>
    <row r="1632" spans="1:18" x14ac:dyDescent="0.25">
      <c r="A1632" t="s">
        <v>317</v>
      </c>
      <c r="B1632" t="s">
        <v>213</v>
      </c>
      <c r="C1632" t="s">
        <v>2183</v>
      </c>
      <c r="E1632" t="s">
        <v>2183</v>
      </c>
      <c r="F1632" t="s">
        <v>254</v>
      </c>
      <c r="G1632">
        <v>238</v>
      </c>
      <c r="H1632" t="s">
        <v>245</v>
      </c>
      <c r="I1632">
        <v>500</v>
      </c>
      <c r="J1632" t="s">
        <v>246</v>
      </c>
      <c r="L1632" t="s">
        <v>2282</v>
      </c>
      <c r="M1632">
        <v>41991</v>
      </c>
      <c r="N1632">
        <v>42369</v>
      </c>
      <c r="O1632">
        <v>0</v>
      </c>
      <c r="P1632">
        <v>2025</v>
      </c>
      <c r="Q1632">
        <v>0</v>
      </c>
      <c r="R1632">
        <v>2025</v>
      </c>
    </row>
    <row r="1633" spans="1:18" x14ac:dyDescent="0.25">
      <c r="A1633" t="s">
        <v>317</v>
      </c>
      <c r="B1633" t="s">
        <v>213</v>
      </c>
      <c r="C1633" t="s">
        <v>2183</v>
      </c>
      <c r="E1633" t="s">
        <v>2183</v>
      </c>
      <c r="F1633" t="s">
        <v>254</v>
      </c>
      <c r="G1633">
        <v>238</v>
      </c>
      <c r="H1633" t="s">
        <v>245</v>
      </c>
      <c r="I1633">
        <v>500</v>
      </c>
      <c r="J1633" t="s">
        <v>246</v>
      </c>
      <c r="L1633" t="s">
        <v>2283</v>
      </c>
      <c r="M1633">
        <v>42023</v>
      </c>
      <c r="N1633">
        <v>42369</v>
      </c>
      <c r="O1633">
        <v>0</v>
      </c>
      <c r="P1633">
        <v>2580</v>
      </c>
      <c r="Q1633">
        <v>0</v>
      </c>
      <c r="R1633">
        <v>2580</v>
      </c>
    </row>
    <row r="1634" spans="1:18" x14ac:dyDescent="0.25">
      <c r="A1634" t="s">
        <v>317</v>
      </c>
      <c r="B1634" t="s">
        <v>213</v>
      </c>
      <c r="C1634" t="s">
        <v>2183</v>
      </c>
      <c r="E1634" t="s">
        <v>2183</v>
      </c>
      <c r="F1634" t="s">
        <v>254</v>
      </c>
      <c r="G1634">
        <v>238</v>
      </c>
      <c r="H1634" t="s">
        <v>245</v>
      </c>
      <c r="I1634">
        <v>500</v>
      </c>
      <c r="J1634" t="s">
        <v>246</v>
      </c>
      <c r="L1634" t="s">
        <v>2284</v>
      </c>
      <c r="M1634">
        <v>42030</v>
      </c>
      <c r="N1634">
        <v>42369</v>
      </c>
      <c r="O1634">
        <v>0</v>
      </c>
      <c r="P1634">
        <v>3375</v>
      </c>
      <c r="Q1634">
        <v>0</v>
      </c>
      <c r="R1634">
        <v>3375</v>
      </c>
    </row>
    <row r="1635" spans="1:18" x14ac:dyDescent="0.25">
      <c r="A1635" t="s">
        <v>317</v>
      </c>
      <c r="B1635" t="s">
        <v>213</v>
      </c>
      <c r="C1635" t="s">
        <v>2183</v>
      </c>
      <c r="E1635" t="s">
        <v>2183</v>
      </c>
      <c r="F1635" t="s">
        <v>254</v>
      </c>
      <c r="G1635">
        <v>238</v>
      </c>
      <c r="H1635" t="s">
        <v>245</v>
      </c>
      <c r="I1635">
        <v>500</v>
      </c>
      <c r="J1635" t="s">
        <v>246</v>
      </c>
      <c r="L1635" t="s">
        <v>2285</v>
      </c>
      <c r="M1635">
        <v>42009</v>
      </c>
      <c r="N1635">
        <v>42369</v>
      </c>
      <c r="O1635">
        <v>0</v>
      </c>
      <c r="P1635">
        <v>3685</v>
      </c>
      <c r="Q1635">
        <v>0</v>
      </c>
      <c r="R1635">
        <v>3685</v>
      </c>
    </row>
    <row r="1636" spans="1:18" x14ac:dyDescent="0.25">
      <c r="A1636" t="s">
        <v>317</v>
      </c>
      <c r="B1636" t="s">
        <v>213</v>
      </c>
      <c r="C1636" t="s">
        <v>2183</v>
      </c>
      <c r="E1636" t="s">
        <v>2183</v>
      </c>
      <c r="F1636" t="s">
        <v>254</v>
      </c>
      <c r="G1636">
        <v>238</v>
      </c>
      <c r="H1636" t="s">
        <v>245</v>
      </c>
      <c r="I1636">
        <v>500</v>
      </c>
      <c r="J1636" t="s">
        <v>246</v>
      </c>
      <c r="L1636" t="s">
        <v>2286</v>
      </c>
      <c r="M1636">
        <v>42027</v>
      </c>
      <c r="N1636">
        <v>42369</v>
      </c>
      <c r="O1636">
        <v>0</v>
      </c>
      <c r="P1636">
        <v>5995</v>
      </c>
      <c r="Q1636">
        <v>0</v>
      </c>
      <c r="R1636">
        <v>5995</v>
      </c>
    </row>
    <row r="1637" spans="1:18" x14ac:dyDescent="0.25">
      <c r="A1637" t="s">
        <v>317</v>
      </c>
      <c r="B1637" t="s">
        <v>213</v>
      </c>
      <c r="C1637" t="s">
        <v>2183</v>
      </c>
      <c r="E1637" t="s">
        <v>2183</v>
      </c>
      <c r="F1637" t="s">
        <v>254</v>
      </c>
      <c r="G1637">
        <v>238</v>
      </c>
      <c r="H1637" t="s">
        <v>245</v>
      </c>
      <c r="I1637">
        <v>500</v>
      </c>
      <c r="J1637" t="s">
        <v>246</v>
      </c>
      <c r="L1637" t="s">
        <v>2287</v>
      </c>
      <c r="M1637">
        <v>42033</v>
      </c>
      <c r="N1637">
        <v>42369</v>
      </c>
      <c r="O1637">
        <v>0</v>
      </c>
      <c r="P1637">
        <v>2055</v>
      </c>
      <c r="Q1637">
        <v>0</v>
      </c>
      <c r="R1637">
        <v>2055</v>
      </c>
    </row>
    <row r="1638" spans="1:18" x14ac:dyDescent="0.25">
      <c r="A1638" t="s">
        <v>317</v>
      </c>
      <c r="B1638" t="s">
        <v>213</v>
      </c>
      <c r="C1638" t="s">
        <v>2183</v>
      </c>
      <c r="E1638" t="s">
        <v>2183</v>
      </c>
      <c r="F1638" t="s">
        <v>254</v>
      </c>
      <c r="G1638">
        <v>238</v>
      </c>
      <c r="H1638" t="s">
        <v>245</v>
      </c>
      <c r="I1638">
        <v>500</v>
      </c>
      <c r="J1638" t="s">
        <v>246</v>
      </c>
      <c r="L1638" t="s">
        <v>2288</v>
      </c>
      <c r="M1638">
        <v>42034</v>
      </c>
      <c r="N1638">
        <v>42369</v>
      </c>
      <c r="O1638">
        <v>0</v>
      </c>
      <c r="P1638">
        <v>1575</v>
      </c>
      <c r="Q1638">
        <v>0</v>
      </c>
      <c r="R1638">
        <v>1575</v>
      </c>
    </row>
    <row r="1639" spans="1:18" x14ac:dyDescent="0.25">
      <c r="A1639" t="s">
        <v>317</v>
      </c>
      <c r="B1639" t="s">
        <v>213</v>
      </c>
      <c r="C1639" t="s">
        <v>2183</v>
      </c>
      <c r="E1639" t="s">
        <v>2183</v>
      </c>
      <c r="F1639" t="s">
        <v>254</v>
      </c>
      <c r="G1639">
        <v>238</v>
      </c>
      <c r="H1639" t="s">
        <v>245</v>
      </c>
      <c r="I1639">
        <v>500</v>
      </c>
      <c r="J1639" t="s">
        <v>246</v>
      </c>
      <c r="L1639" t="s">
        <v>2289</v>
      </c>
      <c r="M1639">
        <v>42052</v>
      </c>
      <c r="N1639">
        <v>42369</v>
      </c>
      <c r="O1639">
        <v>0</v>
      </c>
      <c r="P1639">
        <v>2375</v>
      </c>
      <c r="Q1639">
        <v>0</v>
      </c>
      <c r="R1639">
        <v>2375</v>
      </c>
    </row>
    <row r="1640" spans="1:18" x14ac:dyDescent="0.25">
      <c r="A1640" t="s">
        <v>317</v>
      </c>
      <c r="B1640" t="s">
        <v>213</v>
      </c>
      <c r="C1640" t="s">
        <v>2183</v>
      </c>
      <c r="E1640" t="s">
        <v>2183</v>
      </c>
      <c r="F1640" t="s">
        <v>254</v>
      </c>
      <c r="G1640">
        <v>238</v>
      </c>
      <c r="H1640" t="s">
        <v>245</v>
      </c>
      <c r="I1640">
        <v>500</v>
      </c>
      <c r="J1640" t="s">
        <v>246</v>
      </c>
      <c r="L1640" t="s">
        <v>2290</v>
      </c>
      <c r="M1640">
        <v>42067</v>
      </c>
      <c r="N1640">
        <v>42369</v>
      </c>
      <c r="O1640">
        <v>0</v>
      </c>
      <c r="P1640">
        <v>1365</v>
      </c>
      <c r="Q1640">
        <v>0</v>
      </c>
      <c r="R1640">
        <v>1365</v>
      </c>
    </row>
    <row r="1641" spans="1:18" x14ac:dyDescent="0.25">
      <c r="A1641" t="s">
        <v>317</v>
      </c>
      <c r="B1641" t="s">
        <v>213</v>
      </c>
      <c r="C1641" t="s">
        <v>2301</v>
      </c>
      <c r="E1641" t="s">
        <v>2301</v>
      </c>
      <c r="F1641" t="s">
        <v>248</v>
      </c>
      <c r="G1641">
        <v>238</v>
      </c>
      <c r="H1641" t="s">
        <v>245</v>
      </c>
      <c r="I1641">
        <v>500</v>
      </c>
      <c r="J1641" t="s">
        <v>246</v>
      </c>
      <c r="K1641" t="s">
        <v>246</v>
      </c>
      <c r="L1641" t="s">
        <v>2302</v>
      </c>
      <c r="M1641">
        <v>39700</v>
      </c>
      <c r="N1641">
        <v>39813</v>
      </c>
      <c r="O1641">
        <v>12</v>
      </c>
      <c r="P1641">
        <v>960</v>
      </c>
      <c r="Q1641">
        <v>0</v>
      </c>
      <c r="R1641">
        <v>960</v>
      </c>
    </row>
    <row r="1642" spans="1:18" x14ac:dyDescent="0.25">
      <c r="A1642" t="s">
        <v>317</v>
      </c>
      <c r="B1642" t="s">
        <v>213</v>
      </c>
      <c r="C1642" t="s">
        <v>2291</v>
      </c>
      <c r="E1642" t="s">
        <v>2291</v>
      </c>
      <c r="F1642" t="s">
        <v>249</v>
      </c>
      <c r="G1642">
        <v>238</v>
      </c>
      <c r="H1642" t="s">
        <v>245</v>
      </c>
      <c r="I1642">
        <v>500</v>
      </c>
      <c r="J1642" t="s">
        <v>246</v>
      </c>
      <c r="L1642" t="s">
        <v>2296</v>
      </c>
      <c r="M1642">
        <v>40282</v>
      </c>
      <c r="N1642">
        <v>40543</v>
      </c>
      <c r="O1642">
        <v>0</v>
      </c>
      <c r="P1642">
        <v>500</v>
      </c>
      <c r="Q1642">
        <v>0</v>
      </c>
      <c r="R1642">
        <v>500</v>
      </c>
    </row>
    <row r="1643" spans="1:18" x14ac:dyDescent="0.25">
      <c r="A1643" t="s">
        <v>317</v>
      </c>
      <c r="B1643" t="s">
        <v>213</v>
      </c>
      <c r="C1643" t="s">
        <v>2291</v>
      </c>
      <c r="E1643" t="s">
        <v>2291</v>
      </c>
      <c r="F1643" t="s">
        <v>249</v>
      </c>
      <c r="G1643">
        <v>238</v>
      </c>
      <c r="H1643" t="s">
        <v>245</v>
      </c>
      <c r="I1643">
        <v>500</v>
      </c>
      <c r="J1643" t="s">
        <v>246</v>
      </c>
      <c r="L1643" t="s">
        <v>2297</v>
      </c>
      <c r="M1643">
        <v>40350</v>
      </c>
      <c r="N1643">
        <v>40543</v>
      </c>
      <c r="O1643">
        <v>0</v>
      </c>
      <c r="P1643">
        <v>2000</v>
      </c>
      <c r="Q1643">
        <v>0</v>
      </c>
      <c r="R1643">
        <v>2000</v>
      </c>
    </row>
    <row r="1644" spans="1:18" x14ac:dyDescent="0.25">
      <c r="A1644" t="s">
        <v>317</v>
      </c>
      <c r="B1644" t="s">
        <v>213</v>
      </c>
      <c r="C1644" t="s">
        <v>2291</v>
      </c>
      <c r="E1644" t="s">
        <v>2291</v>
      </c>
      <c r="F1644" t="s">
        <v>251</v>
      </c>
      <c r="G1644">
        <v>238</v>
      </c>
      <c r="H1644" t="s">
        <v>245</v>
      </c>
      <c r="I1644">
        <v>500</v>
      </c>
      <c r="J1644" t="s">
        <v>246</v>
      </c>
      <c r="L1644" t="s">
        <v>2298</v>
      </c>
      <c r="M1644">
        <v>40962</v>
      </c>
      <c r="N1644">
        <v>41274</v>
      </c>
      <c r="O1644">
        <v>0</v>
      </c>
      <c r="P1644">
        <v>1000</v>
      </c>
      <c r="Q1644">
        <v>0</v>
      </c>
      <c r="R1644">
        <v>1000</v>
      </c>
    </row>
    <row r="1645" spans="1:18" x14ac:dyDescent="0.25">
      <c r="A1645" t="s">
        <v>317</v>
      </c>
      <c r="B1645" t="s">
        <v>213</v>
      </c>
      <c r="C1645" t="s">
        <v>2291</v>
      </c>
      <c r="E1645" t="s">
        <v>2291</v>
      </c>
      <c r="F1645" t="s">
        <v>251</v>
      </c>
      <c r="G1645">
        <v>238</v>
      </c>
      <c r="H1645" t="s">
        <v>245</v>
      </c>
      <c r="I1645">
        <v>500</v>
      </c>
      <c r="J1645" t="s">
        <v>246</v>
      </c>
      <c r="L1645" t="s">
        <v>2299</v>
      </c>
      <c r="M1645">
        <v>41059</v>
      </c>
      <c r="N1645">
        <v>41274</v>
      </c>
      <c r="O1645">
        <v>0</v>
      </c>
      <c r="P1645">
        <v>1000</v>
      </c>
      <c r="Q1645">
        <v>0</v>
      </c>
      <c r="R1645">
        <v>1000</v>
      </c>
    </row>
    <row r="1646" spans="1:18" x14ac:dyDescent="0.25">
      <c r="A1646" t="s">
        <v>317</v>
      </c>
      <c r="B1646" t="s">
        <v>213</v>
      </c>
      <c r="C1646" t="s">
        <v>2291</v>
      </c>
      <c r="E1646" t="s">
        <v>2291</v>
      </c>
      <c r="F1646" t="s">
        <v>251</v>
      </c>
      <c r="G1646">
        <v>238</v>
      </c>
      <c r="H1646" t="s">
        <v>245</v>
      </c>
      <c r="I1646">
        <v>500</v>
      </c>
      <c r="J1646" t="s">
        <v>246</v>
      </c>
      <c r="L1646" t="s">
        <v>2300</v>
      </c>
      <c r="M1646">
        <v>41081</v>
      </c>
      <c r="N1646">
        <v>41274</v>
      </c>
      <c r="O1646">
        <v>0</v>
      </c>
      <c r="P1646">
        <v>1000</v>
      </c>
      <c r="Q1646">
        <v>0</v>
      </c>
      <c r="R1646">
        <v>1000</v>
      </c>
    </row>
    <row r="1647" spans="1:18" x14ac:dyDescent="0.25">
      <c r="A1647" t="s">
        <v>317</v>
      </c>
      <c r="B1647" t="s">
        <v>213</v>
      </c>
      <c r="C1647" t="s">
        <v>2291</v>
      </c>
      <c r="E1647" t="s">
        <v>2291</v>
      </c>
      <c r="F1647" t="s">
        <v>248</v>
      </c>
      <c r="G1647">
        <v>247</v>
      </c>
      <c r="H1647" t="s">
        <v>2292</v>
      </c>
      <c r="I1647">
        <v>520</v>
      </c>
      <c r="J1647" t="s">
        <v>2293</v>
      </c>
      <c r="K1647" t="s">
        <v>2294</v>
      </c>
      <c r="L1647" t="s">
        <v>2295</v>
      </c>
      <c r="M1647">
        <v>39814</v>
      </c>
      <c r="N1647">
        <v>40268</v>
      </c>
      <c r="O1647">
        <v>18</v>
      </c>
      <c r="P1647">
        <v>175012.35</v>
      </c>
      <c r="Q1647">
        <v>47908.15</v>
      </c>
      <c r="R1647">
        <v>222920.5</v>
      </c>
    </row>
    <row r="1648" spans="1:18" x14ac:dyDescent="0.25">
      <c r="A1648" t="s">
        <v>317</v>
      </c>
      <c r="B1648" t="s">
        <v>213</v>
      </c>
      <c r="C1648" t="s">
        <v>2303</v>
      </c>
      <c r="E1648" t="s">
        <v>2303</v>
      </c>
      <c r="F1648" t="s">
        <v>271</v>
      </c>
      <c r="G1648">
        <v>261</v>
      </c>
      <c r="H1648" t="s">
        <v>272</v>
      </c>
      <c r="I1648">
        <v>508</v>
      </c>
      <c r="J1648" t="s">
        <v>292</v>
      </c>
      <c r="K1648" t="s">
        <v>292</v>
      </c>
      <c r="L1648" t="s">
        <v>2304</v>
      </c>
      <c r="M1648">
        <v>39114</v>
      </c>
      <c r="N1648">
        <v>40390</v>
      </c>
      <c r="O1648">
        <v>24</v>
      </c>
      <c r="P1648">
        <v>76803.28</v>
      </c>
      <c r="Q1648">
        <v>108355.46</v>
      </c>
      <c r="R1648">
        <v>185158.74</v>
      </c>
    </row>
    <row r="1649" spans="1:18" x14ac:dyDescent="0.25">
      <c r="A1649" t="s">
        <v>317</v>
      </c>
      <c r="B1649" t="s">
        <v>213</v>
      </c>
      <c r="C1649" t="s">
        <v>2305</v>
      </c>
      <c r="E1649" t="s">
        <v>2305</v>
      </c>
      <c r="F1649" t="s">
        <v>251</v>
      </c>
      <c r="G1649">
        <v>257</v>
      </c>
      <c r="H1649" t="s">
        <v>255</v>
      </c>
      <c r="I1649">
        <v>502</v>
      </c>
      <c r="J1649" t="s">
        <v>256</v>
      </c>
      <c r="L1649" t="s">
        <v>2306</v>
      </c>
      <c r="M1649">
        <v>40626</v>
      </c>
      <c r="N1649">
        <v>40816</v>
      </c>
      <c r="O1649">
        <v>0</v>
      </c>
      <c r="P1649">
        <v>7500</v>
      </c>
      <c r="Q1649">
        <v>0</v>
      </c>
      <c r="R1649">
        <v>7500</v>
      </c>
    </row>
    <row r="1650" spans="1:18" x14ac:dyDescent="0.25">
      <c r="A1650" t="s">
        <v>317</v>
      </c>
      <c r="B1650" t="s">
        <v>213</v>
      </c>
      <c r="C1650" t="s">
        <v>2311</v>
      </c>
      <c r="E1650" t="s">
        <v>2311</v>
      </c>
      <c r="F1650" t="s">
        <v>244</v>
      </c>
      <c r="G1650">
        <v>238</v>
      </c>
      <c r="H1650" t="s">
        <v>245</v>
      </c>
      <c r="I1650">
        <v>500</v>
      </c>
      <c r="J1650" t="s">
        <v>246</v>
      </c>
      <c r="K1650" t="s">
        <v>246</v>
      </c>
      <c r="L1650" t="s">
        <v>2312</v>
      </c>
      <c r="M1650">
        <v>39944</v>
      </c>
      <c r="N1650">
        <v>40178</v>
      </c>
      <c r="O1650">
        <v>7</v>
      </c>
      <c r="P1650">
        <v>3100</v>
      </c>
      <c r="Q1650">
        <v>0</v>
      </c>
      <c r="R1650">
        <v>3100</v>
      </c>
    </row>
    <row r="1651" spans="1:18" x14ac:dyDescent="0.25">
      <c r="A1651" t="s">
        <v>317</v>
      </c>
      <c r="B1651" t="s">
        <v>213</v>
      </c>
      <c r="C1651" t="s">
        <v>2311</v>
      </c>
      <c r="E1651" t="s">
        <v>2311</v>
      </c>
      <c r="F1651" t="s">
        <v>244</v>
      </c>
      <c r="G1651">
        <v>238</v>
      </c>
      <c r="H1651" t="s">
        <v>245</v>
      </c>
      <c r="I1651">
        <v>500</v>
      </c>
      <c r="J1651" t="s">
        <v>246</v>
      </c>
      <c r="K1651" t="s">
        <v>246</v>
      </c>
      <c r="L1651" t="s">
        <v>2313</v>
      </c>
      <c r="M1651">
        <v>39944</v>
      </c>
      <c r="N1651">
        <v>40178</v>
      </c>
      <c r="O1651">
        <v>4</v>
      </c>
      <c r="P1651">
        <v>2000</v>
      </c>
      <c r="Q1651">
        <v>0</v>
      </c>
      <c r="R1651">
        <v>2000</v>
      </c>
    </row>
    <row r="1652" spans="1:18" x14ac:dyDescent="0.25">
      <c r="A1652" t="s">
        <v>317</v>
      </c>
      <c r="B1652" t="s">
        <v>213</v>
      </c>
      <c r="C1652" t="s">
        <v>2311</v>
      </c>
      <c r="E1652" t="s">
        <v>2311</v>
      </c>
      <c r="F1652" t="s">
        <v>249</v>
      </c>
      <c r="G1652">
        <v>238</v>
      </c>
      <c r="H1652" t="s">
        <v>245</v>
      </c>
      <c r="I1652">
        <v>500</v>
      </c>
      <c r="J1652" t="s">
        <v>246</v>
      </c>
      <c r="L1652" t="s">
        <v>2314</v>
      </c>
      <c r="M1652">
        <v>40283</v>
      </c>
      <c r="N1652">
        <v>40543</v>
      </c>
      <c r="O1652">
        <v>0</v>
      </c>
      <c r="P1652">
        <v>175</v>
      </c>
      <c r="Q1652">
        <v>0</v>
      </c>
      <c r="R1652">
        <v>175</v>
      </c>
    </row>
    <row r="1653" spans="1:18" x14ac:dyDescent="0.25">
      <c r="A1653" t="s">
        <v>317</v>
      </c>
      <c r="B1653" t="s">
        <v>213</v>
      </c>
      <c r="C1653" t="s">
        <v>2307</v>
      </c>
      <c r="E1653" t="s">
        <v>2307</v>
      </c>
      <c r="F1653" t="s">
        <v>253</v>
      </c>
      <c r="G1653">
        <v>257</v>
      </c>
      <c r="H1653" t="s">
        <v>255</v>
      </c>
      <c r="I1653">
        <v>502</v>
      </c>
      <c r="J1653" t="s">
        <v>256</v>
      </c>
      <c r="L1653" t="s">
        <v>2308</v>
      </c>
      <c r="M1653">
        <v>41459</v>
      </c>
      <c r="N1653">
        <v>41690</v>
      </c>
      <c r="O1653">
        <v>0</v>
      </c>
      <c r="P1653">
        <v>7500</v>
      </c>
      <c r="Q1653">
        <v>0</v>
      </c>
      <c r="R1653">
        <v>7500</v>
      </c>
    </row>
    <row r="1654" spans="1:18" x14ac:dyDescent="0.25">
      <c r="A1654" t="s">
        <v>317</v>
      </c>
      <c r="B1654" t="s">
        <v>213</v>
      </c>
      <c r="C1654" t="s">
        <v>2309</v>
      </c>
      <c r="E1654" t="s">
        <v>2309</v>
      </c>
      <c r="F1654" t="s">
        <v>249</v>
      </c>
      <c r="G1654">
        <v>237</v>
      </c>
      <c r="H1654" t="s">
        <v>265</v>
      </c>
      <c r="I1654">
        <v>524</v>
      </c>
      <c r="J1654" t="s">
        <v>266</v>
      </c>
      <c r="L1654" t="s">
        <v>2310</v>
      </c>
      <c r="M1654">
        <v>40422</v>
      </c>
      <c r="N1654">
        <v>41698</v>
      </c>
      <c r="O1654">
        <v>1</v>
      </c>
      <c r="P1654">
        <v>4500</v>
      </c>
      <c r="Q1654">
        <v>0</v>
      </c>
      <c r="R1654">
        <v>4500</v>
      </c>
    </row>
    <row r="1655" spans="1:18" x14ac:dyDescent="0.25">
      <c r="A1655" t="s">
        <v>317</v>
      </c>
      <c r="B1655" t="s">
        <v>213</v>
      </c>
      <c r="C1655" t="s">
        <v>2315</v>
      </c>
      <c r="E1655" t="s">
        <v>2315</v>
      </c>
      <c r="F1655" t="s">
        <v>253</v>
      </c>
      <c r="G1655">
        <v>238</v>
      </c>
      <c r="H1655" t="s">
        <v>245</v>
      </c>
      <c r="I1655">
        <v>500</v>
      </c>
      <c r="J1655" t="s">
        <v>246</v>
      </c>
      <c r="L1655" t="s">
        <v>2316</v>
      </c>
      <c r="M1655">
        <v>41736</v>
      </c>
      <c r="N1655">
        <v>42004</v>
      </c>
      <c r="O1655">
        <v>0</v>
      </c>
      <c r="P1655">
        <v>1682.46</v>
      </c>
      <c r="Q1655">
        <v>0</v>
      </c>
      <c r="R1655">
        <v>1682.46</v>
      </c>
    </row>
    <row r="1656" spans="1:18" x14ac:dyDescent="0.25">
      <c r="A1656" t="s">
        <v>317</v>
      </c>
      <c r="B1656" t="s">
        <v>213</v>
      </c>
      <c r="C1656" t="s">
        <v>2317</v>
      </c>
      <c r="E1656" t="s">
        <v>2317</v>
      </c>
      <c r="F1656" t="s">
        <v>248</v>
      </c>
      <c r="G1656">
        <v>238</v>
      </c>
      <c r="H1656" t="s">
        <v>245</v>
      </c>
      <c r="I1656">
        <v>500</v>
      </c>
      <c r="J1656" t="s">
        <v>246</v>
      </c>
      <c r="K1656" t="s">
        <v>246</v>
      </c>
      <c r="L1656" t="s">
        <v>2318</v>
      </c>
      <c r="M1656">
        <v>39722</v>
      </c>
      <c r="N1656">
        <v>39813</v>
      </c>
      <c r="O1656">
        <v>3</v>
      </c>
      <c r="P1656">
        <v>1405</v>
      </c>
      <c r="Q1656">
        <v>0</v>
      </c>
      <c r="R1656">
        <v>1405</v>
      </c>
    </row>
    <row r="1657" spans="1:18" x14ac:dyDescent="0.25">
      <c r="A1657" t="s">
        <v>317</v>
      </c>
      <c r="B1657" t="s">
        <v>213</v>
      </c>
      <c r="C1657" t="s">
        <v>2317</v>
      </c>
      <c r="E1657" t="s">
        <v>2317</v>
      </c>
      <c r="F1657" t="s">
        <v>248</v>
      </c>
      <c r="G1657">
        <v>238</v>
      </c>
      <c r="H1657" t="s">
        <v>245</v>
      </c>
      <c r="I1657">
        <v>500</v>
      </c>
      <c r="J1657" t="s">
        <v>246</v>
      </c>
      <c r="K1657" t="s">
        <v>246</v>
      </c>
      <c r="L1657" t="s">
        <v>2319</v>
      </c>
      <c r="M1657">
        <v>39751</v>
      </c>
      <c r="N1657">
        <v>39813</v>
      </c>
      <c r="O1657">
        <v>1</v>
      </c>
      <c r="P1657">
        <v>500</v>
      </c>
      <c r="Q1657">
        <v>0</v>
      </c>
      <c r="R1657">
        <v>500</v>
      </c>
    </row>
    <row r="1658" spans="1:18" x14ac:dyDescent="0.25">
      <c r="A1658" t="s">
        <v>317</v>
      </c>
      <c r="B1658" t="s">
        <v>213</v>
      </c>
      <c r="C1658" t="s">
        <v>2317</v>
      </c>
      <c r="E1658" t="s">
        <v>2317</v>
      </c>
      <c r="F1658" t="s">
        <v>248</v>
      </c>
      <c r="G1658">
        <v>238</v>
      </c>
      <c r="H1658" t="s">
        <v>245</v>
      </c>
      <c r="I1658">
        <v>500</v>
      </c>
      <c r="J1658" t="s">
        <v>246</v>
      </c>
      <c r="K1658" t="s">
        <v>246</v>
      </c>
      <c r="L1658" t="s">
        <v>2320</v>
      </c>
      <c r="M1658">
        <v>39771</v>
      </c>
      <c r="N1658">
        <v>39813</v>
      </c>
      <c r="O1658">
        <v>2</v>
      </c>
      <c r="P1658">
        <v>1000</v>
      </c>
      <c r="Q1658">
        <v>0</v>
      </c>
      <c r="R1658">
        <v>1000</v>
      </c>
    </row>
    <row r="1659" spans="1:18" x14ac:dyDescent="0.25">
      <c r="A1659" t="s">
        <v>317</v>
      </c>
      <c r="B1659" t="s">
        <v>213</v>
      </c>
      <c r="C1659" t="s">
        <v>2317</v>
      </c>
      <c r="E1659" t="s">
        <v>2317</v>
      </c>
      <c r="F1659" t="s">
        <v>248</v>
      </c>
      <c r="G1659">
        <v>238</v>
      </c>
      <c r="H1659" t="s">
        <v>245</v>
      </c>
      <c r="I1659">
        <v>500</v>
      </c>
      <c r="J1659" t="s">
        <v>246</v>
      </c>
      <c r="K1659" t="s">
        <v>246</v>
      </c>
      <c r="L1659" t="s">
        <v>2321</v>
      </c>
      <c r="M1659">
        <v>39801</v>
      </c>
      <c r="N1659">
        <v>39813</v>
      </c>
      <c r="O1659">
        <v>2</v>
      </c>
      <c r="P1659">
        <v>1000</v>
      </c>
      <c r="Q1659">
        <v>0</v>
      </c>
      <c r="R1659">
        <v>1000</v>
      </c>
    </row>
    <row r="1660" spans="1:18" x14ac:dyDescent="0.25">
      <c r="A1660" t="s">
        <v>317</v>
      </c>
      <c r="B1660" t="s">
        <v>213</v>
      </c>
      <c r="C1660" t="s">
        <v>2317</v>
      </c>
      <c r="E1660" t="s">
        <v>2317</v>
      </c>
      <c r="F1660" t="s">
        <v>244</v>
      </c>
      <c r="G1660">
        <v>238</v>
      </c>
      <c r="H1660" t="s">
        <v>245</v>
      </c>
      <c r="I1660">
        <v>500</v>
      </c>
      <c r="J1660" t="s">
        <v>246</v>
      </c>
      <c r="K1660" t="s">
        <v>262</v>
      </c>
      <c r="L1660" t="s">
        <v>2322</v>
      </c>
      <c r="M1660">
        <v>40072</v>
      </c>
      <c r="N1660">
        <v>40178</v>
      </c>
      <c r="O1660">
        <v>0</v>
      </c>
      <c r="P1660">
        <v>500</v>
      </c>
      <c r="Q1660">
        <v>0</v>
      </c>
      <c r="R1660">
        <v>500</v>
      </c>
    </row>
    <row r="1661" spans="1:18" x14ac:dyDescent="0.25">
      <c r="A1661" t="s">
        <v>317</v>
      </c>
      <c r="B1661" t="s">
        <v>213</v>
      </c>
      <c r="C1661" t="s">
        <v>2317</v>
      </c>
      <c r="E1661" t="s">
        <v>2317</v>
      </c>
      <c r="F1661" t="s">
        <v>244</v>
      </c>
      <c r="G1661">
        <v>238</v>
      </c>
      <c r="H1661" t="s">
        <v>245</v>
      </c>
      <c r="I1661">
        <v>500</v>
      </c>
      <c r="J1661" t="s">
        <v>246</v>
      </c>
      <c r="K1661" t="s">
        <v>246</v>
      </c>
      <c r="L1661" t="s">
        <v>2323</v>
      </c>
      <c r="M1661">
        <v>39839</v>
      </c>
      <c r="N1661">
        <v>40178</v>
      </c>
      <c r="O1661">
        <v>2</v>
      </c>
      <c r="P1661">
        <v>250</v>
      </c>
      <c r="Q1661">
        <v>0</v>
      </c>
      <c r="R1661">
        <v>250</v>
      </c>
    </row>
    <row r="1662" spans="1:18" x14ac:dyDescent="0.25">
      <c r="A1662" t="s">
        <v>317</v>
      </c>
      <c r="B1662" t="s">
        <v>213</v>
      </c>
      <c r="C1662" t="s">
        <v>2317</v>
      </c>
      <c r="E1662" t="s">
        <v>2317</v>
      </c>
      <c r="F1662" t="s">
        <v>244</v>
      </c>
      <c r="G1662">
        <v>238</v>
      </c>
      <c r="H1662" t="s">
        <v>245</v>
      </c>
      <c r="I1662">
        <v>500</v>
      </c>
      <c r="J1662" t="s">
        <v>246</v>
      </c>
      <c r="K1662" t="s">
        <v>246</v>
      </c>
      <c r="L1662" t="s">
        <v>2324</v>
      </c>
      <c r="M1662">
        <v>39868</v>
      </c>
      <c r="N1662">
        <v>40178</v>
      </c>
      <c r="O1662">
        <v>1</v>
      </c>
      <c r="P1662">
        <v>500</v>
      </c>
      <c r="Q1662">
        <v>0</v>
      </c>
      <c r="R1662">
        <v>500</v>
      </c>
    </row>
    <row r="1663" spans="1:18" x14ac:dyDescent="0.25">
      <c r="A1663" t="s">
        <v>317</v>
      </c>
      <c r="B1663" t="s">
        <v>213</v>
      </c>
      <c r="C1663" t="s">
        <v>2317</v>
      </c>
      <c r="E1663" t="s">
        <v>2317</v>
      </c>
      <c r="F1663" t="s">
        <v>244</v>
      </c>
      <c r="G1663">
        <v>238</v>
      </c>
      <c r="H1663" t="s">
        <v>245</v>
      </c>
      <c r="I1663">
        <v>500</v>
      </c>
      <c r="J1663" t="s">
        <v>246</v>
      </c>
      <c r="K1663" t="s">
        <v>246</v>
      </c>
      <c r="L1663" t="s">
        <v>2325</v>
      </c>
      <c r="M1663">
        <v>39874</v>
      </c>
      <c r="N1663">
        <v>40178</v>
      </c>
      <c r="O1663">
        <v>1</v>
      </c>
      <c r="P1663">
        <v>500</v>
      </c>
      <c r="Q1663">
        <v>0</v>
      </c>
      <c r="R1663">
        <v>500</v>
      </c>
    </row>
    <row r="1664" spans="1:18" x14ac:dyDescent="0.25">
      <c r="A1664" t="s">
        <v>317</v>
      </c>
      <c r="B1664" t="s">
        <v>213</v>
      </c>
      <c r="C1664" t="s">
        <v>2317</v>
      </c>
      <c r="E1664" t="s">
        <v>2317</v>
      </c>
      <c r="F1664" t="s">
        <v>244</v>
      </c>
      <c r="G1664">
        <v>238</v>
      </c>
      <c r="H1664" t="s">
        <v>245</v>
      </c>
      <c r="I1664">
        <v>500</v>
      </c>
      <c r="J1664" t="s">
        <v>246</v>
      </c>
      <c r="K1664" t="s">
        <v>246</v>
      </c>
      <c r="L1664" t="s">
        <v>2326</v>
      </c>
      <c r="M1664">
        <v>39972</v>
      </c>
      <c r="N1664">
        <v>40178</v>
      </c>
      <c r="O1664">
        <v>4</v>
      </c>
      <c r="P1664">
        <v>2000</v>
      </c>
      <c r="Q1664">
        <v>0</v>
      </c>
      <c r="R1664">
        <v>2000</v>
      </c>
    </row>
    <row r="1665" spans="1:18" x14ac:dyDescent="0.25">
      <c r="A1665" t="s">
        <v>317</v>
      </c>
      <c r="B1665" t="s">
        <v>213</v>
      </c>
      <c r="C1665" t="s">
        <v>2317</v>
      </c>
      <c r="E1665" t="s">
        <v>2317</v>
      </c>
      <c r="F1665" t="s">
        <v>244</v>
      </c>
      <c r="G1665">
        <v>238</v>
      </c>
      <c r="H1665" t="s">
        <v>245</v>
      </c>
      <c r="I1665">
        <v>500</v>
      </c>
      <c r="J1665" t="s">
        <v>246</v>
      </c>
      <c r="K1665" t="s">
        <v>282</v>
      </c>
      <c r="L1665" t="s">
        <v>2327</v>
      </c>
      <c r="M1665">
        <v>39889</v>
      </c>
      <c r="N1665">
        <v>40178</v>
      </c>
      <c r="O1665">
        <v>2</v>
      </c>
      <c r="P1665">
        <v>1000</v>
      </c>
      <c r="Q1665">
        <v>0</v>
      </c>
      <c r="R1665">
        <v>1000</v>
      </c>
    </row>
    <row r="1666" spans="1:18" x14ac:dyDescent="0.25">
      <c r="A1666" t="s">
        <v>317</v>
      </c>
      <c r="B1666" t="s">
        <v>213</v>
      </c>
      <c r="C1666" t="s">
        <v>2317</v>
      </c>
      <c r="E1666" t="s">
        <v>2317</v>
      </c>
      <c r="F1666" t="s">
        <v>244</v>
      </c>
      <c r="G1666">
        <v>238</v>
      </c>
      <c r="H1666" t="s">
        <v>245</v>
      </c>
      <c r="I1666">
        <v>500</v>
      </c>
      <c r="J1666" t="s">
        <v>246</v>
      </c>
      <c r="K1666" t="s">
        <v>291</v>
      </c>
      <c r="L1666" t="s">
        <v>2328</v>
      </c>
      <c r="M1666">
        <v>39841</v>
      </c>
      <c r="N1666">
        <v>40178</v>
      </c>
      <c r="O1666">
        <v>2</v>
      </c>
      <c r="P1666">
        <v>300</v>
      </c>
      <c r="Q1666">
        <v>0</v>
      </c>
      <c r="R1666">
        <v>300</v>
      </c>
    </row>
    <row r="1667" spans="1:18" x14ac:dyDescent="0.25">
      <c r="A1667" t="s">
        <v>317</v>
      </c>
      <c r="B1667" t="s">
        <v>213</v>
      </c>
      <c r="C1667" t="s">
        <v>2317</v>
      </c>
      <c r="E1667" t="s">
        <v>2317</v>
      </c>
      <c r="F1667" t="s">
        <v>244</v>
      </c>
      <c r="G1667">
        <v>238</v>
      </c>
      <c r="H1667" t="s">
        <v>245</v>
      </c>
      <c r="I1667">
        <v>500</v>
      </c>
      <c r="J1667" t="s">
        <v>246</v>
      </c>
      <c r="L1667" t="s">
        <v>2329</v>
      </c>
      <c r="M1667">
        <v>40141</v>
      </c>
      <c r="N1667">
        <v>40178</v>
      </c>
      <c r="O1667">
        <v>0</v>
      </c>
      <c r="P1667">
        <v>450</v>
      </c>
      <c r="Q1667">
        <v>0</v>
      </c>
      <c r="R1667">
        <v>450</v>
      </c>
    </row>
    <row r="1668" spans="1:18" x14ac:dyDescent="0.25">
      <c r="A1668" t="s">
        <v>317</v>
      </c>
      <c r="B1668" t="s">
        <v>213</v>
      </c>
      <c r="C1668" t="s">
        <v>2317</v>
      </c>
      <c r="E1668" t="s">
        <v>2317</v>
      </c>
      <c r="F1668" t="s">
        <v>244</v>
      </c>
      <c r="G1668">
        <v>238</v>
      </c>
      <c r="H1668" t="s">
        <v>245</v>
      </c>
      <c r="I1668">
        <v>500</v>
      </c>
      <c r="J1668" t="s">
        <v>246</v>
      </c>
      <c r="L1668" t="s">
        <v>2330</v>
      </c>
      <c r="M1668">
        <v>40164</v>
      </c>
      <c r="N1668">
        <v>40178</v>
      </c>
      <c r="O1668">
        <v>0</v>
      </c>
      <c r="P1668">
        <v>1500</v>
      </c>
      <c r="Q1668">
        <v>0</v>
      </c>
      <c r="R1668">
        <v>1500</v>
      </c>
    </row>
    <row r="1669" spans="1:18" x14ac:dyDescent="0.25">
      <c r="A1669" t="s">
        <v>317</v>
      </c>
      <c r="B1669" t="s">
        <v>213</v>
      </c>
      <c r="C1669" t="s">
        <v>2317</v>
      </c>
      <c r="E1669" t="s">
        <v>2317</v>
      </c>
      <c r="F1669" t="s">
        <v>249</v>
      </c>
      <c r="G1669">
        <v>238</v>
      </c>
      <c r="H1669" t="s">
        <v>245</v>
      </c>
      <c r="I1669">
        <v>500</v>
      </c>
      <c r="J1669" t="s">
        <v>246</v>
      </c>
      <c r="L1669" t="s">
        <v>2331</v>
      </c>
      <c r="M1669">
        <v>40207</v>
      </c>
      <c r="N1669">
        <v>40543</v>
      </c>
      <c r="O1669">
        <v>0</v>
      </c>
      <c r="P1669">
        <v>500</v>
      </c>
      <c r="Q1669">
        <v>0</v>
      </c>
      <c r="R1669">
        <v>500</v>
      </c>
    </row>
    <row r="1670" spans="1:18" x14ac:dyDescent="0.25">
      <c r="A1670" t="s">
        <v>317</v>
      </c>
      <c r="B1670" t="s">
        <v>213</v>
      </c>
      <c r="C1670" t="s">
        <v>2317</v>
      </c>
      <c r="E1670" t="s">
        <v>2317</v>
      </c>
      <c r="F1670" t="s">
        <v>249</v>
      </c>
      <c r="G1670">
        <v>238</v>
      </c>
      <c r="H1670" t="s">
        <v>245</v>
      </c>
      <c r="I1670">
        <v>500</v>
      </c>
      <c r="J1670" t="s">
        <v>246</v>
      </c>
      <c r="L1670" t="s">
        <v>2332</v>
      </c>
      <c r="M1670">
        <v>40263</v>
      </c>
      <c r="N1670">
        <v>40543</v>
      </c>
      <c r="O1670">
        <v>0</v>
      </c>
      <c r="P1670">
        <v>2000</v>
      </c>
      <c r="Q1670">
        <v>0</v>
      </c>
      <c r="R1670">
        <v>2000</v>
      </c>
    </row>
    <row r="1671" spans="1:18" x14ac:dyDescent="0.25">
      <c r="A1671" t="s">
        <v>317</v>
      </c>
      <c r="B1671" t="s">
        <v>213</v>
      </c>
      <c r="C1671" t="s">
        <v>2317</v>
      </c>
      <c r="E1671" t="s">
        <v>2317</v>
      </c>
      <c r="F1671" t="s">
        <v>249</v>
      </c>
      <c r="G1671">
        <v>238</v>
      </c>
      <c r="H1671" t="s">
        <v>245</v>
      </c>
      <c r="I1671">
        <v>500</v>
      </c>
      <c r="J1671" t="s">
        <v>246</v>
      </c>
      <c r="L1671" t="s">
        <v>2333</v>
      </c>
      <c r="M1671">
        <v>40350</v>
      </c>
      <c r="N1671">
        <v>40543</v>
      </c>
      <c r="O1671">
        <v>0</v>
      </c>
      <c r="P1671">
        <v>2125</v>
      </c>
      <c r="Q1671">
        <v>0</v>
      </c>
      <c r="R1671">
        <v>2125</v>
      </c>
    </row>
    <row r="1672" spans="1:18" x14ac:dyDescent="0.25">
      <c r="A1672" t="s">
        <v>317</v>
      </c>
      <c r="B1672" t="s">
        <v>213</v>
      </c>
      <c r="C1672" t="s">
        <v>2317</v>
      </c>
      <c r="E1672" t="s">
        <v>2317</v>
      </c>
      <c r="F1672" t="s">
        <v>249</v>
      </c>
      <c r="G1672">
        <v>238</v>
      </c>
      <c r="H1672" t="s">
        <v>245</v>
      </c>
      <c r="I1672">
        <v>500</v>
      </c>
      <c r="J1672" t="s">
        <v>246</v>
      </c>
      <c r="L1672" t="s">
        <v>2334</v>
      </c>
      <c r="M1672">
        <v>40449</v>
      </c>
      <c r="N1672">
        <v>40543</v>
      </c>
      <c r="O1672">
        <v>0</v>
      </c>
      <c r="P1672">
        <v>75</v>
      </c>
      <c r="Q1672">
        <v>0</v>
      </c>
      <c r="R1672">
        <v>75</v>
      </c>
    </row>
    <row r="1673" spans="1:18" x14ac:dyDescent="0.25">
      <c r="A1673" t="s">
        <v>317</v>
      </c>
      <c r="B1673" t="s">
        <v>213</v>
      </c>
      <c r="C1673" t="s">
        <v>2317</v>
      </c>
      <c r="E1673" t="s">
        <v>2317</v>
      </c>
      <c r="F1673" t="s">
        <v>249</v>
      </c>
      <c r="G1673">
        <v>238</v>
      </c>
      <c r="H1673" t="s">
        <v>245</v>
      </c>
      <c r="I1673">
        <v>500</v>
      </c>
      <c r="J1673" t="s">
        <v>246</v>
      </c>
      <c r="L1673" t="s">
        <v>2335</v>
      </c>
      <c r="M1673">
        <v>40471</v>
      </c>
      <c r="N1673">
        <v>40543</v>
      </c>
      <c r="O1673">
        <v>0</v>
      </c>
      <c r="P1673">
        <v>1500</v>
      </c>
      <c r="Q1673">
        <v>0</v>
      </c>
      <c r="R1673">
        <v>1500</v>
      </c>
    </row>
    <row r="1674" spans="1:18" x14ac:dyDescent="0.25">
      <c r="A1674" t="s">
        <v>317</v>
      </c>
      <c r="B1674" t="s">
        <v>213</v>
      </c>
      <c r="C1674" t="s">
        <v>2317</v>
      </c>
      <c r="E1674" t="s">
        <v>2317</v>
      </c>
      <c r="F1674" t="s">
        <v>249</v>
      </c>
      <c r="G1674">
        <v>238</v>
      </c>
      <c r="H1674" t="s">
        <v>245</v>
      </c>
      <c r="I1674">
        <v>500</v>
      </c>
      <c r="J1674" t="s">
        <v>246</v>
      </c>
      <c r="L1674" t="s">
        <v>2336</v>
      </c>
      <c r="M1674">
        <v>40484</v>
      </c>
      <c r="N1674">
        <v>40543</v>
      </c>
      <c r="O1674">
        <v>0</v>
      </c>
      <c r="P1674">
        <v>500</v>
      </c>
      <c r="Q1674">
        <v>0</v>
      </c>
      <c r="R1674">
        <v>500</v>
      </c>
    </row>
    <row r="1675" spans="1:18" x14ac:dyDescent="0.25">
      <c r="A1675" t="s">
        <v>317</v>
      </c>
      <c r="B1675" t="s">
        <v>213</v>
      </c>
      <c r="C1675" t="s">
        <v>2317</v>
      </c>
      <c r="E1675" t="s">
        <v>2317</v>
      </c>
      <c r="F1675" t="s">
        <v>250</v>
      </c>
      <c r="G1675">
        <v>238</v>
      </c>
      <c r="H1675" t="s">
        <v>245</v>
      </c>
      <c r="I1675">
        <v>500</v>
      </c>
      <c r="J1675" t="s">
        <v>246</v>
      </c>
      <c r="L1675" t="s">
        <v>2337</v>
      </c>
      <c r="M1675">
        <v>40570</v>
      </c>
      <c r="N1675">
        <v>40908</v>
      </c>
      <c r="O1675">
        <v>0</v>
      </c>
      <c r="P1675">
        <v>500</v>
      </c>
      <c r="Q1675">
        <v>0</v>
      </c>
      <c r="R1675">
        <v>500</v>
      </c>
    </row>
    <row r="1676" spans="1:18" x14ac:dyDescent="0.25">
      <c r="A1676" t="s">
        <v>317</v>
      </c>
      <c r="B1676" t="s">
        <v>213</v>
      </c>
      <c r="C1676" t="s">
        <v>2317</v>
      </c>
      <c r="E1676" t="s">
        <v>2317</v>
      </c>
      <c r="F1676" t="s">
        <v>250</v>
      </c>
      <c r="G1676">
        <v>238</v>
      </c>
      <c r="H1676" t="s">
        <v>245</v>
      </c>
      <c r="I1676">
        <v>500</v>
      </c>
      <c r="J1676" t="s">
        <v>246</v>
      </c>
      <c r="L1676" t="s">
        <v>2338</v>
      </c>
      <c r="M1676">
        <v>40597</v>
      </c>
      <c r="N1676">
        <v>40908</v>
      </c>
      <c r="O1676">
        <v>0</v>
      </c>
      <c r="P1676">
        <v>160</v>
      </c>
      <c r="Q1676">
        <v>0</v>
      </c>
      <c r="R1676">
        <v>160</v>
      </c>
    </row>
    <row r="1677" spans="1:18" x14ac:dyDescent="0.25">
      <c r="A1677" t="s">
        <v>317</v>
      </c>
      <c r="B1677" t="s">
        <v>213</v>
      </c>
      <c r="C1677" t="s">
        <v>2317</v>
      </c>
      <c r="E1677" t="s">
        <v>2317</v>
      </c>
      <c r="F1677" t="s">
        <v>250</v>
      </c>
      <c r="G1677">
        <v>238</v>
      </c>
      <c r="H1677" t="s">
        <v>245</v>
      </c>
      <c r="I1677">
        <v>500</v>
      </c>
      <c r="J1677" t="s">
        <v>246</v>
      </c>
      <c r="L1677" t="s">
        <v>2339</v>
      </c>
      <c r="M1677">
        <v>40633</v>
      </c>
      <c r="N1677">
        <v>40908</v>
      </c>
      <c r="O1677">
        <v>0</v>
      </c>
      <c r="P1677">
        <v>500</v>
      </c>
      <c r="Q1677">
        <v>0</v>
      </c>
      <c r="R1677">
        <v>500</v>
      </c>
    </row>
    <row r="1678" spans="1:18" x14ac:dyDescent="0.25">
      <c r="A1678" t="s">
        <v>317</v>
      </c>
      <c r="B1678" t="s">
        <v>213</v>
      </c>
      <c r="C1678" t="s">
        <v>2317</v>
      </c>
      <c r="E1678" t="s">
        <v>2317</v>
      </c>
      <c r="F1678" t="s">
        <v>250</v>
      </c>
      <c r="G1678">
        <v>238</v>
      </c>
      <c r="H1678" t="s">
        <v>245</v>
      </c>
      <c r="I1678">
        <v>500</v>
      </c>
      <c r="J1678" t="s">
        <v>246</v>
      </c>
      <c r="L1678" t="s">
        <v>2340</v>
      </c>
      <c r="M1678">
        <v>40732</v>
      </c>
      <c r="N1678">
        <v>40908</v>
      </c>
      <c r="O1678">
        <v>0</v>
      </c>
      <c r="P1678">
        <v>1000</v>
      </c>
      <c r="Q1678">
        <v>0</v>
      </c>
      <c r="R1678">
        <v>1000</v>
      </c>
    </row>
    <row r="1679" spans="1:18" x14ac:dyDescent="0.25">
      <c r="A1679" t="s">
        <v>317</v>
      </c>
      <c r="B1679" t="s">
        <v>213</v>
      </c>
      <c r="C1679" t="s">
        <v>2317</v>
      </c>
      <c r="E1679" t="s">
        <v>2317</v>
      </c>
      <c r="F1679" t="s">
        <v>250</v>
      </c>
      <c r="G1679">
        <v>238</v>
      </c>
      <c r="H1679" t="s">
        <v>245</v>
      </c>
      <c r="I1679">
        <v>500</v>
      </c>
      <c r="J1679" t="s">
        <v>246</v>
      </c>
      <c r="L1679" t="s">
        <v>2341</v>
      </c>
      <c r="M1679">
        <v>40745</v>
      </c>
      <c r="N1679">
        <v>40908</v>
      </c>
      <c r="O1679">
        <v>0</v>
      </c>
      <c r="P1679">
        <v>2000</v>
      </c>
      <c r="Q1679">
        <v>0</v>
      </c>
      <c r="R1679">
        <v>2000</v>
      </c>
    </row>
    <row r="1680" spans="1:18" x14ac:dyDescent="0.25">
      <c r="A1680" t="s">
        <v>317</v>
      </c>
      <c r="B1680" t="s">
        <v>213</v>
      </c>
      <c r="C1680" t="s">
        <v>2317</v>
      </c>
      <c r="E1680" t="s">
        <v>2317</v>
      </c>
      <c r="F1680" t="s">
        <v>250</v>
      </c>
      <c r="G1680">
        <v>238</v>
      </c>
      <c r="H1680" t="s">
        <v>245</v>
      </c>
      <c r="I1680">
        <v>500</v>
      </c>
      <c r="J1680" t="s">
        <v>246</v>
      </c>
      <c r="L1680" t="s">
        <v>2342</v>
      </c>
      <c r="M1680">
        <v>40820</v>
      </c>
      <c r="N1680">
        <v>40908</v>
      </c>
      <c r="O1680">
        <v>0</v>
      </c>
      <c r="P1680">
        <v>160</v>
      </c>
      <c r="Q1680">
        <v>0</v>
      </c>
      <c r="R1680">
        <v>160</v>
      </c>
    </row>
    <row r="1681" spans="1:18" x14ac:dyDescent="0.25">
      <c r="A1681" t="s">
        <v>317</v>
      </c>
      <c r="B1681" t="s">
        <v>213</v>
      </c>
      <c r="C1681" t="s">
        <v>2317</v>
      </c>
      <c r="E1681" t="s">
        <v>2317</v>
      </c>
      <c r="F1681" t="s">
        <v>250</v>
      </c>
      <c r="G1681">
        <v>238</v>
      </c>
      <c r="H1681" t="s">
        <v>245</v>
      </c>
      <c r="I1681">
        <v>500</v>
      </c>
      <c r="J1681" t="s">
        <v>246</v>
      </c>
      <c r="L1681" t="s">
        <v>2343</v>
      </c>
      <c r="M1681">
        <v>40857</v>
      </c>
      <c r="N1681">
        <v>40908</v>
      </c>
      <c r="O1681">
        <v>0</v>
      </c>
      <c r="P1681">
        <v>575</v>
      </c>
      <c r="Q1681">
        <v>0</v>
      </c>
      <c r="R1681">
        <v>575</v>
      </c>
    </row>
    <row r="1682" spans="1:18" x14ac:dyDescent="0.25">
      <c r="A1682" t="s">
        <v>317</v>
      </c>
      <c r="B1682" t="s">
        <v>213</v>
      </c>
      <c r="C1682" t="s">
        <v>2317</v>
      </c>
      <c r="E1682" t="s">
        <v>2317</v>
      </c>
      <c r="F1682" t="s">
        <v>250</v>
      </c>
      <c r="G1682">
        <v>238</v>
      </c>
      <c r="H1682" t="s">
        <v>245</v>
      </c>
      <c r="I1682">
        <v>500</v>
      </c>
      <c r="J1682" t="s">
        <v>246</v>
      </c>
      <c r="L1682" t="s">
        <v>2344</v>
      </c>
      <c r="M1682">
        <v>40891</v>
      </c>
      <c r="N1682">
        <v>40908</v>
      </c>
      <c r="O1682">
        <v>0</v>
      </c>
      <c r="P1682">
        <v>250</v>
      </c>
      <c r="Q1682">
        <v>0</v>
      </c>
      <c r="R1682">
        <v>250</v>
      </c>
    </row>
    <row r="1683" spans="1:18" x14ac:dyDescent="0.25">
      <c r="A1683" t="s">
        <v>317</v>
      </c>
      <c r="B1683" t="s">
        <v>213</v>
      </c>
      <c r="C1683" t="s">
        <v>2317</v>
      </c>
      <c r="E1683" t="s">
        <v>2317</v>
      </c>
      <c r="F1683" t="s">
        <v>251</v>
      </c>
      <c r="G1683">
        <v>238</v>
      </c>
      <c r="H1683" t="s">
        <v>245</v>
      </c>
      <c r="I1683">
        <v>500</v>
      </c>
      <c r="J1683" t="s">
        <v>246</v>
      </c>
      <c r="L1683" t="s">
        <v>2345</v>
      </c>
      <c r="M1683">
        <v>40952</v>
      </c>
      <c r="N1683">
        <v>41274</v>
      </c>
      <c r="O1683">
        <v>0</v>
      </c>
      <c r="P1683">
        <v>1500</v>
      </c>
      <c r="Q1683">
        <v>0</v>
      </c>
      <c r="R1683">
        <v>1500</v>
      </c>
    </row>
    <row r="1684" spans="1:18" x14ac:dyDescent="0.25">
      <c r="A1684" t="s">
        <v>317</v>
      </c>
      <c r="B1684" t="s">
        <v>213</v>
      </c>
      <c r="C1684" t="s">
        <v>2317</v>
      </c>
      <c r="E1684" t="s">
        <v>2317</v>
      </c>
      <c r="F1684" t="s">
        <v>251</v>
      </c>
      <c r="G1684">
        <v>238</v>
      </c>
      <c r="H1684" t="s">
        <v>245</v>
      </c>
      <c r="I1684">
        <v>500</v>
      </c>
      <c r="J1684" t="s">
        <v>246</v>
      </c>
      <c r="L1684" t="s">
        <v>2346</v>
      </c>
      <c r="M1684">
        <v>40953</v>
      </c>
      <c r="N1684">
        <v>41274</v>
      </c>
      <c r="O1684">
        <v>0</v>
      </c>
      <c r="P1684">
        <v>690</v>
      </c>
      <c r="Q1684">
        <v>0</v>
      </c>
      <c r="R1684">
        <v>690</v>
      </c>
    </row>
    <row r="1685" spans="1:18" x14ac:dyDescent="0.25">
      <c r="A1685" t="s">
        <v>317</v>
      </c>
      <c r="B1685" t="s">
        <v>213</v>
      </c>
      <c r="C1685" t="s">
        <v>2317</v>
      </c>
      <c r="E1685" t="s">
        <v>2317</v>
      </c>
      <c r="F1685" t="s">
        <v>251</v>
      </c>
      <c r="G1685">
        <v>238</v>
      </c>
      <c r="H1685" t="s">
        <v>245</v>
      </c>
      <c r="I1685">
        <v>500</v>
      </c>
      <c r="J1685" t="s">
        <v>246</v>
      </c>
      <c r="L1685" t="s">
        <v>2347</v>
      </c>
      <c r="M1685">
        <v>40953</v>
      </c>
      <c r="N1685">
        <v>41274</v>
      </c>
      <c r="O1685">
        <v>0</v>
      </c>
      <c r="P1685">
        <v>80</v>
      </c>
      <c r="Q1685">
        <v>0</v>
      </c>
      <c r="R1685">
        <v>80</v>
      </c>
    </row>
    <row r="1686" spans="1:18" x14ac:dyDescent="0.25">
      <c r="A1686" t="s">
        <v>317</v>
      </c>
      <c r="B1686" t="s">
        <v>213</v>
      </c>
      <c r="C1686" t="s">
        <v>2317</v>
      </c>
      <c r="E1686" t="s">
        <v>2317</v>
      </c>
      <c r="F1686" t="s">
        <v>251</v>
      </c>
      <c r="G1686">
        <v>238</v>
      </c>
      <c r="H1686" t="s">
        <v>245</v>
      </c>
      <c r="I1686">
        <v>500</v>
      </c>
      <c r="J1686" t="s">
        <v>246</v>
      </c>
      <c r="L1686" t="s">
        <v>2348</v>
      </c>
      <c r="M1686">
        <v>41093</v>
      </c>
      <c r="N1686">
        <v>41274</v>
      </c>
      <c r="O1686">
        <v>0</v>
      </c>
      <c r="P1686">
        <v>1595</v>
      </c>
      <c r="Q1686">
        <v>0</v>
      </c>
      <c r="R1686">
        <v>1595</v>
      </c>
    </row>
    <row r="1687" spans="1:18" x14ac:dyDescent="0.25">
      <c r="A1687" t="s">
        <v>317</v>
      </c>
      <c r="B1687" t="s">
        <v>213</v>
      </c>
      <c r="C1687" t="s">
        <v>2317</v>
      </c>
      <c r="E1687" t="s">
        <v>2317</v>
      </c>
      <c r="F1687" t="s">
        <v>251</v>
      </c>
      <c r="G1687">
        <v>238</v>
      </c>
      <c r="H1687" t="s">
        <v>245</v>
      </c>
      <c r="I1687">
        <v>500</v>
      </c>
      <c r="J1687" t="s">
        <v>246</v>
      </c>
      <c r="L1687" t="s">
        <v>2349</v>
      </c>
      <c r="M1687">
        <v>41176</v>
      </c>
      <c r="N1687">
        <v>41274</v>
      </c>
      <c r="O1687">
        <v>0</v>
      </c>
      <c r="P1687">
        <v>2500</v>
      </c>
      <c r="Q1687">
        <v>0</v>
      </c>
      <c r="R1687">
        <v>2500</v>
      </c>
    </row>
    <row r="1688" spans="1:18" x14ac:dyDescent="0.25">
      <c r="A1688" t="s">
        <v>317</v>
      </c>
      <c r="B1688" t="s">
        <v>213</v>
      </c>
      <c r="C1688" t="s">
        <v>2317</v>
      </c>
      <c r="E1688" t="s">
        <v>2317</v>
      </c>
      <c r="F1688" t="s">
        <v>251</v>
      </c>
      <c r="G1688">
        <v>238</v>
      </c>
      <c r="H1688" t="s">
        <v>245</v>
      </c>
      <c r="I1688">
        <v>500</v>
      </c>
      <c r="J1688" t="s">
        <v>246</v>
      </c>
      <c r="L1688" t="s">
        <v>2350</v>
      </c>
      <c r="M1688">
        <v>41190</v>
      </c>
      <c r="N1688">
        <v>41274</v>
      </c>
      <c r="O1688">
        <v>0</v>
      </c>
      <c r="P1688">
        <v>555</v>
      </c>
      <c r="Q1688">
        <v>0</v>
      </c>
      <c r="R1688">
        <v>555</v>
      </c>
    </row>
    <row r="1689" spans="1:18" x14ac:dyDescent="0.25">
      <c r="A1689" t="s">
        <v>317</v>
      </c>
      <c r="B1689" t="s">
        <v>213</v>
      </c>
      <c r="C1689" t="s">
        <v>2317</v>
      </c>
      <c r="E1689" t="s">
        <v>2317</v>
      </c>
      <c r="F1689" t="s">
        <v>251</v>
      </c>
      <c r="G1689">
        <v>238</v>
      </c>
      <c r="H1689" t="s">
        <v>245</v>
      </c>
      <c r="I1689">
        <v>500</v>
      </c>
      <c r="J1689" t="s">
        <v>246</v>
      </c>
      <c r="L1689" t="s">
        <v>2351</v>
      </c>
      <c r="M1689">
        <v>41243</v>
      </c>
      <c r="N1689">
        <v>41274</v>
      </c>
      <c r="O1689">
        <v>0</v>
      </c>
      <c r="P1689">
        <v>500</v>
      </c>
      <c r="Q1689">
        <v>0</v>
      </c>
      <c r="R1689">
        <v>500</v>
      </c>
    </row>
    <row r="1690" spans="1:18" x14ac:dyDescent="0.25">
      <c r="A1690" t="s">
        <v>317</v>
      </c>
      <c r="B1690" t="s">
        <v>213</v>
      </c>
      <c r="C1690" t="s">
        <v>2317</v>
      </c>
      <c r="E1690" t="s">
        <v>2317</v>
      </c>
      <c r="F1690" t="s">
        <v>251</v>
      </c>
      <c r="G1690">
        <v>238</v>
      </c>
      <c r="H1690" t="s">
        <v>245</v>
      </c>
      <c r="I1690">
        <v>500</v>
      </c>
      <c r="J1690" t="s">
        <v>246</v>
      </c>
      <c r="L1690" t="s">
        <v>2352</v>
      </c>
      <c r="M1690">
        <v>41256</v>
      </c>
      <c r="N1690">
        <v>41274</v>
      </c>
      <c r="O1690">
        <v>0</v>
      </c>
      <c r="P1690">
        <v>2500</v>
      </c>
      <c r="Q1690">
        <v>0</v>
      </c>
      <c r="R1690">
        <v>2500</v>
      </c>
    </row>
    <row r="1691" spans="1:18" x14ac:dyDescent="0.25">
      <c r="A1691" t="s">
        <v>317</v>
      </c>
      <c r="B1691" t="s">
        <v>213</v>
      </c>
      <c r="C1691" t="s">
        <v>2317</v>
      </c>
      <c r="E1691" t="s">
        <v>2317</v>
      </c>
      <c r="F1691" t="s">
        <v>252</v>
      </c>
      <c r="G1691">
        <v>238</v>
      </c>
      <c r="H1691" t="s">
        <v>245</v>
      </c>
      <c r="I1691">
        <v>500</v>
      </c>
      <c r="J1691" t="s">
        <v>246</v>
      </c>
      <c r="L1691" t="s">
        <v>2353</v>
      </c>
      <c r="M1691">
        <v>41388</v>
      </c>
      <c r="N1691">
        <v>41639</v>
      </c>
      <c r="O1691">
        <v>0</v>
      </c>
      <c r="P1691">
        <v>370</v>
      </c>
      <c r="Q1691">
        <v>0</v>
      </c>
      <c r="R1691">
        <v>370</v>
      </c>
    </row>
    <row r="1692" spans="1:18" x14ac:dyDescent="0.25">
      <c r="A1692" t="s">
        <v>317</v>
      </c>
      <c r="B1692" t="s">
        <v>213</v>
      </c>
      <c r="C1692" t="s">
        <v>2317</v>
      </c>
      <c r="E1692" t="s">
        <v>2317</v>
      </c>
      <c r="F1692" t="s">
        <v>252</v>
      </c>
      <c r="G1692">
        <v>238</v>
      </c>
      <c r="H1692" t="s">
        <v>245</v>
      </c>
      <c r="I1692">
        <v>500</v>
      </c>
      <c r="J1692" t="s">
        <v>246</v>
      </c>
      <c r="L1692" t="s">
        <v>2354</v>
      </c>
      <c r="M1692">
        <v>41467</v>
      </c>
      <c r="N1692">
        <v>41639</v>
      </c>
      <c r="O1692">
        <v>0</v>
      </c>
      <c r="P1692">
        <v>1000</v>
      </c>
      <c r="Q1692">
        <v>0</v>
      </c>
      <c r="R1692">
        <v>1000</v>
      </c>
    </row>
    <row r="1693" spans="1:18" x14ac:dyDescent="0.25">
      <c r="A1693" t="s">
        <v>317</v>
      </c>
      <c r="B1693" t="s">
        <v>213</v>
      </c>
      <c r="C1693" t="s">
        <v>2317</v>
      </c>
      <c r="E1693" t="s">
        <v>2317</v>
      </c>
      <c r="F1693" t="s">
        <v>252</v>
      </c>
      <c r="G1693">
        <v>238</v>
      </c>
      <c r="H1693" t="s">
        <v>245</v>
      </c>
      <c r="I1693">
        <v>500</v>
      </c>
      <c r="J1693" t="s">
        <v>246</v>
      </c>
      <c r="L1693" t="s">
        <v>2355</v>
      </c>
      <c r="M1693">
        <v>41526</v>
      </c>
      <c r="N1693">
        <v>41639</v>
      </c>
      <c r="O1693">
        <v>0</v>
      </c>
      <c r="P1693">
        <v>1000</v>
      </c>
      <c r="Q1693">
        <v>0</v>
      </c>
      <c r="R1693">
        <v>1000</v>
      </c>
    </row>
    <row r="1694" spans="1:18" x14ac:dyDescent="0.25">
      <c r="A1694" t="s">
        <v>317</v>
      </c>
      <c r="B1694" t="s">
        <v>213</v>
      </c>
      <c r="C1694" t="s">
        <v>2317</v>
      </c>
      <c r="E1694" t="s">
        <v>2317</v>
      </c>
      <c r="F1694" t="s">
        <v>252</v>
      </c>
      <c r="G1694">
        <v>238</v>
      </c>
      <c r="H1694" t="s">
        <v>245</v>
      </c>
      <c r="I1694">
        <v>500</v>
      </c>
      <c r="J1694" t="s">
        <v>246</v>
      </c>
      <c r="L1694" t="s">
        <v>2356</v>
      </c>
      <c r="M1694">
        <v>41543</v>
      </c>
      <c r="N1694">
        <v>41639</v>
      </c>
      <c r="O1694">
        <v>0</v>
      </c>
      <c r="P1694">
        <v>160</v>
      </c>
      <c r="Q1694">
        <v>0</v>
      </c>
      <c r="R1694">
        <v>160</v>
      </c>
    </row>
    <row r="1695" spans="1:18" x14ac:dyDescent="0.25">
      <c r="A1695" t="s">
        <v>317</v>
      </c>
      <c r="B1695" t="s">
        <v>213</v>
      </c>
      <c r="C1695" t="s">
        <v>2317</v>
      </c>
      <c r="E1695" t="s">
        <v>2317</v>
      </c>
      <c r="F1695" t="s">
        <v>252</v>
      </c>
      <c r="G1695">
        <v>238</v>
      </c>
      <c r="H1695" t="s">
        <v>245</v>
      </c>
      <c r="I1695">
        <v>500</v>
      </c>
      <c r="J1695" t="s">
        <v>246</v>
      </c>
      <c r="L1695" t="s">
        <v>2357</v>
      </c>
      <c r="M1695">
        <v>41578</v>
      </c>
      <c r="N1695">
        <v>41639</v>
      </c>
      <c r="O1695">
        <v>0</v>
      </c>
      <c r="P1695">
        <v>2000</v>
      </c>
      <c r="Q1695">
        <v>0</v>
      </c>
      <c r="R1695">
        <v>2000</v>
      </c>
    </row>
    <row r="1696" spans="1:18" x14ac:dyDescent="0.25">
      <c r="A1696" t="s">
        <v>317</v>
      </c>
      <c r="B1696" t="s">
        <v>213</v>
      </c>
      <c r="C1696" t="s">
        <v>2317</v>
      </c>
      <c r="E1696" t="s">
        <v>2317</v>
      </c>
      <c r="F1696" t="s">
        <v>252</v>
      </c>
      <c r="G1696">
        <v>238</v>
      </c>
      <c r="H1696" t="s">
        <v>245</v>
      </c>
      <c r="I1696">
        <v>500</v>
      </c>
      <c r="J1696" t="s">
        <v>246</v>
      </c>
      <c r="L1696" t="s">
        <v>2358</v>
      </c>
      <c r="M1696">
        <v>41590</v>
      </c>
      <c r="N1696">
        <v>41639</v>
      </c>
      <c r="O1696">
        <v>0</v>
      </c>
      <c r="P1696">
        <v>1500</v>
      </c>
      <c r="Q1696">
        <v>0</v>
      </c>
      <c r="R1696">
        <v>1500</v>
      </c>
    </row>
    <row r="1697" spans="1:18" x14ac:dyDescent="0.25">
      <c r="A1697" t="s">
        <v>317</v>
      </c>
      <c r="B1697" t="s">
        <v>213</v>
      </c>
      <c r="C1697" t="s">
        <v>2317</v>
      </c>
      <c r="E1697" t="s">
        <v>2317</v>
      </c>
      <c r="F1697" t="s">
        <v>252</v>
      </c>
      <c r="G1697">
        <v>238</v>
      </c>
      <c r="H1697" t="s">
        <v>245</v>
      </c>
      <c r="I1697">
        <v>500</v>
      </c>
      <c r="J1697" t="s">
        <v>246</v>
      </c>
      <c r="L1697" t="s">
        <v>2359</v>
      </c>
      <c r="M1697">
        <v>41624</v>
      </c>
      <c r="N1697">
        <v>41639</v>
      </c>
      <c r="O1697">
        <v>0</v>
      </c>
      <c r="P1697">
        <v>85</v>
      </c>
      <c r="Q1697">
        <v>0</v>
      </c>
      <c r="R1697">
        <v>85</v>
      </c>
    </row>
    <row r="1698" spans="1:18" x14ac:dyDescent="0.25">
      <c r="A1698" t="s">
        <v>317</v>
      </c>
      <c r="B1698" t="s">
        <v>213</v>
      </c>
      <c r="C1698" t="s">
        <v>2317</v>
      </c>
      <c r="E1698" t="s">
        <v>2317</v>
      </c>
      <c r="F1698" t="s">
        <v>253</v>
      </c>
      <c r="G1698">
        <v>238</v>
      </c>
      <c r="H1698" t="s">
        <v>245</v>
      </c>
      <c r="I1698">
        <v>500</v>
      </c>
      <c r="J1698" t="s">
        <v>246</v>
      </c>
      <c r="L1698" t="s">
        <v>2360</v>
      </c>
      <c r="M1698">
        <v>41675</v>
      </c>
      <c r="N1698">
        <v>42004</v>
      </c>
      <c r="O1698">
        <v>0</v>
      </c>
      <c r="P1698">
        <v>2065</v>
      </c>
      <c r="Q1698">
        <v>0</v>
      </c>
      <c r="R1698">
        <v>2065</v>
      </c>
    </row>
    <row r="1699" spans="1:18" x14ac:dyDescent="0.25">
      <c r="A1699" t="s">
        <v>317</v>
      </c>
      <c r="B1699" t="s">
        <v>213</v>
      </c>
      <c r="C1699" t="s">
        <v>2317</v>
      </c>
      <c r="E1699" t="s">
        <v>2317</v>
      </c>
      <c r="F1699" t="s">
        <v>253</v>
      </c>
      <c r="G1699">
        <v>238</v>
      </c>
      <c r="H1699" t="s">
        <v>245</v>
      </c>
      <c r="I1699">
        <v>500</v>
      </c>
      <c r="J1699" t="s">
        <v>246</v>
      </c>
      <c r="L1699" t="s">
        <v>2361</v>
      </c>
      <c r="M1699">
        <v>41689</v>
      </c>
      <c r="N1699">
        <v>42004</v>
      </c>
      <c r="O1699">
        <v>0</v>
      </c>
      <c r="P1699">
        <v>500</v>
      </c>
      <c r="Q1699">
        <v>0</v>
      </c>
      <c r="R1699">
        <v>500</v>
      </c>
    </row>
    <row r="1700" spans="1:18" x14ac:dyDescent="0.25">
      <c r="A1700" t="s">
        <v>317</v>
      </c>
      <c r="B1700" t="s">
        <v>213</v>
      </c>
      <c r="C1700" t="s">
        <v>2317</v>
      </c>
      <c r="E1700" t="s">
        <v>2317</v>
      </c>
      <c r="F1700" t="s">
        <v>253</v>
      </c>
      <c r="G1700">
        <v>238</v>
      </c>
      <c r="H1700" t="s">
        <v>245</v>
      </c>
      <c r="I1700">
        <v>500</v>
      </c>
      <c r="J1700" t="s">
        <v>246</v>
      </c>
      <c r="L1700" t="s">
        <v>2362</v>
      </c>
      <c r="M1700">
        <v>41702</v>
      </c>
      <c r="N1700">
        <v>42004</v>
      </c>
      <c r="O1700">
        <v>0</v>
      </c>
      <c r="P1700">
        <v>1070</v>
      </c>
      <c r="Q1700">
        <v>0</v>
      </c>
      <c r="R1700">
        <v>1070</v>
      </c>
    </row>
    <row r="1701" spans="1:18" x14ac:dyDescent="0.25">
      <c r="A1701" t="s">
        <v>317</v>
      </c>
      <c r="B1701" t="s">
        <v>213</v>
      </c>
      <c r="C1701" t="s">
        <v>2317</v>
      </c>
      <c r="E1701" t="s">
        <v>2317</v>
      </c>
      <c r="F1701" t="s">
        <v>253</v>
      </c>
      <c r="G1701">
        <v>238</v>
      </c>
      <c r="H1701" t="s">
        <v>245</v>
      </c>
      <c r="I1701">
        <v>500</v>
      </c>
      <c r="J1701" t="s">
        <v>246</v>
      </c>
      <c r="L1701" t="s">
        <v>2363</v>
      </c>
      <c r="M1701">
        <v>41765</v>
      </c>
      <c r="N1701">
        <v>42004</v>
      </c>
      <c r="O1701">
        <v>0</v>
      </c>
      <c r="P1701">
        <v>4810</v>
      </c>
      <c r="Q1701">
        <v>0</v>
      </c>
      <c r="R1701">
        <v>4810</v>
      </c>
    </row>
    <row r="1702" spans="1:18" x14ac:dyDescent="0.25">
      <c r="A1702" t="s">
        <v>317</v>
      </c>
      <c r="B1702" t="s">
        <v>213</v>
      </c>
      <c r="C1702" t="s">
        <v>2317</v>
      </c>
      <c r="E1702" t="s">
        <v>2317</v>
      </c>
      <c r="F1702" t="s">
        <v>253</v>
      </c>
      <c r="G1702">
        <v>238</v>
      </c>
      <c r="H1702" t="s">
        <v>245</v>
      </c>
      <c r="I1702">
        <v>500</v>
      </c>
      <c r="J1702" t="s">
        <v>246</v>
      </c>
      <c r="L1702" t="s">
        <v>2364</v>
      </c>
      <c r="M1702">
        <v>41764</v>
      </c>
      <c r="N1702">
        <v>42004</v>
      </c>
      <c r="O1702">
        <v>0</v>
      </c>
      <c r="P1702">
        <v>2195</v>
      </c>
      <c r="Q1702">
        <v>0</v>
      </c>
      <c r="R1702">
        <v>2195</v>
      </c>
    </row>
    <row r="1703" spans="1:18" x14ac:dyDescent="0.25">
      <c r="A1703" t="s">
        <v>317</v>
      </c>
      <c r="B1703" t="s">
        <v>213</v>
      </c>
      <c r="C1703" t="s">
        <v>2317</v>
      </c>
      <c r="E1703" t="s">
        <v>2317</v>
      </c>
      <c r="F1703" t="s">
        <v>253</v>
      </c>
      <c r="G1703">
        <v>238</v>
      </c>
      <c r="H1703" t="s">
        <v>245</v>
      </c>
      <c r="I1703">
        <v>500</v>
      </c>
      <c r="J1703" t="s">
        <v>246</v>
      </c>
      <c r="L1703" t="s">
        <v>2365</v>
      </c>
      <c r="M1703">
        <v>41765</v>
      </c>
      <c r="N1703">
        <v>42004</v>
      </c>
      <c r="O1703">
        <v>0</v>
      </c>
      <c r="P1703">
        <v>1645</v>
      </c>
      <c r="Q1703">
        <v>0</v>
      </c>
      <c r="R1703">
        <v>1645</v>
      </c>
    </row>
    <row r="1704" spans="1:18" x14ac:dyDescent="0.25">
      <c r="A1704" t="s">
        <v>317</v>
      </c>
      <c r="B1704" t="s">
        <v>213</v>
      </c>
      <c r="C1704" t="s">
        <v>2317</v>
      </c>
      <c r="E1704" t="s">
        <v>2317</v>
      </c>
      <c r="F1704" t="s">
        <v>253</v>
      </c>
      <c r="G1704">
        <v>238</v>
      </c>
      <c r="H1704" t="s">
        <v>245</v>
      </c>
      <c r="I1704">
        <v>500</v>
      </c>
      <c r="J1704" t="s">
        <v>246</v>
      </c>
      <c r="L1704" t="s">
        <v>2366</v>
      </c>
      <c r="M1704">
        <v>41821</v>
      </c>
      <c r="N1704">
        <v>42004</v>
      </c>
      <c r="O1704">
        <v>0</v>
      </c>
      <c r="P1704">
        <v>1100</v>
      </c>
      <c r="Q1704">
        <v>0</v>
      </c>
      <c r="R1704">
        <v>1100</v>
      </c>
    </row>
    <row r="1705" spans="1:18" x14ac:dyDescent="0.25">
      <c r="A1705" t="s">
        <v>317</v>
      </c>
      <c r="B1705" t="s">
        <v>213</v>
      </c>
      <c r="C1705" t="s">
        <v>2317</v>
      </c>
      <c r="E1705" t="s">
        <v>2317</v>
      </c>
      <c r="F1705" t="s">
        <v>253</v>
      </c>
      <c r="G1705">
        <v>238</v>
      </c>
      <c r="H1705" t="s">
        <v>245</v>
      </c>
      <c r="I1705">
        <v>500</v>
      </c>
      <c r="J1705" t="s">
        <v>246</v>
      </c>
      <c r="L1705" t="s">
        <v>2367</v>
      </c>
      <c r="M1705">
        <v>41830</v>
      </c>
      <c r="N1705">
        <v>42004</v>
      </c>
      <c r="O1705">
        <v>0</v>
      </c>
      <c r="P1705">
        <v>2140</v>
      </c>
      <c r="Q1705">
        <v>0</v>
      </c>
      <c r="R1705">
        <v>2140</v>
      </c>
    </row>
    <row r="1706" spans="1:18" x14ac:dyDescent="0.25">
      <c r="A1706" t="s">
        <v>317</v>
      </c>
      <c r="B1706" t="s">
        <v>213</v>
      </c>
      <c r="C1706" t="s">
        <v>2317</v>
      </c>
      <c r="E1706" t="s">
        <v>2317</v>
      </c>
      <c r="F1706" t="s">
        <v>253</v>
      </c>
      <c r="G1706">
        <v>238</v>
      </c>
      <c r="H1706" t="s">
        <v>245</v>
      </c>
      <c r="I1706">
        <v>500</v>
      </c>
      <c r="J1706" t="s">
        <v>246</v>
      </c>
      <c r="L1706" t="s">
        <v>2368</v>
      </c>
      <c r="M1706">
        <v>41835</v>
      </c>
      <c r="N1706">
        <v>42004</v>
      </c>
      <c r="O1706">
        <v>0</v>
      </c>
      <c r="P1706">
        <v>500</v>
      </c>
      <c r="Q1706">
        <v>0</v>
      </c>
      <c r="R1706">
        <v>500</v>
      </c>
    </row>
    <row r="1707" spans="1:18" x14ac:dyDescent="0.25">
      <c r="A1707" t="s">
        <v>317</v>
      </c>
      <c r="B1707" t="s">
        <v>213</v>
      </c>
      <c r="C1707" t="s">
        <v>2317</v>
      </c>
      <c r="E1707" t="s">
        <v>2317</v>
      </c>
      <c r="F1707" t="s">
        <v>253</v>
      </c>
      <c r="G1707">
        <v>238</v>
      </c>
      <c r="H1707" t="s">
        <v>245</v>
      </c>
      <c r="I1707">
        <v>500</v>
      </c>
      <c r="J1707" t="s">
        <v>246</v>
      </c>
      <c r="L1707" t="s">
        <v>2369</v>
      </c>
      <c r="M1707">
        <v>41883</v>
      </c>
      <c r="N1707">
        <v>42004</v>
      </c>
      <c r="O1707">
        <v>0</v>
      </c>
      <c r="P1707">
        <v>1150</v>
      </c>
      <c r="Q1707">
        <v>0</v>
      </c>
      <c r="R1707">
        <v>1150</v>
      </c>
    </row>
    <row r="1708" spans="1:18" x14ac:dyDescent="0.25">
      <c r="A1708" t="s">
        <v>317</v>
      </c>
      <c r="B1708" t="s">
        <v>213</v>
      </c>
      <c r="C1708" t="s">
        <v>2317</v>
      </c>
      <c r="E1708" t="s">
        <v>2317</v>
      </c>
      <c r="F1708" t="s">
        <v>253</v>
      </c>
      <c r="G1708">
        <v>238</v>
      </c>
      <c r="H1708" t="s">
        <v>245</v>
      </c>
      <c r="I1708">
        <v>500</v>
      </c>
      <c r="J1708" t="s">
        <v>246</v>
      </c>
      <c r="L1708" t="s">
        <v>2370</v>
      </c>
      <c r="M1708">
        <v>41940</v>
      </c>
      <c r="N1708">
        <v>42004</v>
      </c>
      <c r="O1708">
        <v>0</v>
      </c>
      <c r="P1708">
        <v>2140</v>
      </c>
      <c r="Q1708">
        <v>0</v>
      </c>
      <c r="R1708">
        <v>2140</v>
      </c>
    </row>
    <row r="1709" spans="1:18" x14ac:dyDescent="0.25">
      <c r="A1709" t="s">
        <v>317</v>
      </c>
      <c r="B1709" t="s">
        <v>213</v>
      </c>
      <c r="C1709" t="s">
        <v>2317</v>
      </c>
      <c r="E1709" t="s">
        <v>2317</v>
      </c>
      <c r="F1709" t="s">
        <v>253</v>
      </c>
      <c r="G1709">
        <v>238</v>
      </c>
      <c r="H1709" t="s">
        <v>245</v>
      </c>
      <c r="I1709">
        <v>500</v>
      </c>
      <c r="J1709" t="s">
        <v>246</v>
      </c>
      <c r="L1709" t="s">
        <v>2371</v>
      </c>
      <c r="M1709">
        <v>41967</v>
      </c>
      <c r="N1709">
        <v>42004</v>
      </c>
      <c r="O1709">
        <v>0</v>
      </c>
      <c r="P1709">
        <v>495</v>
      </c>
      <c r="Q1709">
        <v>0</v>
      </c>
      <c r="R1709">
        <v>495</v>
      </c>
    </row>
    <row r="1710" spans="1:18" x14ac:dyDescent="0.25">
      <c r="A1710" t="s">
        <v>317</v>
      </c>
      <c r="B1710" t="s">
        <v>213</v>
      </c>
      <c r="C1710" t="s">
        <v>2317</v>
      </c>
      <c r="E1710" t="s">
        <v>2317</v>
      </c>
      <c r="F1710" t="s">
        <v>253</v>
      </c>
      <c r="G1710">
        <v>238</v>
      </c>
      <c r="H1710" t="s">
        <v>245</v>
      </c>
      <c r="I1710">
        <v>500</v>
      </c>
      <c r="J1710" t="s">
        <v>246</v>
      </c>
      <c r="L1710" t="s">
        <v>2372</v>
      </c>
      <c r="M1710">
        <v>41961</v>
      </c>
      <c r="N1710">
        <v>42004</v>
      </c>
      <c r="O1710">
        <v>0</v>
      </c>
      <c r="P1710">
        <v>2140</v>
      </c>
      <c r="Q1710">
        <v>0</v>
      </c>
      <c r="R1710">
        <v>2140</v>
      </c>
    </row>
    <row r="1711" spans="1:18" x14ac:dyDescent="0.25">
      <c r="A1711" t="s">
        <v>317</v>
      </c>
      <c r="B1711" t="s">
        <v>213</v>
      </c>
      <c r="C1711" t="s">
        <v>2317</v>
      </c>
      <c r="E1711" t="s">
        <v>2317</v>
      </c>
      <c r="F1711" t="s">
        <v>254</v>
      </c>
      <c r="G1711">
        <v>238</v>
      </c>
      <c r="H1711" t="s">
        <v>245</v>
      </c>
      <c r="I1711">
        <v>500</v>
      </c>
      <c r="J1711" t="s">
        <v>246</v>
      </c>
      <c r="L1711" t="s">
        <v>2373</v>
      </c>
      <c r="M1711">
        <v>42030</v>
      </c>
      <c r="N1711">
        <v>42369</v>
      </c>
      <c r="O1711">
        <v>0</v>
      </c>
      <c r="P1711">
        <v>1485</v>
      </c>
      <c r="Q1711">
        <v>0</v>
      </c>
      <c r="R1711">
        <v>1485</v>
      </c>
    </row>
    <row r="1712" spans="1:18" x14ac:dyDescent="0.25">
      <c r="A1712" t="s">
        <v>317</v>
      </c>
      <c r="B1712" t="s">
        <v>213</v>
      </c>
      <c r="C1712" t="s">
        <v>2374</v>
      </c>
      <c r="E1712" t="s">
        <v>2374</v>
      </c>
      <c r="F1712" t="s">
        <v>248</v>
      </c>
      <c r="G1712">
        <v>238</v>
      </c>
      <c r="H1712" t="s">
        <v>245</v>
      </c>
      <c r="I1712">
        <v>500</v>
      </c>
      <c r="J1712" t="s">
        <v>246</v>
      </c>
      <c r="K1712" t="s">
        <v>246</v>
      </c>
      <c r="L1712" t="s">
        <v>2375</v>
      </c>
      <c r="M1712">
        <v>39736</v>
      </c>
      <c r="N1712">
        <v>39813</v>
      </c>
      <c r="O1712">
        <v>25</v>
      </c>
      <c r="P1712">
        <v>11080</v>
      </c>
      <c r="Q1712">
        <v>0</v>
      </c>
      <c r="R1712">
        <v>11080</v>
      </c>
    </row>
    <row r="1713" spans="1:18" x14ac:dyDescent="0.25">
      <c r="A1713" t="s">
        <v>317</v>
      </c>
      <c r="B1713" t="s">
        <v>213</v>
      </c>
      <c r="C1713" t="s">
        <v>2374</v>
      </c>
      <c r="E1713" t="s">
        <v>2374</v>
      </c>
      <c r="F1713" t="s">
        <v>248</v>
      </c>
      <c r="G1713">
        <v>238</v>
      </c>
      <c r="H1713" t="s">
        <v>245</v>
      </c>
      <c r="I1713">
        <v>500</v>
      </c>
      <c r="J1713" t="s">
        <v>246</v>
      </c>
      <c r="K1713" t="s">
        <v>246</v>
      </c>
      <c r="L1713" t="s">
        <v>2376</v>
      </c>
      <c r="M1713">
        <v>39751</v>
      </c>
      <c r="N1713">
        <v>39813</v>
      </c>
      <c r="O1713">
        <v>13</v>
      </c>
      <c r="P1713">
        <v>6080</v>
      </c>
      <c r="Q1713">
        <v>0</v>
      </c>
      <c r="R1713">
        <v>6080</v>
      </c>
    </row>
    <row r="1714" spans="1:18" x14ac:dyDescent="0.25">
      <c r="A1714" t="s">
        <v>317</v>
      </c>
      <c r="B1714" t="s">
        <v>213</v>
      </c>
      <c r="C1714" t="s">
        <v>2374</v>
      </c>
      <c r="E1714" t="s">
        <v>2374</v>
      </c>
      <c r="F1714" t="s">
        <v>244</v>
      </c>
      <c r="G1714">
        <v>238</v>
      </c>
      <c r="H1714" t="s">
        <v>245</v>
      </c>
      <c r="I1714">
        <v>500</v>
      </c>
      <c r="J1714" t="s">
        <v>246</v>
      </c>
      <c r="K1714" t="s">
        <v>262</v>
      </c>
      <c r="L1714" t="s">
        <v>2377</v>
      </c>
      <c r="M1714">
        <v>40043</v>
      </c>
      <c r="N1714">
        <v>40178</v>
      </c>
      <c r="O1714">
        <v>0</v>
      </c>
      <c r="P1714">
        <v>3745</v>
      </c>
      <c r="Q1714">
        <v>0</v>
      </c>
      <c r="R1714">
        <v>3745</v>
      </c>
    </row>
    <row r="1715" spans="1:18" x14ac:dyDescent="0.25">
      <c r="A1715" t="s">
        <v>317</v>
      </c>
      <c r="B1715" t="s">
        <v>213</v>
      </c>
      <c r="C1715" t="s">
        <v>2374</v>
      </c>
      <c r="E1715" t="s">
        <v>2374</v>
      </c>
      <c r="F1715" t="s">
        <v>244</v>
      </c>
      <c r="G1715">
        <v>238</v>
      </c>
      <c r="H1715" t="s">
        <v>245</v>
      </c>
      <c r="I1715">
        <v>500</v>
      </c>
      <c r="J1715" t="s">
        <v>246</v>
      </c>
      <c r="K1715" t="s">
        <v>2378</v>
      </c>
      <c r="L1715" t="s">
        <v>2379</v>
      </c>
      <c r="M1715">
        <v>39968</v>
      </c>
      <c r="N1715">
        <v>40178</v>
      </c>
      <c r="O1715">
        <v>40</v>
      </c>
      <c r="P1715">
        <v>19326</v>
      </c>
      <c r="Q1715">
        <v>0</v>
      </c>
      <c r="R1715">
        <v>19326</v>
      </c>
    </row>
    <row r="1716" spans="1:18" x14ac:dyDescent="0.25">
      <c r="A1716" t="s">
        <v>317</v>
      </c>
      <c r="B1716" t="s">
        <v>213</v>
      </c>
      <c r="C1716" t="s">
        <v>2374</v>
      </c>
      <c r="E1716" t="s">
        <v>2374</v>
      </c>
      <c r="F1716" t="s">
        <v>244</v>
      </c>
      <c r="G1716">
        <v>238</v>
      </c>
      <c r="H1716" t="s">
        <v>245</v>
      </c>
      <c r="I1716">
        <v>500</v>
      </c>
      <c r="J1716" t="s">
        <v>246</v>
      </c>
      <c r="K1716" t="s">
        <v>246</v>
      </c>
      <c r="L1716" t="s">
        <v>2380</v>
      </c>
      <c r="M1716">
        <v>39840</v>
      </c>
      <c r="N1716">
        <v>40178</v>
      </c>
      <c r="O1716">
        <v>7</v>
      </c>
      <c r="P1716">
        <v>3400</v>
      </c>
      <c r="Q1716">
        <v>0</v>
      </c>
      <c r="R1716">
        <v>3400</v>
      </c>
    </row>
    <row r="1717" spans="1:18" x14ac:dyDescent="0.25">
      <c r="A1717" t="s">
        <v>317</v>
      </c>
      <c r="B1717" t="s">
        <v>213</v>
      </c>
      <c r="C1717" t="s">
        <v>2374</v>
      </c>
      <c r="E1717" t="s">
        <v>2374</v>
      </c>
      <c r="F1717" t="s">
        <v>244</v>
      </c>
      <c r="G1717">
        <v>238</v>
      </c>
      <c r="H1717" t="s">
        <v>245</v>
      </c>
      <c r="I1717">
        <v>500</v>
      </c>
      <c r="J1717" t="s">
        <v>246</v>
      </c>
      <c r="K1717" t="s">
        <v>246</v>
      </c>
      <c r="L1717" t="s">
        <v>2381</v>
      </c>
      <c r="M1717">
        <v>39883</v>
      </c>
      <c r="N1717">
        <v>40178</v>
      </c>
      <c r="O1717">
        <v>22</v>
      </c>
      <c r="P1717">
        <v>9340</v>
      </c>
      <c r="Q1717">
        <v>0</v>
      </c>
      <c r="R1717">
        <v>9340</v>
      </c>
    </row>
    <row r="1718" spans="1:18" x14ac:dyDescent="0.25">
      <c r="A1718" t="s">
        <v>317</v>
      </c>
      <c r="B1718" t="s">
        <v>213</v>
      </c>
      <c r="C1718" t="s">
        <v>2374</v>
      </c>
      <c r="E1718" t="s">
        <v>2374</v>
      </c>
      <c r="F1718" t="s">
        <v>244</v>
      </c>
      <c r="G1718">
        <v>238</v>
      </c>
      <c r="H1718" t="s">
        <v>245</v>
      </c>
      <c r="I1718">
        <v>500</v>
      </c>
      <c r="J1718" t="s">
        <v>246</v>
      </c>
      <c r="K1718" t="s">
        <v>247</v>
      </c>
      <c r="L1718" t="s">
        <v>2382</v>
      </c>
      <c r="M1718">
        <v>39986</v>
      </c>
      <c r="N1718">
        <v>40178</v>
      </c>
      <c r="O1718">
        <v>0</v>
      </c>
      <c r="P1718">
        <v>3800</v>
      </c>
      <c r="Q1718">
        <v>0</v>
      </c>
      <c r="R1718">
        <v>3800</v>
      </c>
    </row>
    <row r="1719" spans="1:18" x14ac:dyDescent="0.25">
      <c r="A1719" t="s">
        <v>317</v>
      </c>
      <c r="B1719" t="s">
        <v>213</v>
      </c>
      <c r="C1719" t="s">
        <v>2374</v>
      </c>
      <c r="E1719" t="s">
        <v>2374</v>
      </c>
      <c r="F1719" t="s">
        <v>244</v>
      </c>
      <c r="G1719">
        <v>238</v>
      </c>
      <c r="H1719" t="s">
        <v>245</v>
      </c>
      <c r="I1719">
        <v>500</v>
      </c>
      <c r="J1719" t="s">
        <v>246</v>
      </c>
      <c r="K1719" t="s">
        <v>247</v>
      </c>
      <c r="L1719" t="s">
        <v>2383</v>
      </c>
      <c r="M1719">
        <v>39993</v>
      </c>
      <c r="N1719">
        <v>40178</v>
      </c>
      <c r="O1719">
        <v>0</v>
      </c>
      <c r="P1719">
        <v>4500</v>
      </c>
      <c r="Q1719">
        <v>0</v>
      </c>
      <c r="R1719">
        <v>4500</v>
      </c>
    </row>
    <row r="1720" spans="1:18" x14ac:dyDescent="0.25">
      <c r="A1720" t="s">
        <v>317</v>
      </c>
      <c r="B1720" t="s">
        <v>213</v>
      </c>
      <c r="C1720" t="s">
        <v>2374</v>
      </c>
      <c r="E1720" t="s">
        <v>2374</v>
      </c>
      <c r="F1720" t="s">
        <v>244</v>
      </c>
      <c r="G1720">
        <v>238</v>
      </c>
      <c r="H1720" t="s">
        <v>245</v>
      </c>
      <c r="I1720">
        <v>500</v>
      </c>
      <c r="J1720" t="s">
        <v>246</v>
      </c>
      <c r="K1720" t="s">
        <v>247</v>
      </c>
      <c r="L1720" t="s">
        <v>2384</v>
      </c>
      <c r="M1720">
        <v>40024</v>
      </c>
      <c r="N1720">
        <v>40178</v>
      </c>
      <c r="O1720">
        <v>0</v>
      </c>
      <c r="P1720">
        <v>3660</v>
      </c>
      <c r="Q1720">
        <v>0</v>
      </c>
      <c r="R1720">
        <v>3660</v>
      </c>
    </row>
    <row r="1721" spans="1:18" x14ac:dyDescent="0.25">
      <c r="A1721" t="s">
        <v>317</v>
      </c>
      <c r="B1721" t="s">
        <v>213</v>
      </c>
      <c r="C1721" t="s">
        <v>2374</v>
      </c>
      <c r="E1721" t="s">
        <v>2374</v>
      </c>
      <c r="F1721" t="s">
        <v>244</v>
      </c>
      <c r="G1721">
        <v>238</v>
      </c>
      <c r="H1721" t="s">
        <v>245</v>
      </c>
      <c r="I1721">
        <v>500</v>
      </c>
      <c r="J1721" t="s">
        <v>246</v>
      </c>
      <c r="K1721" t="s">
        <v>247</v>
      </c>
      <c r="L1721" t="s">
        <v>2385</v>
      </c>
      <c r="M1721">
        <v>40066</v>
      </c>
      <c r="N1721">
        <v>40178</v>
      </c>
      <c r="O1721">
        <v>0</v>
      </c>
      <c r="P1721">
        <v>3701</v>
      </c>
      <c r="Q1721">
        <v>0</v>
      </c>
      <c r="R1721">
        <v>3701</v>
      </c>
    </row>
    <row r="1722" spans="1:18" x14ac:dyDescent="0.25">
      <c r="A1722" t="s">
        <v>317</v>
      </c>
      <c r="B1722" t="s">
        <v>213</v>
      </c>
      <c r="C1722" t="s">
        <v>2374</v>
      </c>
      <c r="E1722" t="s">
        <v>2374</v>
      </c>
      <c r="F1722" t="s">
        <v>244</v>
      </c>
      <c r="G1722">
        <v>238</v>
      </c>
      <c r="H1722" t="s">
        <v>245</v>
      </c>
      <c r="I1722">
        <v>500</v>
      </c>
      <c r="J1722" t="s">
        <v>246</v>
      </c>
      <c r="K1722" t="s">
        <v>267</v>
      </c>
      <c r="L1722" t="s">
        <v>2386</v>
      </c>
      <c r="M1722">
        <v>39993</v>
      </c>
      <c r="N1722">
        <v>40178</v>
      </c>
      <c r="O1722">
        <v>0</v>
      </c>
      <c r="P1722">
        <v>6475</v>
      </c>
      <c r="Q1722">
        <v>0</v>
      </c>
      <c r="R1722">
        <v>6475</v>
      </c>
    </row>
    <row r="1723" spans="1:18" x14ac:dyDescent="0.25">
      <c r="A1723" t="s">
        <v>317</v>
      </c>
      <c r="B1723" t="s">
        <v>213</v>
      </c>
      <c r="C1723" t="s">
        <v>2374</v>
      </c>
      <c r="E1723" t="s">
        <v>2374</v>
      </c>
      <c r="F1723" t="s">
        <v>244</v>
      </c>
      <c r="G1723">
        <v>238</v>
      </c>
      <c r="H1723" t="s">
        <v>245</v>
      </c>
      <c r="I1723">
        <v>500</v>
      </c>
      <c r="J1723" t="s">
        <v>246</v>
      </c>
      <c r="K1723" t="s">
        <v>267</v>
      </c>
      <c r="L1723" t="s">
        <v>2387</v>
      </c>
      <c r="M1723">
        <v>40106</v>
      </c>
      <c r="N1723">
        <v>40178</v>
      </c>
      <c r="O1723">
        <v>0</v>
      </c>
      <c r="P1723">
        <v>3674</v>
      </c>
      <c r="Q1723">
        <v>0</v>
      </c>
      <c r="R1723">
        <v>3674</v>
      </c>
    </row>
    <row r="1724" spans="1:18" x14ac:dyDescent="0.25">
      <c r="A1724" t="s">
        <v>317</v>
      </c>
      <c r="B1724" t="s">
        <v>213</v>
      </c>
      <c r="C1724" t="s">
        <v>2374</v>
      </c>
      <c r="E1724" t="s">
        <v>2374</v>
      </c>
      <c r="F1724" t="s">
        <v>244</v>
      </c>
      <c r="G1724">
        <v>238</v>
      </c>
      <c r="H1724" t="s">
        <v>245</v>
      </c>
      <c r="I1724">
        <v>500</v>
      </c>
      <c r="J1724" t="s">
        <v>246</v>
      </c>
      <c r="L1724" t="s">
        <v>2388</v>
      </c>
      <c r="M1724">
        <v>40161</v>
      </c>
      <c r="N1724">
        <v>40178</v>
      </c>
      <c r="O1724">
        <v>0</v>
      </c>
      <c r="P1724">
        <v>2100</v>
      </c>
      <c r="Q1724">
        <v>0</v>
      </c>
      <c r="R1724">
        <v>2100</v>
      </c>
    </row>
    <row r="1725" spans="1:18" x14ac:dyDescent="0.25">
      <c r="A1725" t="s">
        <v>317</v>
      </c>
      <c r="B1725" t="s">
        <v>213</v>
      </c>
      <c r="C1725" t="s">
        <v>2374</v>
      </c>
      <c r="E1725" t="s">
        <v>2374</v>
      </c>
      <c r="F1725" t="s">
        <v>249</v>
      </c>
      <c r="G1725">
        <v>238</v>
      </c>
      <c r="H1725" t="s">
        <v>245</v>
      </c>
      <c r="I1725">
        <v>500</v>
      </c>
      <c r="J1725" t="s">
        <v>246</v>
      </c>
      <c r="L1725" t="s">
        <v>2389</v>
      </c>
      <c r="M1725">
        <v>40204</v>
      </c>
      <c r="N1725">
        <v>40543</v>
      </c>
      <c r="O1725">
        <v>0</v>
      </c>
      <c r="P1725">
        <v>1220</v>
      </c>
      <c r="Q1725">
        <v>0</v>
      </c>
      <c r="R1725">
        <v>1220</v>
      </c>
    </row>
    <row r="1726" spans="1:18" x14ac:dyDescent="0.25">
      <c r="A1726" t="s">
        <v>317</v>
      </c>
      <c r="B1726" t="s">
        <v>213</v>
      </c>
      <c r="C1726" t="s">
        <v>2374</v>
      </c>
      <c r="E1726" t="s">
        <v>2374</v>
      </c>
      <c r="F1726" t="s">
        <v>249</v>
      </c>
      <c r="G1726">
        <v>238</v>
      </c>
      <c r="H1726" t="s">
        <v>245</v>
      </c>
      <c r="I1726">
        <v>500</v>
      </c>
      <c r="J1726" t="s">
        <v>246</v>
      </c>
      <c r="L1726" t="s">
        <v>2390</v>
      </c>
      <c r="M1726">
        <v>40198</v>
      </c>
      <c r="N1726">
        <v>40543</v>
      </c>
      <c r="O1726">
        <v>0</v>
      </c>
      <c r="P1726">
        <v>6300</v>
      </c>
      <c r="Q1726">
        <v>0</v>
      </c>
      <c r="R1726">
        <v>6300</v>
      </c>
    </row>
    <row r="1727" spans="1:18" x14ac:dyDescent="0.25">
      <c r="A1727" t="s">
        <v>317</v>
      </c>
      <c r="B1727" t="s">
        <v>213</v>
      </c>
      <c r="C1727" t="s">
        <v>2374</v>
      </c>
      <c r="E1727" t="s">
        <v>2374</v>
      </c>
      <c r="F1727" t="s">
        <v>249</v>
      </c>
      <c r="G1727">
        <v>238</v>
      </c>
      <c r="H1727" t="s">
        <v>245</v>
      </c>
      <c r="I1727">
        <v>500</v>
      </c>
      <c r="J1727" t="s">
        <v>246</v>
      </c>
      <c r="L1727" t="s">
        <v>2391</v>
      </c>
      <c r="M1727">
        <v>40259</v>
      </c>
      <c r="N1727">
        <v>40543</v>
      </c>
      <c r="O1727">
        <v>0</v>
      </c>
      <c r="P1727">
        <v>5346</v>
      </c>
      <c r="Q1727">
        <v>0</v>
      </c>
      <c r="R1727">
        <v>5346</v>
      </c>
    </row>
    <row r="1728" spans="1:18" x14ac:dyDescent="0.25">
      <c r="A1728" t="s">
        <v>317</v>
      </c>
      <c r="B1728" t="s">
        <v>213</v>
      </c>
      <c r="C1728" t="s">
        <v>2374</v>
      </c>
      <c r="E1728" t="s">
        <v>2374</v>
      </c>
      <c r="F1728" t="s">
        <v>249</v>
      </c>
      <c r="G1728">
        <v>238</v>
      </c>
      <c r="H1728" t="s">
        <v>245</v>
      </c>
      <c r="I1728">
        <v>500</v>
      </c>
      <c r="J1728" t="s">
        <v>246</v>
      </c>
      <c r="L1728" t="s">
        <v>2392</v>
      </c>
      <c r="M1728">
        <v>40305</v>
      </c>
      <c r="N1728">
        <v>40543</v>
      </c>
      <c r="O1728">
        <v>0</v>
      </c>
      <c r="P1728">
        <v>3580</v>
      </c>
      <c r="Q1728">
        <v>0</v>
      </c>
      <c r="R1728">
        <v>3580</v>
      </c>
    </row>
    <row r="1729" spans="1:18" x14ac:dyDescent="0.25">
      <c r="A1729" t="s">
        <v>317</v>
      </c>
      <c r="B1729" t="s">
        <v>213</v>
      </c>
      <c r="C1729" t="s">
        <v>2374</v>
      </c>
      <c r="E1729" t="s">
        <v>2374</v>
      </c>
      <c r="F1729" t="s">
        <v>249</v>
      </c>
      <c r="G1729">
        <v>238</v>
      </c>
      <c r="H1729" t="s">
        <v>245</v>
      </c>
      <c r="I1729">
        <v>500</v>
      </c>
      <c r="J1729" t="s">
        <v>246</v>
      </c>
      <c r="L1729" t="s">
        <v>2393</v>
      </c>
      <c r="M1729">
        <v>40436</v>
      </c>
      <c r="N1729">
        <v>40543</v>
      </c>
      <c r="O1729">
        <v>0</v>
      </c>
      <c r="P1729">
        <v>3500</v>
      </c>
      <c r="Q1729">
        <v>0</v>
      </c>
      <c r="R1729">
        <v>3500</v>
      </c>
    </row>
    <row r="1730" spans="1:18" x14ac:dyDescent="0.25">
      <c r="A1730" t="s">
        <v>317</v>
      </c>
      <c r="B1730" t="s">
        <v>213</v>
      </c>
      <c r="C1730" t="s">
        <v>2374</v>
      </c>
      <c r="E1730" t="s">
        <v>2374</v>
      </c>
      <c r="F1730" t="s">
        <v>249</v>
      </c>
      <c r="G1730">
        <v>238</v>
      </c>
      <c r="H1730" t="s">
        <v>245</v>
      </c>
      <c r="I1730">
        <v>500</v>
      </c>
      <c r="J1730" t="s">
        <v>246</v>
      </c>
      <c r="L1730" t="s">
        <v>2394</v>
      </c>
      <c r="M1730">
        <v>40452</v>
      </c>
      <c r="N1730">
        <v>40543</v>
      </c>
      <c r="O1730">
        <v>0</v>
      </c>
      <c r="P1730">
        <v>6953.25</v>
      </c>
      <c r="Q1730">
        <v>0</v>
      </c>
      <c r="R1730">
        <v>6953.25</v>
      </c>
    </row>
    <row r="1731" spans="1:18" x14ac:dyDescent="0.25">
      <c r="A1731" t="s">
        <v>317</v>
      </c>
      <c r="B1731" t="s">
        <v>213</v>
      </c>
      <c r="C1731" t="s">
        <v>2374</v>
      </c>
      <c r="E1731" t="s">
        <v>2374</v>
      </c>
      <c r="F1731" t="s">
        <v>249</v>
      </c>
      <c r="G1731">
        <v>238</v>
      </c>
      <c r="H1731" t="s">
        <v>245</v>
      </c>
      <c r="I1731">
        <v>500</v>
      </c>
      <c r="J1731" t="s">
        <v>246</v>
      </c>
      <c r="L1731" t="s">
        <v>2395</v>
      </c>
      <c r="M1731">
        <v>40512</v>
      </c>
      <c r="N1731">
        <v>40543</v>
      </c>
      <c r="O1731">
        <v>0</v>
      </c>
      <c r="P1731">
        <v>3812</v>
      </c>
      <c r="Q1731">
        <v>0</v>
      </c>
      <c r="R1731">
        <v>3812</v>
      </c>
    </row>
    <row r="1732" spans="1:18" x14ac:dyDescent="0.25">
      <c r="A1732" t="s">
        <v>317</v>
      </c>
      <c r="B1732" t="s">
        <v>213</v>
      </c>
      <c r="C1732" t="s">
        <v>2374</v>
      </c>
      <c r="E1732" t="s">
        <v>2374</v>
      </c>
      <c r="F1732" t="s">
        <v>250</v>
      </c>
      <c r="G1732">
        <v>238</v>
      </c>
      <c r="H1732" t="s">
        <v>245</v>
      </c>
      <c r="I1732">
        <v>500</v>
      </c>
      <c r="J1732" t="s">
        <v>246</v>
      </c>
      <c r="L1732" t="s">
        <v>2396</v>
      </c>
      <c r="M1732">
        <v>40582</v>
      </c>
      <c r="N1732">
        <v>40908</v>
      </c>
      <c r="O1732">
        <v>0</v>
      </c>
      <c r="P1732">
        <v>1450</v>
      </c>
      <c r="Q1732">
        <v>0</v>
      </c>
      <c r="R1732">
        <v>1450</v>
      </c>
    </row>
    <row r="1733" spans="1:18" x14ac:dyDescent="0.25">
      <c r="A1733" t="s">
        <v>317</v>
      </c>
      <c r="B1733" t="s">
        <v>213</v>
      </c>
      <c r="C1733" t="s">
        <v>2374</v>
      </c>
      <c r="E1733" t="s">
        <v>2374</v>
      </c>
      <c r="F1733" t="s">
        <v>250</v>
      </c>
      <c r="G1733">
        <v>238</v>
      </c>
      <c r="H1733" t="s">
        <v>245</v>
      </c>
      <c r="I1733">
        <v>500</v>
      </c>
      <c r="J1733" t="s">
        <v>246</v>
      </c>
      <c r="L1733" t="s">
        <v>2397</v>
      </c>
      <c r="M1733">
        <v>40596</v>
      </c>
      <c r="N1733">
        <v>40908</v>
      </c>
      <c r="O1733">
        <v>0</v>
      </c>
      <c r="P1733">
        <v>6810</v>
      </c>
      <c r="Q1733">
        <v>0</v>
      </c>
      <c r="R1733">
        <v>6810</v>
      </c>
    </row>
    <row r="1734" spans="1:18" x14ac:dyDescent="0.25">
      <c r="A1734" t="s">
        <v>317</v>
      </c>
      <c r="B1734" t="s">
        <v>213</v>
      </c>
      <c r="C1734" t="s">
        <v>2374</v>
      </c>
      <c r="E1734" t="s">
        <v>2374</v>
      </c>
      <c r="F1734" t="s">
        <v>250</v>
      </c>
      <c r="G1734">
        <v>238</v>
      </c>
      <c r="H1734" t="s">
        <v>245</v>
      </c>
      <c r="I1734">
        <v>500</v>
      </c>
      <c r="J1734" t="s">
        <v>246</v>
      </c>
      <c r="L1734" t="s">
        <v>2398</v>
      </c>
      <c r="M1734">
        <v>40627</v>
      </c>
      <c r="N1734">
        <v>40908</v>
      </c>
      <c r="O1734">
        <v>0</v>
      </c>
      <c r="P1734">
        <v>2800</v>
      </c>
      <c r="Q1734">
        <v>0</v>
      </c>
      <c r="R1734">
        <v>2800</v>
      </c>
    </row>
    <row r="1735" spans="1:18" x14ac:dyDescent="0.25">
      <c r="A1735" t="s">
        <v>317</v>
      </c>
      <c r="B1735" t="s">
        <v>213</v>
      </c>
      <c r="C1735" t="s">
        <v>2374</v>
      </c>
      <c r="E1735" t="s">
        <v>2374</v>
      </c>
      <c r="F1735" t="s">
        <v>250</v>
      </c>
      <c r="G1735">
        <v>238</v>
      </c>
      <c r="H1735" t="s">
        <v>245</v>
      </c>
      <c r="I1735">
        <v>500</v>
      </c>
      <c r="J1735" t="s">
        <v>246</v>
      </c>
      <c r="L1735" t="s">
        <v>2399</v>
      </c>
      <c r="M1735">
        <v>40681</v>
      </c>
      <c r="N1735">
        <v>40908</v>
      </c>
      <c r="O1735">
        <v>0</v>
      </c>
      <c r="P1735">
        <v>1000</v>
      </c>
      <c r="Q1735">
        <v>0</v>
      </c>
      <c r="R1735">
        <v>1000</v>
      </c>
    </row>
    <row r="1736" spans="1:18" x14ac:dyDescent="0.25">
      <c r="A1736" t="s">
        <v>317</v>
      </c>
      <c r="B1736" t="s">
        <v>213</v>
      </c>
      <c r="C1736" t="s">
        <v>2374</v>
      </c>
      <c r="E1736" t="s">
        <v>2374</v>
      </c>
      <c r="F1736" t="s">
        <v>250</v>
      </c>
      <c r="G1736">
        <v>238</v>
      </c>
      <c r="H1736" t="s">
        <v>245</v>
      </c>
      <c r="I1736">
        <v>500</v>
      </c>
      <c r="J1736" t="s">
        <v>246</v>
      </c>
      <c r="L1736" t="s">
        <v>2400</v>
      </c>
      <c r="M1736">
        <v>40764</v>
      </c>
      <c r="N1736">
        <v>40908</v>
      </c>
      <c r="O1736">
        <v>0</v>
      </c>
      <c r="P1736">
        <v>1859.7</v>
      </c>
      <c r="Q1736">
        <v>0</v>
      </c>
      <c r="R1736">
        <v>1859.7</v>
      </c>
    </row>
    <row r="1737" spans="1:18" x14ac:dyDescent="0.25">
      <c r="A1737" t="s">
        <v>317</v>
      </c>
      <c r="B1737" t="s">
        <v>213</v>
      </c>
      <c r="C1737" t="s">
        <v>2374</v>
      </c>
      <c r="E1737" t="s">
        <v>2374</v>
      </c>
      <c r="F1737" t="s">
        <v>250</v>
      </c>
      <c r="G1737">
        <v>238</v>
      </c>
      <c r="H1737" t="s">
        <v>245</v>
      </c>
      <c r="I1737">
        <v>500</v>
      </c>
      <c r="J1737" t="s">
        <v>246</v>
      </c>
      <c r="L1737" t="s">
        <v>2401</v>
      </c>
      <c r="M1737">
        <v>40840</v>
      </c>
      <c r="N1737">
        <v>40908</v>
      </c>
      <c r="O1737">
        <v>0</v>
      </c>
      <c r="P1737">
        <v>500</v>
      </c>
      <c r="Q1737">
        <v>0</v>
      </c>
      <c r="R1737">
        <v>500</v>
      </c>
    </row>
    <row r="1738" spans="1:18" x14ac:dyDescent="0.25">
      <c r="A1738" t="s">
        <v>317</v>
      </c>
      <c r="B1738" t="s">
        <v>213</v>
      </c>
      <c r="C1738" t="s">
        <v>2374</v>
      </c>
      <c r="E1738" t="s">
        <v>2374</v>
      </c>
      <c r="F1738" t="s">
        <v>251</v>
      </c>
      <c r="G1738">
        <v>238</v>
      </c>
      <c r="H1738" t="s">
        <v>245</v>
      </c>
      <c r="I1738">
        <v>500</v>
      </c>
      <c r="J1738" t="s">
        <v>246</v>
      </c>
      <c r="L1738" t="s">
        <v>2402</v>
      </c>
      <c r="M1738">
        <v>40925</v>
      </c>
      <c r="N1738">
        <v>41274</v>
      </c>
      <c r="O1738">
        <v>0</v>
      </c>
      <c r="P1738">
        <v>1500</v>
      </c>
      <c r="Q1738">
        <v>0</v>
      </c>
      <c r="R1738">
        <v>1500</v>
      </c>
    </row>
    <row r="1739" spans="1:18" x14ac:dyDescent="0.25">
      <c r="A1739" t="s">
        <v>317</v>
      </c>
      <c r="B1739" t="s">
        <v>213</v>
      </c>
      <c r="C1739" t="s">
        <v>2374</v>
      </c>
      <c r="E1739" t="s">
        <v>2374</v>
      </c>
      <c r="F1739" t="s">
        <v>251</v>
      </c>
      <c r="G1739">
        <v>238</v>
      </c>
      <c r="H1739" t="s">
        <v>245</v>
      </c>
      <c r="I1739">
        <v>500</v>
      </c>
      <c r="J1739" t="s">
        <v>246</v>
      </c>
      <c r="L1739" t="s">
        <v>2403</v>
      </c>
      <c r="M1739">
        <v>41114</v>
      </c>
      <c r="N1739">
        <v>41274</v>
      </c>
      <c r="O1739">
        <v>0</v>
      </c>
      <c r="P1739">
        <v>7380</v>
      </c>
      <c r="Q1739">
        <v>0</v>
      </c>
      <c r="R1739">
        <v>7380</v>
      </c>
    </row>
    <row r="1740" spans="1:18" x14ac:dyDescent="0.25">
      <c r="A1740" t="s">
        <v>317</v>
      </c>
      <c r="B1740" t="s">
        <v>213</v>
      </c>
      <c r="C1740" t="s">
        <v>2374</v>
      </c>
      <c r="E1740" t="s">
        <v>2374</v>
      </c>
      <c r="F1740" t="s">
        <v>252</v>
      </c>
      <c r="G1740">
        <v>238</v>
      </c>
      <c r="H1740" t="s">
        <v>245</v>
      </c>
      <c r="I1740">
        <v>500</v>
      </c>
      <c r="J1740" t="s">
        <v>246</v>
      </c>
      <c r="L1740" t="s">
        <v>2404</v>
      </c>
      <c r="M1740">
        <v>41323</v>
      </c>
      <c r="N1740">
        <v>41639</v>
      </c>
      <c r="O1740">
        <v>0</v>
      </c>
      <c r="P1740">
        <v>4727.45</v>
      </c>
      <c r="Q1740">
        <v>0</v>
      </c>
      <c r="R1740">
        <v>4727.45</v>
      </c>
    </row>
    <row r="1741" spans="1:18" x14ac:dyDescent="0.25">
      <c r="A1741" t="s">
        <v>317</v>
      </c>
      <c r="B1741" t="s">
        <v>213</v>
      </c>
      <c r="C1741" t="s">
        <v>2374</v>
      </c>
      <c r="E1741" t="s">
        <v>2374</v>
      </c>
      <c r="F1741" t="s">
        <v>252</v>
      </c>
      <c r="G1741">
        <v>238</v>
      </c>
      <c r="H1741" t="s">
        <v>245</v>
      </c>
      <c r="I1741">
        <v>500</v>
      </c>
      <c r="J1741" t="s">
        <v>246</v>
      </c>
      <c r="L1741" t="s">
        <v>2405</v>
      </c>
      <c r="M1741">
        <v>41465</v>
      </c>
      <c r="N1741">
        <v>41639</v>
      </c>
      <c r="O1741">
        <v>0</v>
      </c>
      <c r="P1741">
        <v>3859.4</v>
      </c>
      <c r="Q1741">
        <v>0</v>
      </c>
      <c r="R1741">
        <v>3859.4</v>
      </c>
    </row>
    <row r="1742" spans="1:18" x14ac:dyDescent="0.25">
      <c r="A1742" t="s">
        <v>317</v>
      </c>
      <c r="B1742" t="s">
        <v>213</v>
      </c>
      <c r="C1742" t="s">
        <v>2374</v>
      </c>
      <c r="E1742" t="s">
        <v>2374</v>
      </c>
      <c r="F1742" t="s">
        <v>252</v>
      </c>
      <c r="G1742">
        <v>238</v>
      </c>
      <c r="H1742" t="s">
        <v>245</v>
      </c>
      <c r="I1742">
        <v>500</v>
      </c>
      <c r="J1742" t="s">
        <v>246</v>
      </c>
      <c r="L1742" t="s">
        <v>2406</v>
      </c>
      <c r="M1742">
        <v>41613</v>
      </c>
      <c r="N1742">
        <v>41639</v>
      </c>
      <c r="O1742">
        <v>0</v>
      </c>
      <c r="P1742">
        <v>5375</v>
      </c>
      <c r="Q1742">
        <v>0</v>
      </c>
      <c r="R1742">
        <v>5375</v>
      </c>
    </row>
    <row r="1743" spans="1:18" x14ac:dyDescent="0.25">
      <c r="A1743" t="s">
        <v>317</v>
      </c>
      <c r="B1743" t="s">
        <v>213</v>
      </c>
      <c r="C1743" t="s">
        <v>2374</v>
      </c>
      <c r="E1743" t="s">
        <v>2374</v>
      </c>
      <c r="F1743" t="s">
        <v>253</v>
      </c>
      <c r="G1743">
        <v>238</v>
      </c>
      <c r="H1743" t="s">
        <v>245</v>
      </c>
      <c r="I1743">
        <v>500</v>
      </c>
      <c r="J1743" t="s">
        <v>246</v>
      </c>
      <c r="L1743" t="s">
        <v>2407</v>
      </c>
      <c r="M1743">
        <v>41681</v>
      </c>
      <c r="N1743">
        <v>42004</v>
      </c>
      <c r="O1743">
        <v>0</v>
      </c>
      <c r="P1743">
        <v>2270</v>
      </c>
      <c r="Q1743">
        <v>0</v>
      </c>
      <c r="R1743">
        <v>2270</v>
      </c>
    </row>
    <row r="1744" spans="1:18" x14ac:dyDescent="0.25">
      <c r="A1744" t="s">
        <v>317</v>
      </c>
      <c r="B1744" t="s">
        <v>213</v>
      </c>
      <c r="C1744" t="s">
        <v>2374</v>
      </c>
      <c r="E1744" t="s">
        <v>2374</v>
      </c>
      <c r="F1744" t="s">
        <v>253</v>
      </c>
      <c r="G1744">
        <v>238</v>
      </c>
      <c r="H1744" t="s">
        <v>245</v>
      </c>
      <c r="I1744">
        <v>500</v>
      </c>
      <c r="J1744" t="s">
        <v>246</v>
      </c>
      <c r="L1744" t="s">
        <v>2408</v>
      </c>
      <c r="M1744">
        <v>41817</v>
      </c>
      <c r="N1744">
        <v>42004</v>
      </c>
      <c r="O1744">
        <v>0</v>
      </c>
      <c r="P1744">
        <v>6545.7</v>
      </c>
      <c r="Q1744">
        <v>0</v>
      </c>
      <c r="R1744">
        <v>6545.7</v>
      </c>
    </row>
    <row r="1745" spans="1:18" x14ac:dyDescent="0.25">
      <c r="A1745" t="s">
        <v>317</v>
      </c>
      <c r="B1745" t="s">
        <v>213</v>
      </c>
      <c r="C1745" t="s">
        <v>2374</v>
      </c>
      <c r="E1745" t="s">
        <v>2374</v>
      </c>
      <c r="F1745" t="s">
        <v>253</v>
      </c>
      <c r="G1745">
        <v>238</v>
      </c>
      <c r="H1745" t="s">
        <v>245</v>
      </c>
      <c r="I1745">
        <v>500</v>
      </c>
      <c r="J1745" t="s">
        <v>246</v>
      </c>
      <c r="L1745" t="s">
        <v>2409</v>
      </c>
      <c r="M1745">
        <v>41857</v>
      </c>
      <c r="N1745">
        <v>42004</v>
      </c>
      <c r="O1745">
        <v>0</v>
      </c>
      <c r="P1745">
        <v>10679.5</v>
      </c>
      <c r="Q1745">
        <v>0</v>
      </c>
      <c r="R1745">
        <v>10679.5</v>
      </c>
    </row>
    <row r="1746" spans="1:18" x14ac:dyDescent="0.25">
      <c r="A1746" t="s">
        <v>317</v>
      </c>
      <c r="B1746" t="s">
        <v>213</v>
      </c>
      <c r="C1746" t="s">
        <v>2374</v>
      </c>
      <c r="E1746" t="s">
        <v>2374</v>
      </c>
      <c r="F1746" t="s">
        <v>253</v>
      </c>
      <c r="G1746">
        <v>238</v>
      </c>
      <c r="H1746" t="s">
        <v>245</v>
      </c>
      <c r="I1746">
        <v>500</v>
      </c>
      <c r="J1746" t="s">
        <v>246</v>
      </c>
      <c r="L1746" t="s">
        <v>2410</v>
      </c>
      <c r="M1746">
        <v>41941</v>
      </c>
      <c r="N1746">
        <v>42004</v>
      </c>
      <c r="O1746">
        <v>0</v>
      </c>
      <c r="P1746">
        <v>13995</v>
      </c>
      <c r="Q1746">
        <v>0</v>
      </c>
      <c r="R1746">
        <v>13995</v>
      </c>
    </row>
    <row r="1747" spans="1:18" x14ac:dyDescent="0.25">
      <c r="A1747" t="s">
        <v>317</v>
      </c>
      <c r="B1747" t="s">
        <v>213</v>
      </c>
      <c r="C1747" t="s">
        <v>2374</v>
      </c>
      <c r="E1747" t="s">
        <v>2374</v>
      </c>
      <c r="F1747" t="s">
        <v>253</v>
      </c>
      <c r="G1747">
        <v>238</v>
      </c>
      <c r="H1747" t="s">
        <v>245</v>
      </c>
      <c r="I1747">
        <v>500</v>
      </c>
      <c r="J1747" t="s">
        <v>246</v>
      </c>
      <c r="L1747" t="s">
        <v>2411</v>
      </c>
      <c r="M1747">
        <v>41956</v>
      </c>
      <c r="N1747">
        <v>42004</v>
      </c>
      <c r="O1747">
        <v>0</v>
      </c>
      <c r="P1747">
        <v>18182.5</v>
      </c>
      <c r="Q1747">
        <v>0</v>
      </c>
      <c r="R1747">
        <v>18182.5</v>
      </c>
    </row>
    <row r="1748" spans="1:18" x14ac:dyDescent="0.25">
      <c r="A1748" t="s">
        <v>317</v>
      </c>
      <c r="B1748" t="s">
        <v>213</v>
      </c>
      <c r="C1748" t="s">
        <v>2374</v>
      </c>
      <c r="E1748" t="s">
        <v>2374</v>
      </c>
      <c r="F1748" t="s">
        <v>253</v>
      </c>
      <c r="G1748">
        <v>238</v>
      </c>
      <c r="H1748" t="s">
        <v>245</v>
      </c>
      <c r="I1748">
        <v>500</v>
      </c>
      <c r="J1748" t="s">
        <v>246</v>
      </c>
      <c r="L1748" t="s">
        <v>2412</v>
      </c>
      <c r="M1748">
        <v>41971</v>
      </c>
      <c r="N1748">
        <v>42004</v>
      </c>
      <c r="O1748">
        <v>0</v>
      </c>
      <c r="P1748">
        <v>2560</v>
      </c>
      <c r="Q1748">
        <v>0</v>
      </c>
      <c r="R1748">
        <v>2560</v>
      </c>
    </row>
    <row r="1749" spans="1:18" x14ac:dyDescent="0.25">
      <c r="A1749" t="s">
        <v>317</v>
      </c>
      <c r="B1749" t="s">
        <v>213</v>
      </c>
      <c r="C1749" t="s">
        <v>2374</v>
      </c>
      <c r="E1749" t="s">
        <v>2374</v>
      </c>
      <c r="F1749" t="s">
        <v>253</v>
      </c>
      <c r="G1749">
        <v>238</v>
      </c>
      <c r="H1749" t="s">
        <v>245</v>
      </c>
      <c r="I1749">
        <v>500</v>
      </c>
      <c r="J1749" t="s">
        <v>246</v>
      </c>
      <c r="L1749" t="s">
        <v>2413</v>
      </c>
      <c r="M1749">
        <v>41984</v>
      </c>
      <c r="N1749">
        <v>42004</v>
      </c>
      <c r="O1749">
        <v>0</v>
      </c>
      <c r="P1749">
        <v>6997.49</v>
      </c>
      <c r="Q1749">
        <v>0</v>
      </c>
      <c r="R1749">
        <v>6997.49</v>
      </c>
    </row>
    <row r="1750" spans="1:18" x14ac:dyDescent="0.25">
      <c r="A1750" t="s">
        <v>317</v>
      </c>
      <c r="B1750" t="s">
        <v>213</v>
      </c>
      <c r="C1750" t="s">
        <v>2374</v>
      </c>
      <c r="E1750" t="s">
        <v>2374</v>
      </c>
      <c r="F1750" t="s">
        <v>254</v>
      </c>
      <c r="G1750">
        <v>238</v>
      </c>
      <c r="H1750" t="s">
        <v>245</v>
      </c>
      <c r="I1750">
        <v>500</v>
      </c>
      <c r="J1750" t="s">
        <v>246</v>
      </c>
      <c r="L1750" t="s">
        <v>2414</v>
      </c>
      <c r="M1750">
        <v>42052</v>
      </c>
      <c r="N1750">
        <v>42369</v>
      </c>
      <c r="O1750">
        <v>0</v>
      </c>
      <c r="P1750">
        <v>7892.5</v>
      </c>
      <c r="Q1750">
        <v>0</v>
      </c>
      <c r="R1750">
        <v>7892.5</v>
      </c>
    </row>
    <row r="1751" spans="1:18" x14ac:dyDescent="0.25">
      <c r="A1751" t="s">
        <v>317</v>
      </c>
      <c r="B1751" t="s">
        <v>213</v>
      </c>
      <c r="C1751" t="s">
        <v>2415</v>
      </c>
      <c r="E1751" t="s">
        <v>2415</v>
      </c>
      <c r="F1751" t="s">
        <v>250</v>
      </c>
      <c r="G1751">
        <v>257</v>
      </c>
      <c r="H1751" t="s">
        <v>255</v>
      </c>
      <c r="I1751">
        <v>502</v>
      </c>
      <c r="J1751" t="s">
        <v>256</v>
      </c>
      <c r="L1751" t="s">
        <v>2416</v>
      </c>
      <c r="M1751">
        <v>40465</v>
      </c>
      <c r="N1751">
        <v>40582</v>
      </c>
      <c r="O1751">
        <v>0</v>
      </c>
      <c r="P1751">
        <v>1500</v>
      </c>
      <c r="Q1751">
        <v>0</v>
      </c>
      <c r="R1751">
        <v>1500</v>
      </c>
    </row>
    <row r="1752" spans="1:18" x14ac:dyDescent="0.25">
      <c r="A1752" t="s">
        <v>317</v>
      </c>
      <c r="B1752" t="s">
        <v>213</v>
      </c>
      <c r="C1752" t="s">
        <v>2417</v>
      </c>
      <c r="E1752" t="s">
        <v>2417</v>
      </c>
      <c r="F1752" t="s">
        <v>253</v>
      </c>
      <c r="G1752">
        <v>238</v>
      </c>
      <c r="H1752" t="s">
        <v>245</v>
      </c>
      <c r="I1752">
        <v>500</v>
      </c>
      <c r="J1752" t="s">
        <v>246</v>
      </c>
      <c r="L1752" t="s">
        <v>2418</v>
      </c>
      <c r="M1752">
        <v>41988</v>
      </c>
      <c r="N1752">
        <v>42004</v>
      </c>
      <c r="O1752">
        <v>0</v>
      </c>
      <c r="P1752">
        <v>2100</v>
      </c>
      <c r="Q1752">
        <v>0</v>
      </c>
      <c r="R1752">
        <v>2100</v>
      </c>
    </row>
    <row r="1753" spans="1:18" x14ac:dyDescent="0.25">
      <c r="A1753" t="s">
        <v>317</v>
      </c>
      <c r="B1753" t="s">
        <v>213</v>
      </c>
      <c r="C1753" t="s">
        <v>2417</v>
      </c>
      <c r="E1753" t="s">
        <v>2417</v>
      </c>
      <c r="F1753" t="s">
        <v>253</v>
      </c>
      <c r="G1753">
        <v>238</v>
      </c>
      <c r="H1753" t="s">
        <v>245</v>
      </c>
      <c r="I1753">
        <v>500</v>
      </c>
      <c r="J1753" t="s">
        <v>246</v>
      </c>
      <c r="L1753" t="s">
        <v>2419</v>
      </c>
      <c r="M1753">
        <v>41981</v>
      </c>
      <c r="N1753">
        <v>42004</v>
      </c>
      <c r="O1753">
        <v>0</v>
      </c>
      <c r="P1753">
        <v>12000</v>
      </c>
      <c r="Q1753">
        <v>0</v>
      </c>
      <c r="R1753">
        <v>12000</v>
      </c>
    </row>
    <row r="1754" spans="1:18" x14ac:dyDescent="0.25">
      <c r="A1754" t="s">
        <v>317</v>
      </c>
      <c r="B1754" t="s">
        <v>213</v>
      </c>
      <c r="C1754" t="s">
        <v>2420</v>
      </c>
      <c r="E1754" t="s">
        <v>2420</v>
      </c>
      <c r="F1754" t="s">
        <v>248</v>
      </c>
      <c r="G1754">
        <v>238</v>
      </c>
      <c r="H1754" t="s">
        <v>245</v>
      </c>
      <c r="I1754">
        <v>500</v>
      </c>
      <c r="J1754" t="s">
        <v>246</v>
      </c>
      <c r="K1754" t="s">
        <v>246</v>
      </c>
      <c r="L1754" t="s">
        <v>2421</v>
      </c>
      <c r="M1754">
        <v>39791</v>
      </c>
      <c r="N1754">
        <v>39813</v>
      </c>
      <c r="O1754">
        <v>7</v>
      </c>
      <c r="P1754">
        <v>3500</v>
      </c>
      <c r="Q1754">
        <v>0</v>
      </c>
      <c r="R1754">
        <v>3500</v>
      </c>
    </row>
    <row r="1755" spans="1:18" x14ac:dyDescent="0.25">
      <c r="A1755" t="s">
        <v>317</v>
      </c>
      <c r="B1755" t="s">
        <v>213</v>
      </c>
      <c r="C1755" t="s">
        <v>2420</v>
      </c>
      <c r="E1755" t="s">
        <v>2420</v>
      </c>
      <c r="F1755" t="s">
        <v>244</v>
      </c>
      <c r="G1755">
        <v>238</v>
      </c>
      <c r="H1755" t="s">
        <v>245</v>
      </c>
      <c r="I1755">
        <v>500</v>
      </c>
      <c r="J1755" t="s">
        <v>246</v>
      </c>
      <c r="K1755" t="s">
        <v>246</v>
      </c>
      <c r="L1755" t="s">
        <v>2422</v>
      </c>
      <c r="M1755">
        <v>39967</v>
      </c>
      <c r="N1755">
        <v>40178</v>
      </c>
      <c r="O1755">
        <v>3</v>
      </c>
      <c r="P1755">
        <v>268.66000000000003</v>
      </c>
      <c r="Q1755">
        <v>0</v>
      </c>
      <c r="R1755">
        <v>268.66000000000003</v>
      </c>
    </row>
    <row r="1756" spans="1:18" x14ac:dyDescent="0.25">
      <c r="A1756" t="s">
        <v>317</v>
      </c>
      <c r="B1756" t="s">
        <v>213</v>
      </c>
      <c r="C1756" t="s">
        <v>2420</v>
      </c>
      <c r="E1756" t="s">
        <v>2420</v>
      </c>
      <c r="F1756" t="s">
        <v>251</v>
      </c>
      <c r="G1756">
        <v>238</v>
      </c>
      <c r="H1756" t="s">
        <v>245</v>
      </c>
      <c r="I1756">
        <v>500</v>
      </c>
      <c r="J1756" t="s">
        <v>246</v>
      </c>
      <c r="L1756" t="s">
        <v>2423</v>
      </c>
      <c r="M1756">
        <v>40996</v>
      </c>
      <c r="N1756">
        <v>41274</v>
      </c>
      <c r="O1756">
        <v>0</v>
      </c>
      <c r="P1756">
        <v>1500</v>
      </c>
      <c r="Q1756">
        <v>0</v>
      </c>
      <c r="R1756">
        <v>1500</v>
      </c>
    </row>
    <row r="1757" spans="1:18" x14ac:dyDescent="0.25">
      <c r="A1757" t="s">
        <v>317</v>
      </c>
      <c r="B1757" t="s">
        <v>213</v>
      </c>
      <c r="C1757" t="s">
        <v>2420</v>
      </c>
      <c r="E1757" t="s">
        <v>2420</v>
      </c>
      <c r="F1757" t="s">
        <v>251</v>
      </c>
      <c r="G1757">
        <v>238</v>
      </c>
      <c r="H1757" t="s">
        <v>245</v>
      </c>
      <c r="I1757">
        <v>500</v>
      </c>
      <c r="J1757" t="s">
        <v>246</v>
      </c>
      <c r="L1757" t="s">
        <v>2424</v>
      </c>
      <c r="M1757">
        <v>40997</v>
      </c>
      <c r="N1757">
        <v>41274</v>
      </c>
      <c r="O1757">
        <v>0</v>
      </c>
      <c r="P1757">
        <v>3000</v>
      </c>
      <c r="Q1757">
        <v>0</v>
      </c>
      <c r="R1757">
        <v>3000</v>
      </c>
    </row>
    <row r="1758" spans="1:18" x14ac:dyDescent="0.25">
      <c r="A1758" t="s">
        <v>317</v>
      </c>
      <c r="B1758" t="s">
        <v>213</v>
      </c>
      <c r="C1758" t="s">
        <v>2420</v>
      </c>
      <c r="E1758" t="s">
        <v>2420</v>
      </c>
      <c r="F1758" t="s">
        <v>251</v>
      </c>
      <c r="G1758">
        <v>238</v>
      </c>
      <c r="H1758" t="s">
        <v>245</v>
      </c>
      <c r="I1758">
        <v>500</v>
      </c>
      <c r="J1758" t="s">
        <v>246</v>
      </c>
      <c r="L1758" t="s">
        <v>2425</v>
      </c>
      <c r="M1758">
        <v>41064</v>
      </c>
      <c r="N1758">
        <v>41274</v>
      </c>
      <c r="O1758">
        <v>0</v>
      </c>
      <c r="P1758">
        <v>1000</v>
      </c>
      <c r="Q1758">
        <v>0</v>
      </c>
      <c r="R1758">
        <v>1000</v>
      </c>
    </row>
    <row r="1759" spans="1:18" x14ac:dyDescent="0.25">
      <c r="A1759" t="s">
        <v>317</v>
      </c>
      <c r="B1759" t="s">
        <v>213</v>
      </c>
      <c r="C1759" t="s">
        <v>2420</v>
      </c>
      <c r="E1759" t="s">
        <v>2420</v>
      </c>
      <c r="F1759" t="s">
        <v>251</v>
      </c>
      <c r="G1759">
        <v>238</v>
      </c>
      <c r="H1759" t="s">
        <v>245</v>
      </c>
      <c r="I1759">
        <v>500</v>
      </c>
      <c r="J1759" t="s">
        <v>246</v>
      </c>
      <c r="L1759" t="s">
        <v>2426</v>
      </c>
      <c r="M1759">
        <v>41114</v>
      </c>
      <c r="N1759">
        <v>41274</v>
      </c>
      <c r="O1759">
        <v>0</v>
      </c>
      <c r="P1759">
        <v>2500</v>
      </c>
      <c r="Q1759">
        <v>0</v>
      </c>
      <c r="R1759">
        <v>2500</v>
      </c>
    </row>
    <row r="1760" spans="1:18" x14ac:dyDescent="0.25">
      <c r="A1760" t="s">
        <v>317</v>
      </c>
      <c r="B1760" t="s">
        <v>213</v>
      </c>
      <c r="C1760" t="s">
        <v>2420</v>
      </c>
      <c r="E1760" t="s">
        <v>2420</v>
      </c>
      <c r="F1760" t="s">
        <v>251</v>
      </c>
      <c r="G1760">
        <v>238</v>
      </c>
      <c r="H1760" t="s">
        <v>245</v>
      </c>
      <c r="I1760">
        <v>500</v>
      </c>
      <c r="J1760" t="s">
        <v>246</v>
      </c>
      <c r="L1760" t="s">
        <v>2427</v>
      </c>
      <c r="M1760">
        <v>41149</v>
      </c>
      <c r="N1760">
        <v>41274</v>
      </c>
      <c r="O1760">
        <v>0</v>
      </c>
      <c r="P1760">
        <v>500</v>
      </c>
      <c r="Q1760">
        <v>0</v>
      </c>
      <c r="R1760">
        <v>500</v>
      </c>
    </row>
    <row r="1761" spans="1:18" x14ac:dyDescent="0.25">
      <c r="A1761" t="s">
        <v>317</v>
      </c>
      <c r="B1761" t="s">
        <v>213</v>
      </c>
      <c r="C1761" t="s">
        <v>2420</v>
      </c>
      <c r="E1761" t="s">
        <v>2420</v>
      </c>
      <c r="F1761" t="s">
        <v>252</v>
      </c>
      <c r="G1761">
        <v>238</v>
      </c>
      <c r="H1761" t="s">
        <v>245</v>
      </c>
      <c r="I1761">
        <v>500</v>
      </c>
      <c r="J1761" t="s">
        <v>246</v>
      </c>
      <c r="L1761" t="s">
        <v>2428</v>
      </c>
      <c r="M1761">
        <v>41432</v>
      </c>
      <c r="N1761">
        <v>41639</v>
      </c>
      <c r="O1761">
        <v>0</v>
      </c>
      <c r="P1761">
        <v>500</v>
      </c>
      <c r="Q1761">
        <v>0</v>
      </c>
      <c r="R1761">
        <v>500</v>
      </c>
    </row>
    <row r="1762" spans="1:18" x14ac:dyDescent="0.25">
      <c r="A1762" t="s">
        <v>317</v>
      </c>
      <c r="B1762" t="s">
        <v>213</v>
      </c>
      <c r="C1762" t="s">
        <v>2420</v>
      </c>
      <c r="E1762" t="s">
        <v>2420</v>
      </c>
      <c r="F1762" t="s">
        <v>253</v>
      </c>
      <c r="G1762">
        <v>238</v>
      </c>
      <c r="H1762" t="s">
        <v>245</v>
      </c>
      <c r="I1762">
        <v>500</v>
      </c>
      <c r="J1762" t="s">
        <v>246</v>
      </c>
      <c r="L1762" t="s">
        <v>2429</v>
      </c>
      <c r="M1762">
        <v>41816</v>
      </c>
      <c r="N1762">
        <v>42004</v>
      </c>
      <c r="O1762">
        <v>0</v>
      </c>
      <c r="P1762">
        <v>12000</v>
      </c>
      <c r="Q1762">
        <v>0</v>
      </c>
      <c r="R1762">
        <v>12000</v>
      </c>
    </row>
    <row r="1763" spans="1:18" x14ac:dyDescent="0.25">
      <c r="A1763" t="s">
        <v>317</v>
      </c>
      <c r="B1763" t="s">
        <v>213</v>
      </c>
      <c r="C1763" t="s">
        <v>2420</v>
      </c>
      <c r="E1763" t="s">
        <v>2420</v>
      </c>
      <c r="F1763" t="s">
        <v>253</v>
      </c>
      <c r="G1763">
        <v>238</v>
      </c>
      <c r="H1763" t="s">
        <v>245</v>
      </c>
      <c r="I1763">
        <v>500</v>
      </c>
      <c r="J1763" t="s">
        <v>246</v>
      </c>
      <c r="L1763" t="s">
        <v>2430</v>
      </c>
      <c r="M1763">
        <v>41934</v>
      </c>
      <c r="N1763">
        <v>42004</v>
      </c>
      <c r="O1763">
        <v>0</v>
      </c>
      <c r="P1763">
        <v>3900</v>
      </c>
      <c r="Q1763">
        <v>0</v>
      </c>
      <c r="R1763">
        <v>3900</v>
      </c>
    </row>
    <row r="1764" spans="1:18" x14ac:dyDescent="0.25">
      <c r="A1764" t="s">
        <v>317</v>
      </c>
      <c r="B1764" t="s">
        <v>213</v>
      </c>
      <c r="C1764" t="s">
        <v>2431</v>
      </c>
      <c r="E1764" t="s">
        <v>2431</v>
      </c>
      <c r="F1764" t="s">
        <v>244</v>
      </c>
      <c r="G1764">
        <v>257</v>
      </c>
      <c r="H1764" t="s">
        <v>255</v>
      </c>
      <c r="I1764">
        <v>502</v>
      </c>
      <c r="J1764" t="s">
        <v>256</v>
      </c>
      <c r="L1764" t="s">
        <v>2432</v>
      </c>
      <c r="M1764">
        <v>40118</v>
      </c>
      <c r="N1764">
        <v>40162</v>
      </c>
      <c r="O1764">
        <v>0</v>
      </c>
      <c r="P1764">
        <v>6000</v>
      </c>
      <c r="Q1764">
        <v>0</v>
      </c>
      <c r="R1764">
        <v>6000</v>
      </c>
    </row>
    <row r="1765" spans="1:18" x14ac:dyDescent="0.25">
      <c r="A1765" t="s">
        <v>317</v>
      </c>
      <c r="B1765" t="s">
        <v>213</v>
      </c>
      <c r="C1765" t="s">
        <v>2431</v>
      </c>
      <c r="E1765" t="s">
        <v>2431</v>
      </c>
      <c r="F1765" t="s">
        <v>249</v>
      </c>
      <c r="G1765">
        <v>257</v>
      </c>
      <c r="H1765" t="s">
        <v>255</v>
      </c>
      <c r="I1765">
        <v>502</v>
      </c>
      <c r="J1765" t="s">
        <v>256</v>
      </c>
      <c r="L1765" t="s">
        <v>2433</v>
      </c>
      <c r="M1765">
        <v>40252</v>
      </c>
      <c r="N1765">
        <v>40404</v>
      </c>
      <c r="O1765">
        <v>0</v>
      </c>
      <c r="P1765">
        <v>1500</v>
      </c>
      <c r="Q1765">
        <v>0</v>
      </c>
      <c r="R1765">
        <v>1500</v>
      </c>
    </row>
    <row r="1766" spans="1:18" x14ac:dyDescent="0.25">
      <c r="A1766" t="s">
        <v>317</v>
      </c>
      <c r="B1766" t="s">
        <v>213</v>
      </c>
      <c r="C1766" t="s">
        <v>2438</v>
      </c>
      <c r="E1766" t="s">
        <v>2438</v>
      </c>
      <c r="F1766" t="s">
        <v>248</v>
      </c>
      <c r="G1766">
        <v>238</v>
      </c>
      <c r="H1766" t="s">
        <v>245</v>
      </c>
      <c r="I1766">
        <v>500</v>
      </c>
      <c r="J1766" t="s">
        <v>246</v>
      </c>
      <c r="K1766" t="s">
        <v>246</v>
      </c>
      <c r="L1766" t="s">
        <v>2439</v>
      </c>
      <c r="M1766">
        <v>39766</v>
      </c>
      <c r="N1766">
        <v>39813</v>
      </c>
      <c r="O1766">
        <v>9</v>
      </c>
      <c r="P1766">
        <v>1350</v>
      </c>
      <c r="Q1766">
        <v>0</v>
      </c>
      <c r="R1766">
        <v>1350</v>
      </c>
    </row>
    <row r="1767" spans="1:18" x14ac:dyDescent="0.25">
      <c r="A1767" t="s">
        <v>317</v>
      </c>
      <c r="B1767" t="s">
        <v>213</v>
      </c>
      <c r="C1767" t="s">
        <v>2438</v>
      </c>
      <c r="E1767" t="s">
        <v>2438</v>
      </c>
      <c r="F1767" t="s">
        <v>244</v>
      </c>
      <c r="G1767">
        <v>238</v>
      </c>
      <c r="H1767" t="s">
        <v>245</v>
      </c>
      <c r="I1767">
        <v>500</v>
      </c>
      <c r="J1767" t="s">
        <v>246</v>
      </c>
      <c r="K1767" t="s">
        <v>2440</v>
      </c>
      <c r="L1767" t="s">
        <v>2441</v>
      </c>
      <c r="M1767">
        <v>40007</v>
      </c>
      <c r="N1767">
        <v>40178</v>
      </c>
      <c r="O1767">
        <v>0</v>
      </c>
      <c r="P1767">
        <v>1050</v>
      </c>
      <c r="Q1767">
        <v>0</v>
      </c>
      <c r="R1767">
        <v>1050</v>
      </c>
    </row>
    <row r="1768" spans="1:18" x14ac:dyDescent="0.25">
      <c r="A1768" t="s">
        <v>317</v>
      </c>
      <c r="B1768" t="s">
        <v>213</v>
      </c>
      <c r="C1768" t="s">
        <v>2438</v>
      </c>
      <c r="E1768" t="s">
        <v>2438</v>
      </c>
      <c r="F1768" t="s">
        <v>244</v>
      </c>
      <c r="G1768">
        <v>238</v>
      </c>
      <c r="H1768" t="s">
        <v>245</v>
      </c>
      <c r="I1768">
        <v>500</v>
      </c>
      <c r="J1768" t="s">
        <v>246</v>
      </c>
      <c r="K1768" t="s">
        <v>262</v>
      </c>
      <c r="L1768" t="s">
        <v>2442</v>
      </c>
      <c r="M1768">
        <v>40092</v>
      </c>
      <c r="N1768">
        <v>40178</v>
      </c>
      <c r="O1768">
        <v>0</v>
      </c>
      <c r="P1768">
        <v>1400</v>
      </c>
      <c r="Q1768">
        <v>0</v>
      </c>
      <c r="R1768">
        <v>1400</v>
      </c>
    </row>
    <row r="1769" spans="1:18" x14ac:dyDescent="0.25">
      <c r="A1769" t="s">
        <v>317</v>
      </c>
      <c r="B1769" t="s">
        <v>213</v>
      </c>
      <c r="C1769" t="s">
        <v>2438</v>
      </c>
      <c r="E1769" t="s">
        <v>2438</v>
      </c>
      <c r="F1769" t="s">
        <v>244</v>
      </c>
      <c r="G1769">
        <v>238</v>
      </c>
      <c r="H1769" t="s">
        <v>245</v>
      </c>
      <c r="I1769">
        <v>500</v>
      </c>
      <c r="J1769" t="s">
        <v>246</v>
      </c>
      <c r="K1769" t="s">
        <v>262</v>
      </c>
      <c r="L1769" t="s">
        <v>2443</v>
      </c>
      <c r="M1769">
        <v>40114</v>
      </c>
      <c r="N1769">
        <v>40178</v>
      </c>
      <c r="O1769">
        <v>0</v>
      </c>
      <c r="P1769">
        <v>2675</v>
      </c>
      <c r="Q1769">
        <v>0</v>
      </c>
      <c r="R1769">
        <v>2675</v>
      </c>
    </row>
    <row r="1770" spans="1:18" x14ac:dyDescent="0.25">
      <c r="A1770" t="s">
        <v>317</v>
      </c>
      <c r="B1770" t="s">
        <v>213</v>
      </c>
      <c r="C1770" t="s">
        <v>2438</v>
      </c>
      <c r="E1770" t="s">
        <v>2438</v>
      </c>
      <c r="F1770" t="s">
        <v>244</v>
      </c>
      <c r="G1770">
        <v>238</v>
      </c>
      <c r="H1770" t="s">
        <v>245</v>
      </c>
      <c r="I1770">
        <v>500</v>
      </c>
      <c r="J1770" t="s">
        <v>246</v>
      </c>
      <c r="K1770" t="s">
        <v>246</v>
      </c>
      <c r="L1770" t="s">
        <v>2444</v>
      </c>
      <c r="M1770">
        <v>39897</v>
      </c>
      <c r="N1770">
        <v>40178</v>
      </c>
      <c r="O1770">
        <v>11</v>
      </c>
      <c r="P1770">
        <v>4345</v>
      </c>
      <c r="Q1770">
        <v>0</v>
      </c>
      <c r="R1770">
        <v>4345</v>
      </c>
    </row>
    <row r="1771" spans="1:18" x14ac:dyDescent="0.25">
      <c r="A1771" t="s">
        <v>317</v>
      </c>
      <c r="B1771" t="s">
        <v>213</v>
      </c>
      <c r="C1771" t="s">
        <v>2438</v>
      </c>
      <c r="E1771" t="s">
        <v>2438</v>
      </c>
      <c r="F1771" t="s">
        <v>244</v>
      </c>
      <c r="G1771">
        <v>238</v>
      </c>
      <c r="H1771" t="s">
        <v>245</v>
      </c>
      <c r="I1771">
        <v>500</v>
      </c>
      <c r="J1771" t="s">
        <v>246</v>
      </c>
      <c r="K1771" t="s">
        <v>246</v>
      </c>
      <c r="L1771" t="s">
        <v>2445</v>
      </c>
      <c r="M1771">
        <v>39946</v>
      </c>
      <c r="N1771">
        <v>40178</v>
      </c>
      <c r="O1771">
        <v>22</v>
      </c>
      <c r="P1771">
        <v>8250</v>
      </c>
      <c r="Q1771">
        <v>0</v>
      </c>
      <c r="R1771">
        <v>8250</v>
      </c>
    </row>
    <row r="1772" spans="1:18" x14ac:dyDescent="0.25">
      <c r="A1772" t="s">
        <v>317</v>
      </c>
      <c r="B1772" t="s">
        <v>213</v>
      </c>
      <c r="C1772" t="s">
        <v>2438</v>
      </c>
      <c r="E1772" t="s">
        <v>2438</v>
      </c>
      <c r="F1772" t="s">
        <v>244</v>
      </c>
      <c r="G1772">
        <v>238</v>
      </c>
      <c r="H1772" t="s">
        <v>245</v>
      </c>
      <c r="I1772">
        <v>500</v>
      </c>
      <c r="J1772" t="s">
        <v>246</v>
      </c>
      <c r="K1772" t="s">
        <v>247</v>
      </c>
      <c r="L1772" t="s">
        <v>2446</v>
      </c>
      <c r="M1772">
        <v>39993</v>
      </c>
      <c r="N1772">
        <v>40178</v>
      </c>
      <c r="O1772">
        <v>0</v>
      </c>
      <c r="P1772">
        <v>3000</v>
      </c>
      <c r="Q1772">
        <v>0</v>
      </c>
      <c r="R1772">
        <v>3000</v>
      </c>
    </row>
    <row r="1773" spans="1:18" x14ac:dyDescent="0.25">
      <c r="A1773" t="s">
        <v>317</v>
      </c>
      <c r="B1773" t="s">
        <v>213</v>
      </c>
      <c r="C1773" t="s">
        <v>2438</v>
      </c>
      <c r="E1773" t="s">
        <v>2438</v>
      </c>
      <c r="F1773" t="s">
        <v>244</v>
      </c>
      <c r="G1773">
        <v>238</v>
      </c>
      <c r="H1773" t="s">
        <v>245</v>
      </c>
      <c r="I1773">
        <v>500</v>
      </c>
      <c r="J1773" t="s">
        <v>246</v>
      </c>
      <c r="K1773" t="s">
        <v>267</v>
      </c>
      <c r="L1773" t="s">
        <v>2447</v>
      </c>
      <c r="M1773">
        <v>40127</v>
      </c>
      <c r="N1773">
        <v>40178</v>
      </c>
      <c r="O1773">
        <v>0</v>
      </c>
      <c r="P1773">
        <v>2565</v>
      </c>
      <c r="Q1773">
        <v>0</v>
      </c>
      <c r="R1773">
        <v>2565</v>
      </c>
    </row>
    <row r="1774" spans="1:18" x14ac:dyDescent="0.25">
      <c r="A1774" t="s">
        <v>317</v>
      </c>
      <c r="B1774" t="s">
        <v>213</v>
      </c>
      <c r="C1774" t="s">
        <v>2438</v>
      </c>
      <c r="E1774" t="s">
        <v>2438</v>
      </c>
      <c r="F1774" t="s">
        <v>244</v>
      </c>
      <c r="G1774">
        <v>238</v>
      </c>
      <c r="H1774" t="s">
        <v>245</v>
      </c>
      <c r="I1774">
        <v>500</v>
      </c>
      <c r="J1774" t="s">
        <v>246</v>
      </c>
      <c r="L1774" t="s">
        <v>2448</v>
      </c>
      <c r="M1774">
        <v>40142</v>
      </c>
      <c r="N1774">
        <v>40178</v>
      </c>
      <c r="O1774">
        <v>0</v>
      </c>
      <c r="P1774">
        <v>285</v>
      </c>
      <c r="Q1774">
        <v>0</v>
      </c>
      <c r="R1774">
        <v>285</v>
      </c>
    </row>
    <row r="1775" spans="1:18" x14ac:dyDescent="0.25">
      <c r="A1775" t="s">
        <v>317</v>
      </c>
      <c r="B1775" t="s">
        <v>213</v>
      </c>
      <c r="C1775" t="s">
        <v>2438</v>
      </c>
      <c r="E1775" t="s">
        <v>2438</v>
      </c>
      <c r="F1775" t="s">
        <v>244</v>
      </c>
      <c r="G1775">
        <v>238</v>
      </c>
      <c r="H1775" t="s">
        <v>245</v>
      </c>
      <c r="I1775">
        <v>500</v>
      </c>
      <c r="J1775" t="s">
        <v>246</v>
      </c>
      <c r="L1775" t="s">
        <v>2449</v>
      </c>
      <c r="M1775">
        <v>40150</v>
      </c>
      <c r="N1775">
        <v>40178</v>
      </c>
      <c r="O1775">
        <v>0</v>
      </c>
      <c r="P1775">
        <v>1475</v>
      </c>
      <c r="Q1775">
        <v>0</v>
      </c>
      <c r="R1775">
        <v>1475</v>
      </c>
    </row>
    <row r="1776" spans="1:18" x14ac:dyDescent="0.25">
      <c r="A1776" t="s">
        <v>317</v>
      </c>
      <c r="B1776" t="s">
        <v>213</v>
      </c>
      <c r="C1776" t="s">
        <v>2434</v>
      </c>
      <c r="E1776" t="s">
        <v>2434</v>
      </c>
      <c r="F1776" t="s">
        <v>244</v>
      </c>
      <c r="G1776">
        <v>238</v>
      </c>
      <c r="H1776" t="s">
        <v>245</v>
      </c>
      <c r="I1776">
        <v>500</v>
      </c>
      <c r="J1776" t="s">
        <v>246</v>
      </c>
      <c r="K1776" t="s">
        <v>246</v>
      </c>
      <c r="L1776" t="s">
        <v>2435</v>
      </c>
      <c r="M1776">
        <v>39839</v>
      </c>
      <c r="N1776">
        <v>40178</v>
      </c>
      <c r="O1776">
        <v>16</v>
      </c>
      <c r="P1776">
        <v>2400</v>
      </c>
      <c r="Q1776">
        <v>0</v>
      </c>
      <c r="R1776">
        <v>2400</v>
      </c>
    </row>
    <row r="1777" spans="1:18" x14ac:dyDescent="0.25">
      <c r="A1777" t="s">
        <v>317</v>
      </c>
      <c r="B1777" t="s">
        <v>213</v>
      </c>
      <c r="C1777" t="s">
        <v>2434</v>
      </c>
      <c r="E1777" t="s">
        <v>2434</v>
      </c>
      <c r="F1777" t="s">
        <v>244</v>
      </c>
      <c r="G1777">
        <v>238</v>
      </c>
      <c r="H1777" t="s">
        <v>245</v>
      </c>
      <c r="I1777">
        <v>500</v>
      </c>
      <c r="J1777" t="s">
        <v>246</v>
      </c>
      <c r="K1777" t="s">
        <v>246</v>
      </c>
      <c r="L1777" t="s">
        <v>2436</v>
      </c>
      <c r="M1777">
        <v>39839</v>
      </c>
      <c r="N1777">
        <v>40178</v>
      </c>
      <c r="O1777">
        <v>1</v>
      </c>
      <c r="P1777">
        <v>85</v>
      </c>
      <c r="Q1777">
        <v>0</v>
      </c>
      <c r="R1777">
        <v>85</v>
      </c>
    </row>
    <row r="1778" spans="1:18" x14ac:dyDescent="0.25">
      <c r="A1778" t="s">
        <v>317</v>
      </c>
      <c r="B1778" t="s">
        <v>213</v>
      </c>
      <c r="C1778" t="s">
        <v>2434</v>
      </c>
      <c r="E1778" t="s">
        <v>2434</v>
      </c>
      <c r="F1778" t="s">
        <v>244</v>
      </c>
      <c r="G1778">
        <v>238</v>
      </c>
      <c r="H1778" t="s">
        <v>245</v>
      </c>
      <c r="I1778">
        <v>500</v>
      </c>
      <c r="J1778" t="s">
        <v>246</v>
      </c>
      <c r="K1778" t="s">
        <v>246</v>
      </c>
      <c r="L1778" t="s">
        <v>2437</v>
      </c>
      <c r="M1778">
        <v>39839</v>
      </c>
      <c r="N1778">
        <v>40178</v>
      </c>
      <c r="O1778">
        <v>16</v>
      </c>
      <c r="P1778">
        <v>2400</v>
      </c>
      <c r="Q1778">
        <v>0</v>
      </c>
      <c r="R1778">
        <v>2400</v>
      </c>
    </row>
    <row r="1779" spans="1:18" x14ac:dyDescent="0.25">
      <c r="A1779" t="s">
        <v>317</v>
      </c>
      <c r="B1779" t="s">
        <v>213</v>
      </c>
      <c r="C1779" t="s">
        <v>2450</v>
      </c>
      <c r="E1779" t="s">
        <v>2450</v>
      </c>
      <c r="F1779" t="s">
        <v>251</v>
      </c>
      <c r="G1779">
        <v>257</v>
      </c>
      <c r="H1779" t="s">
        <v>255</v>
      </c>
      <c r="I1779">
        <v>502</v>
      </c>
      <c r="J1779" t="s">
        <v>256</v>
      </c>
      <c r="L1779" t="s">
        <v>2451</v>
      </c>
      <c r="M1779">
        <v>40702</v>
      </c>
      <c r="N1779">
        <v>40961</v>
      </c>
      <c r="O1779">
        <v>0</v>
      </c>
      <c r="P1779">
        <v>2500</v>
      </c>
      <c r="Q1779">
        <v>0</v>
      </c>
      <c r="R1779">
        <v>2500</v>
      </c>
    </row>
    <row r="1780" spans="1:18" x14ac:dyDescent="0.25">
      <c r="A1780" t="s">
        <v>317</v>
      </c>
      <c r="B1780" t="s">
        <v>213</v>
      </c>
      <c r="C1780" t="s">
        <v>2452</v>
      </c>
      <c r="D1780" t="s">
        <v>2453</v>
      </c>
      <c r="E1780" t="s">
        <v>2452</v>
      </c>
      <c r="F1780" t="s">
        <v>252</v>
      </c>
      <c r="G1780">
        <v>246</v>
      </c>
      <c r="H1780" t="s">
        <v>279</v>
      </c>
      <c r="I1780">
        <v>514</v>
      </c>
      <c r="J1780" t="s">
        <v>295</v>
      </c>
      <c r="K1780" t="s">
        <v>2459</v>
      </c>
      <c r="L1780" t="s">
        <v>2460</v>
      </c>
      <c r="M1780">
        <v>41275</v>
      </c>
      <c r="N1780">
        <v>42277</v>
      </c>
      <c r="O1780">
        <v>161</v>
      </c>
      <c r="P1780">
        <v>2313109.09</v>
      </c>
      <c r="Q1780">
        <v>431823.14</v>
      </c>
      <c r="R1780">
        <v>2744932.23</v>
      </c>
    </row>
    <row r="1781" spans="1:18" x14ac:dyDescent="0.25">
      <c r="A1781" t="s">
        <v>317</v>
      </c>
      <c r="B1781" t="s">
        <v>213</v>
      </c>
      <c r="C1781" t="s">
        <v>2452</v>
      </c>
      <c r="D1781" t="s">
        <v>2453</v>
      </c>
      <c r="E1781" t="s">
        <v>2452</v>
      </c>
      <c r="F1781" t="s">
        <v>248</v>
      </c>
      <c r="G1781">
        <v>248</v>
      </c>
      <c r="H1781" t="s">
        <v>304</v>
      </c>
      <c r="I1781">
        <v>515</v>
      </c>
      <c r="J1781" t="s">
        <v>304</v>
      </c>
      <c r="K1781" t="s">
        <v>314</v>
      </c>
      <c r="L1781" t="s">
        <v>2454</v>
      </c>
      <c r="M1781">
        <v>39522</v>
      </c>
      <c r="N1781">
        <v>40178</v>
      </c>
      <c r="O1781">
        <v>242</v>
      </c>
      <c r="P1781">
        <v>35299.29</v>
      </c>
      <c r="Q1781">
        <v>122350.71</v>
      </c>
      <c r="R1781">
        <v>157650</v>
      </c>
    </row>
    <row r="1782" spans="1:18" x14ac:dyDescent="0.25">
      <c r="A1782" t="s">
        <v>317</v>
      </c>
      <c r="B1782" t="s">
        <v>213</v>
      </c>
      <c r="C1782" t="s">
        <v>2452</v>
      </c>
      <c r="D1782" t="s">
        <v>2453</v>
      </c>
      <c r="E1782" t="s">
        <v>2452</v>
      </c>
      <c r="F1782" t="s">
        <v>244</v>
      </c>
      <c r="G1782">
        <v>248</v>
      </c>
      <c r="H1782" t="s">
        <v>304</v>
      </c>
      <c r="I1782">
        <v>515</v>
      </c>
      <c r="J1782" t="s">
        <v>304</v>
      </c>
      <c r="L1782" t="s">
        <v>2455</v>
      </c>
      <c r="M1782">
        <v>40179</v>
      </c>
      <c r="N1782">
        <v>40543</v>
      </c>
      <c r="O1782">
        <v>262</v>
      </c>
      <c r="P1782">
        <v>21520</v>
      </c>
      <c r="Q1782">
        <v>86080</v>
      </c>
      <c r="R1782">
        <v>107600</v>
      </c>
    </row>
    <row r="1783" spans="1:18" x14ac:dyDescent="0.25">
      <c r="A1783" t="s">
        <v>317</v>
      </c>
      <c r="B1783" t="s">
        <v>213</v>
      </c>
      <c r="C1783" t="s">
        <v>2452</v>
      </c>
      <c r="D1783" t="s">
        <v>2453</v>
      </c>
      <c r="E1783" t="s">
        <v>2452</v>
      </c>
      <c r="F1783" t="s">
        <v>249</v>
      </c>
      <c r="G1783">
        <v>248</v>
      </c>
      <c r="H1783" t="s">
        <v>304</v>
      </c>
      <c r="I1783">
        <v>515</v>
      </c>
      <c r="J1783" t="s">
        <v>304</v>
      </c>
      <c r="L1783" t="s">
        <v>2456</v>
      </c>
      <c r="M1783">
        <v>40544</v>
      </c>
      <c r="N1783">
        <v>40999</v>
      </c>
      <c r="O1783">
        <v>150</v>
      </c>
      <c r="P1783">
        <v>48975</v>
      </c>
      <c r="Q1783">
        <v>48975</v>
      </c>
      <c r="R1783">
        <v>97950</v>
      </c>
    </row>
    <row r="1784" spans="1:18" x14ac:dyDescent="0.25">
      <c r="A1784" t="s">
        <v>317</v>
      </c>
      <c r="B1784" t="s">
        <v>213</v>
      </c>
      <c r="C1784" t="s">
        <v>2452</v>
      </c>
      <c r="D1784" t="s">
        <v>2453</v>
      </c>
      <c r="E1784" t="s">
        <v>2452</v>
      </c>
      <c r="F1784" t="s">
        <v>250</v>
      </c>
      <c r="G1784">
        <v>248</v>
      </c>
      <c r="H1784" t="s">
        <v>304</v>
      </c>
      <c r="I1784">
        <v>515</v>
      </c>
      <c r="J1784" t="s">
        <v>304</v>
      </c>
      <c r="L1784" t="s">
        <v>2457</v>
      </c>
      <c r="M1784">
        <v>40909</v>
      </c>
      <c r="N1784">
        <v>41274</v>
      </c>
      <c r="O1784">
        <v>156</v>
      </c>
      <c r="P1784">
        <v>50034.38</v>
      </c>
      <c r="Q1784">
        <v>32335.62</v>
      </c>
      <c r="R1784">
        <v>82370</v>
      </c>
    </row>
    <row r="1785" spans="1:18" x14ac:dyDescent="0.25">
      <c r="A1785" t="s">
        <v>317</v>
      </c>
      <c r="B1785" t="s">
        <v>213</v>
      </c>
      <c r="C1785" t="s">
        <v>2452</v>
      </c>
      <c r="D1785" t="s">
        <v>2453</v>
      </c>
      <c r="E1785" t="s">
        <v>2452</v>
      </c>
      <c r="F1785" t="s">
        <v>251</v>
      </c>
      <c r="G1785">
        <v>248</v>
      </c>
      <c r="H1785" t="s">
        <v>304</v>
      </c>
      <c r="I1785">
        <v>515</v>
      </c>
      <c r="J1785" t="s">
        <v>308</v>
      </c>
      <c r="L1785" t="s">
        <v>2458</v>
      </c>
      <c r="M1785">
        <v>41275</v>
      </c>
      <c r="N1785">
        <v>41639</v>
      </c>
      <c r="O1785">
        <v>0</v>
      </c>
      <c r="P1785">
        <v>55520.15</v>
      </c>
      <c r="Q1785">
        <v>20534.850000000002</v>
      </c>
      <c r="R1785">
        <v>76055</v>
      </c>
    </row>
    <row r="1786" spans="1:18" x14ac:dyDescent="0.25">
      <c r="A1786" t="s">
        <v>317</v>
      </c>
      <c r="B1786" t="s">
        <v>213</v>
      </c>
      <c r="C1786" t="s">
        <v>2452</v>
      </c>
      <c r="D1786" t="s">
        <v>2453</v>
      </c>
      <c r="E1786" t="s">
        <v>2452</v>
      </c>
      <c r="F1786" t="s">
        <v>252</v>
      </c>
      <c r="G1786">
        <v>248</v>
      </c>
      <c r="H1786" t="s">
        <v>304</v>
      </c>
      <c r="I1786">
        <v>515</v>
      </c>
      <c r="J1786" t="s">
        <v>304</v>
      </c>
      <c r="L1786" t="s">
        <v>2461</v>
      </c>
      <c r="M1786">
        <v>41640</v>
      </c>
      <c r="N1786">
        <v>42004</v>
      </c>
      <c r="O1786">
        <v>183</v>
      </c>
      <c r="P1786">
        <v>74655</v>
      </c>
      <c r="Q1786">
        <v>0</v>
      </c>
      <c r="R1786">
        <v>74655</v>
      </c>
    </row>
    <row r="1787" spans="1:18" x14ac:dyDescent="0.25">
      <c r="A1787" t="s">
        <v>317</v>
      </c>
      <c r="B1787" t="s">
        <v>213</v>
      </c>
      <c r="C1787" t="s">
        <v>2452</v>
      </c>
      <c r="D1787" t="s">
        <v>2453</v>
      </c>
      <c r="E1787" t="s">
        <v>2452</v>
      </c>
      <c r="F1787" t="s">
        <v>253</v>
      </c>
      <c r="G1787">
        <v>248</v>
      </c>
      <c r="H1787" t="s">
        <v>304</v>
      </c>
      <c r="I1787">
        <v>515</v>
      </c>
      <c r="J1787" t="s">
        <v>304</v>
      </c>
      <c r="L1787" t="s">
        <v>2465</v>
      </c>
      <c r="M1787">
        <v>42005</v>
      </c>
      <c r="N1787">
        <v>42277</v>
      </c>
      <c r="O1787">
        <v>145</v>
      </c>
      <c r="P1787">
        <v>93525</v>
      </c>
      <c r="Q1787">
        <v>0</v>
      </c>
      <c r="R1787">
        <v>93525</v>
      </c>
    </row>
    <row r="1788" spans="1:18" x14ac:dyDescent="0.25">
      <c r="A1788" t="s">
        <v>317</v>
      </c>
      <c r="B1788" t="s">
        <v>213</v>
      </c>
      <c r="C1788" t="s">
        <v>2452</v>
      </c>
      <c r="D1788" t="s">
        <v>2453</v>
      </c>
      <c r="E1788" t="s">
        <v>2452</v>
      </c>
      <c r="F1788" t="s">
        <v>252</v>
      </c>
      <c r="G1788">
        <v>255</v>
      </c>
      <c r="H1788" t="s">
        <v>2462</v>
      </c>
      <c r="I1788">
        <v>556</v>
      </c>
      <c r="J1788" t="s">
        <v>2463</v>
      </c>
      <c r="L1788" t="s">
        <v>2464</v>
      </c>
      <c r="M1788">
        <v>41640</v>
      </c>
      <c r="N1788">
        <v>42277</v>
      </c>
      <c r="O1788">
        <v>70</v>
      </c>
      <c r="P1788">
        <v>1022925</v>
      </c>
      <c r="Q1788">
        <v>0</v>
      </c>
      <c r="R1788">
        <v>1022925</v>
      </c>
    </row>
    <row r="1789" spans="1:18" x14ac:dyDescent="0.25">
      <c r="A1789" t="s">
        <v>317</v>
      </c>
      <c r="B1789" t="s">
        <v>213</v>
      </c>
      <c r="C1789" t="s">
        <v>2466</v>
      </c>
      <c r="D1789" t="s">
        <v>2467</v>
      </c>
      <c r="E1789" t="s">
        <v>2466</v>
      </c>
      <c r="F1789" t="s">
        <v>244</v>
      </c>
      <c r="G1789">
        <v>238</v>
      </c>
      <c r="H1789" t="s">
        <v>245</v>
      </c>
      <c r="I1789">
        <v>500</v>
      </c>
      <c r="J1789" t="s">
        <v>246</v>
      </c>
      <c r="K1789" t="s">
        <v>246</v>
      </c>
      <c r="L1789" t="s">
        <v>2468</v>
      </c>
      <c r="M1789">
        <v>39828</v>
      </c>
      <c r="N1789">
        <v>40178</v>
      </c>
      <c r="O1789">
        <v>2</v>
      </c>
      <c r="P1789">
        <v>1000</v>
      </c>
      <c r="Q1789">
        <v>0</v>
      </c>
      <c r="R1789">
        <v>1000</v>
      </c>
    </row>
    <row r="1790" spans="1:18" x14ac:dyDescent="0.25">
      <c r="A1790" t="s">
        <v>317</v>
      </c>
      <c r="B1790" t="s">
        <v>213</v>
      </c>
      <c r="C1790" t="s">
        <v>2466</v>
      </c>
      <c r="D1790" t="s">
        <v>2467</v>
      </c>
      <c r="E1790" t="s">
        <v>2466</v>
      </c>
      <c r="F1790" t="s">
        <v>244</v>
      </c>
      <c r="G1790">
        <v>238</v>
      </c>
      <c r="H1790" t="s">
        <v>245</v>
      </c>
      <c r="I1790">
        <v>500</v>
      </c>
      <c r="J1790" t="s">
        <v>246</v>
      </c>
      <c r="K1790" t="s">
        <v>247</v>
      </c>
      <c r="L1790" t="s">
        <v>2469</v>
      </c>
      <c r="M1790">
        <v>39993</v>
      </c>
      <c r="N1790">
        <v>40178</v>
      </c>
      <c r="O1790">
        <v>0</v>
      </c>
      <c r="P1790">
        <v>875</v>
      </c>
      <c r="Q1790">
        <v>0</v>
      </c>
      <c r="R1790">
        <v>875</v>
      </c>
    </row>
    <row r="1791" spans="1:18" x14ac:dyDescent="0.25">
      <c r="A1791" t="s">
        <v>317</v>
      </c>
      <c r="B1791" t="s">
        <v>213</v>
      </c>
      <c r="C1791" t="s">
        <v>2466</v>
      </c>
      <c r="D1791" t="s">
        <v>2467</v>
      </c>
      <c r="E1791" t="s">
        <v>2466</v>
      </c>
      <c r="F1791" t="s">
        <v>249</v>
      </c>
      <c r="G1791">
        <v>238</v>
      </c>
      <c r="H1791" t="s">
        <v>245</v>
      </c>
      <c r="I1791">
        <v>500</v>
      </c>
      <c r="J1791" t="s">
        <v>246</v>
      </c>
      <c r="L1791" t="s">
        <v>2470</v>
      </c>
      <c r="M1791">
        <v>40189</v>
      </c>
      <c r="N1791">
        <v>40543</v>
      </c>
      <c r="O1791">
        <v>0</v>
      </c>
      <c r="P1791">
        <v>2365</v>
      </c>
      <c r="Q1791">
        <v>0</v>
      </c>
      <c r="R1791">
        <v>2365</v>
      </c>
    </row>
    <row r="1792" spans="1:18" x14ac:dyDescent="0.25">
      <c r="A1792" t="s">
        <v>317</v>
      </c>
      <c r="B1792" t="s">
        <v>213</v>
      </c>
      <c r="C1792" t="s">
        <v>2466</v>
      </c>
      <c r="D1792" t="s">
        <v>2467</v>
      </c>
      <c r="E1792" t="s">
        <v>2466</v>
      </c>
      <c r="F1792" t="s">
        <v>249</v>
      </c>
      <c r="G1792">
        <v>238</v>
      </c>
      <c r="H1792" t="s">
        <v>245</v>
      </c>
      <c r="I1792">
        <v>500</v>
      </c>
      <c r="J1792" t="s">
        <v>246</v>
      </c>
      <c r="L1792" t="s">
        <v>2471</v>
      </c>
      <c r="M1792">
        <v>40296</v>
      </c>
      <c r="N1792">
        <v>40543</v>
      </c>
      <c r="O1792">
        <v>0</v>
      </c>
      <c r="P1792">
        <v>1000</v>
      </c>
      <c r="Q1792">
        <v>0</v>
      </c>
      <c r="R1792">
        <v>1000</v>
      </c>
    </row>
    <row r="1793" spans="1:18" x14ac:dyDescent="0.25">
      <c r="A1793" t="s">
        <v>317</v>
      </c>
      <c r="B1793" t="s">
        <v>213</v>
      </c>
      <c r="C1793" t="s">
        <v>2466</v>
      </c>
      <c r="D1793" t="s">
        <v>2467</v>
      </c>
      <c r="E1793" t="s">
        <v>2466</v>
      </c>
      <c r="F1793" t="s">
        <v>249</v>
      </c>
      <c r="G1793">
        <v>238</v>
      </c>
      <c r="H1793" t="s">
        <v>245</v>
      </c>
      <c r="I1793">
        <v>500</v>
      </c>
      <c r="J1793" t="s">
        <v>246</v>
      </c>
      <c r="L1793" t="s">
        <v>2472</v>
      </c>
      <c r="M1793">
        <v>40400</v>
      </c>
      <c r="N1793">
        <v>40543</v>
      </c>
      <c r="O1793">
        <v>0</v>
      </c>
      <c r="P1793">
        <v>683.84</v>
      </c>
      <c r="Q1793">
        <v>0</v>
      </c>
      <c r="R1793">
        <v>683.84</v>
      </c>
    </row>
    <row r="1794" spans="1:18" x14ac:dyDescent="0.25">
      <c r="A1794" t="s">
        <v>317</v>
      </c>
      <c r="B1794" t="s">
        <v>213</v>
      </c>
      <c r="C1794" t="s">
        <v>2466</v>
      </c>
      <c r="D1794" t="s">
        <v>2467</v>
      </c>
      <c r="E1794" t="s">
        <v>2466</v>
      </c>
      <c r="F1794" t="s">
        <v>250</v>
      </c>
      <c r="G1794">
        <v>238</v>
      </c>
      <c r="H1794" t="s">
        <v>245</v>
      </c>
      <c r="I1794">
        <v>500</v>
      </c>
      <c r="J1794" t="s">
        <v>246</v>
      </c>
      <c r="L1794" t="s">
        <v>2473</v>
      </c>
      <c r="M1794">
        <v>40647</v>
      </c>
      <c r="N1794">
        <v>40908</v>
      </c>
      <c r="O1794">
        <v>0</v>
      </c>
      <c r="P1794">
        <v>2000</v>
      </c>
      <c r="Q1794">
        <v>0</v>
      </c>
      <c r="R1794">
        <v>2000</v>
      </c>
    </row>
    <row r="1795" spans="1:18" x14ac:dyDescent="0.25">
      <c r="A1795" t="s">
        <v>317</v>
      </c>
      <c r="B1795" t="s">
        <v>213</v>
      </c>
      <c r="C1795" t="s">
        <v>2466</v>
      </c>
      <c r="D1795" t="s">
        <v>2467</v>
      </c>
      <c r="E1795" t="s">
        <v>2466</v>
      </c>
      <c r="F1795" t="s">
        <v>251</v>
      </c>
      <c r="G1795">
        <v>238</v>
      </c>
      <c r="H1795" t="s">
        <v>245</v>
      </c>
      <c r="I1795">
        <v>500</v>
      </c>
      <c r="J1795" t="s">
        <v>246</v>
      </c>
      <c r="L1795" t="s">
        <v>2474</v>
      </c>
      <c r="M1795">
        <v>40955</v>
      </c>
      <c r="N1795">
        <v>41274</v>
      </c>
      <c r="O1795">
        <v>0</v>
      </c>
      <c r="P1795">
        <v>500</v>
      </c>
      <c r="Q1795">
        <v>0</v>
      </c>
      <c r="R1795">
        <v>500</v>
      </c>
    </row>
    <row r="1796" spans="1:18" x14ac:dyDescent="0.25">
      <c r="A1796" t="s">
        <v>317</v>
      </c>
      <c r="B1796" t="s">
        <v>213</v>
      </c>
      <c r="C1796" t="s">
        <v>2466</v>
      </c>
      <c r="D1796" t="s">
        <v>2467</v>
      </c>
      <c r="E1796" t="s">
        <v>2466</v>
      </c>
      <c r="F1796" t="s">
        <v>253</v>
      </c>
      <c r="G1796">
        <v>238</v>
      </c>
      <c r="H1796" t="s">
        <v>245</v>
      </c>
      <c r="I1796">
        <v>500</v>
      </c>
      <c r="J1796" t="s">
        <v>246</v>
      </c>
      <c r="L1796" t="s">
        <v>2475</v>
      </c>
      <c r="M1796">
        <v>41977</v>
      </c>
      <c r="N1796">
        <v>42004</v>
      </c>
      <c r="O1796">
        <v>0</v>
      </c>
      <c r="P1796">
        <v>2496</v>
      </c>
      <c r="Q1796">
        <v>0</v>
      </c>
      <c r="R1796">
        <v>2496</v>
      </c>
    </row>
    <row r="1797" spans="1:18" x14ac:dyDescent="0.25">
      <c r="A1797" t="s">
        <v>317</v>
      </c>
      <c r="B1797" t="s">
        <v>213</v>
      </c>
      <c r="C1797" t="s">
        <v>2466</v>
      </c>
      <c r="D1797" t="s">
        <v>2467</v>
      </c>
      <c r="E1797" t="s">
        <v>2466</v>
      </c>
      <c r="F1797" t="s">
        <v>254</v>
      </c>
      <c r="G1797">
        <v>238</v>
      </c>
      <c r="H1797" t="s">
        <v>245</v>
      </c>
      <c r="I1797">
        <v>500</v>
      </c>
      <c r="J1797" t="s">
        <v>246</v>
      </c>
      <c r="L1797" t="s">
        <v>2476</v>
      </c>
      <c r="M1797">
        <v>42033</v>
      </c>
      <c r="N1797">
        <v>42369</v>
      </c>
      <c r="O1797">
        <v>0</v>
      </c>
      <c r="P1797">
        <v>731.25</v>
      </c>
      <c r="Q1797">
        <v>0</v>
      </c>
      <c r="R1797">
        <v>731.25</v>
      </c>
    </row>
    <row r="1798" spans="1:18" x14ac:dyDescent="0.25">
      <c r="A1798" t="s">
        <v>317</v>
      </c>
      <c r="B1798" t="s">
        <v>213</v>
      </c>
      <c r="C1798" t="s">
        <v>2477</v>
      </c>
      <c r="E1798" t="s">
        <v>2477</v>
      </c>
      <c r="F1798" t="s">
        <v>251</v>
      </c>
      <c r="G1798">
        <v>257</v>
      </c>
      <c r="H1798" t="s">
        <v>255</v>
      </c>
      <c r="I1798">
        <v>502</v>
      </c>
      <c r="J1798" t="s">
        <v>256</v>
      </c>
      <c r="L1798" t="s">
        <v>2478</v>
      </c>
      <c r="M1798">
        <v>41068</v>
      </c>
      <c r="N1798">
        <v>41162</v>
      </c>
      <c r="O1798">
        <v>0</v>
      </c>
      <c r="P1798">
        <v>7500</v>
      </c>
      <c r="Q1798">
        <v>0</v>
      </c>
      <c r="R1798">
        <v>7500</v>
      </c>
    </row>
    <row r="1799" spans="1:18" x14ac:dyDescent="0.25">
      <c r="A1799" t="s">
        <v>317</v>
      </c>
      <c r="B1799" t="s">
        <v>213</v>
      </c>
      <c r="C1799" t="s">
        <v>2479</v>
      </c>
      <c r="E1799" t="s">
        <v>2479</v>
      </c>
      <c r="F1799" t="s">
        <v>244</v>
      </c>
      <c r="G1799">
        <v>257</v>
      </c>
      <c r="H1799" t="s">
        <v>255</v>
      </c>
      <c r="I1799">
        <v>502</v>
      </c>
      <c r="J1799" t="s">
        <v>256</v>
      </c>
      <c r="L1799" t="s">
        <v>2480</v>
      </c>
      <c r="M1799">
        <v>40009</v>
      </c>
      <c r="N1799">
        <v>40101</v>
      </c>
      <c r="O1799">
        <v>0</v>
      </c>
      <c r="P1799">
        <v>7500</v>
      </c>
      <c r="Q1799">
        <v>0</v>
      </c>
      <c r="R1799">
        <v>7500</v>
      </c>
    </row>
    <row r="1800" spans="1:18" x14ac:dyDescent="0.25">
      <c r="A1800" t="s">
        <v>317</v>
      </c>
      <c r="B1800" t="s">
        <v>213</v>
      </c>
      <c r="C1800" t="s">
        <v>2481</v>
      </c>
      <c r="E1800" t="s">
        <v>2481</v>
      </c>
      <c r="F1800" t="s">
        <v>253</v>
      </c>
      <c r="G1800">
        <v>257</v>
      </c>
      <c r="H1800" t="s">
        <v>255</v>
      </c>
      <c r="I1800">
        <v>502</v>
      </c>
      <c r="J1800" t="s">
        <v>256</v>
      </c>
      <c r="L1800" t="s">
        <v>2482</v>
      </c>
      <c r="M1800">
        <v>41557</v>
      </c>
      <c r="N1800">
        <v>41649</v>
      </c>
      <c r="O1800">
        <v>0</v>
      </c>
      <c r="P1800">
        <v>7500</v>
      </c>
      <c r="Q1800">
        <v>0</v>
      </c>
      <c r="R1800">
        <v>7500</v>
      </c>
    </row>
    <row r="1801" spans="1:18" x14ac:dyDescent="0.25">
      <c r="A1801" t="s">
        <v>317</v>
      </c>
      <c r="B1801" t="s">
        <v>213</v>
      </c>
      <c r="C1801" t="s">
        <v>2483</v>
      </c>
      <c r="E1801" t="s">
        <v>2483</v>
      </c>
      <c r="F1801" t="s">
        <v>253</v>
      </c>
      <c r="G1801">
        <v>238</v>
      </c>
      <c r="H1801" t="s">
        <v>245</v>
      </c>
      <c r="I1801">
        <v>500</v>
      </c>
      <c r="J1801" t="s">
        <v>246</v>
      </c>
      <c r="L1801" t="s">
        <v>2484</v>
      </c>
      <c r="M1801">
        <v>41870</v>
      </c>
      <c r="N1801">
        <v>42004</v>
      </c>
      <c r="O1801">
        <v>0</v>
      </c>
      <c r="P1801">
        <v>2000</v>
      </c>
      <c r="Q1801">
        <v>0</v>
      </c>
      <c r="R1801">
        <v>2000</v>
      </c>
    </row>
    <row r="1802" spans="1:18" x14ac:dyDescent="0.25">
      <c r="A1802" t="s">
        <v>317</v>
      </c>
      <c r="B1802" t="s">
        <v>213</v>
      </c>
      <c r="C1802" t="s">
        <v>2485</v>
      </c>
      <c r="E1802" t="s">
        <v>2485</v>
      </c>
      <c r="F1802" t="s">
        <v>250</v>
      </c>
      <c r="G1802">
        <v>238</v>
      </c>
      <c r="H1802" t="s">
        <v>245</v>
      </c>
      <c r="I1802">
        <v>500</v>
      </c>
      <c r="J1802" t="s">
        <v>246</v>
      </c>
      <c r="L1802" t="s">
        <v>2486</v>
      </c>
      <c r="M1802">
        <v>40708</v>
      </c>
      <c r="N1802">
        <v>40908</v>
      </c>
      <c r="O1802">
        <v>0</v>
      </c>
      <c r="P1802">
        <v>1000</v>
      </c>
      <c r="Q1802">
        <v>0</v>
      </c>
      <c r="R1802">
        <v>1000</v>
      </c>
    </row>
    <row r="1803" spans="1:18" x14ac:dyDescent="0.25">
      <c r="A1803" t="s">
        <v>317</v>
      </c>
      <c r="B1803" t="s">
        <v>213</v>
      </c>
      <c r="C1803" t="s">
        <v>2487</v>
      </c>
      <c r="E1803" t="s">
        <v>2487</v>
      </c>
      <c r="F1803" t="s">
        <v>244</v>
      </c>
      <c r="G1803">
        <v>238</v>
      </c>
      <c r="H1803" t="s">
        <v>245</v>
      </c>
      <c r="I1803">
        <v>500</v>
      </c>
      <c r="J1803" t="s">
        <v>246</v>
      </c>
      <c r="K1803" t="s">
        <v>246</v>
      </c>
      <c r="L1803" t="s">
        <v>2488</v>
      </c>
      <c r="M1803">
        <v>39967</v>
      </c>
      <c r="N1803">
        <v>40178</v>
      </c>
      <c r="O1803">
        <v>4</v>
      </c>
      <c r="P1803">
        <v>2000</v>
      </c>
      <c r="Q1803">
        <v>0</v>
      </c>
      <c r="R1803">
        <v>2000</v>
      </c>
    </row>
    <row r="1804" spans="1:18" x14ac:dyDescent="0.25">
      <c r="A1804" t="s">
        <v>317</v>
      </c>
      <c r="B1804" t="s">
        <v>213</v>
      </c>
      <c r="C1804" t="s">
        <v>2487</v>
      </c>
      <c r="E1804" t="s">
        <v>2487</v>
      </c>
      <c r="F1804" t="s">
        <v>244</v>
      </c>
      <c r="G1804">
        <v>238</v>
      </c>
      <c r="H1804" t="s">
        <v>245</v>
      </c>
      <c r="I1804">
        <v>500</v>
      </c>
      <c r="J1804" t="s">
        <v>246</v>
      </c>
      <c r="K1804" t="s">
        <v>247</v>
      </c>
      <c r="L1804" t="s">
        <v>2489</v>
      </c>
      <c r="M1804">
        <v>40111</v>
      </c>
      <c r="N1804">
        <v>40178</v>
      </c>
      <c r="O1804">
        <v>0</v>
      </c>
      <c r="P1804">
        <v>500</v>
      </c>
      <c r="Q1804">
        <v>0</v>
      </c>
      <c r="R1804">
        <v>500</v>
      </c>
    </row>
    <row r="1805" spans="1:18" x14ac:dyDescent="0.25">
      <c r="A1805" t="s">
        <v>317</v>
      </c>
      <c r="B1805" t="s">
        <v>213</v>
      </c>
      <c r="C1805" t="s">
        <v>2490</v>
      </c>
      <c r="E1805" t="s">
        <v>2490</v>
      </c>
      <c r="F1805" t="s">
        <v>252</v>
      </c>
      <c r="G1805">
        <v>257</v>
      </c>
      <c r="H1805" t="s">
        <v>255</v>
      </c>
      <c r="I1805">
        <v>502</v>
      </c>
      <c r="J1805" t="s">
        <v>256</v>
      </c>
      <c r="L1805" t="s">
        <v>2491</v>
      </c>
      <c r="M1805">
        <v>41484</v>
      </c>
      <c r="N1805">
        <v>41545</v>
      </c>
      <c r="O1805">
        <v>0</v>
      </c>
      <c r="P1805">
        <v>7500</v>
      </c>
      <c r="Q1805">
        <v>0</v>
      </c>
      <c r="R1805">
        <v>7500</v>
      </c>
    </row>
    <row r="1806" spans="1:18" x14ac:dyDescent="0.25">
      <c r="A1806" t="s">
        <v>317</v>
      </c>
      <c r="B1806" t="s">
        <v>213</v>
      </c>
      <c r="C1806" t="s">
        <v>2492</v>
      </c>
      <c r="E1806" t="s">
        <v>2492</v>
      </c>
      <c r="F1806" t="s">
        <v>248</v>
      </c>
      <c r="G1806">
        <v>238</v>
      </c>
      <c r="H1806" t="s">
        <v>245</v>
      </c>
      <c r="I1806">
        <v>500</v>
      </c>
      <c r="J1806" t="s">
        <v>246</v>
      </c>
      <c r="K1806" t="s">
        <v>246</v>
      </c>
      <c r="L1806" t="s">
        <v>2493</v>
      </c>
      <c r="M1806">
        <v>39694</v>
      </c>
      <c r="N1806">
        <v>39813</v>
      </c>
      <c r="O1806">
        <v>0</v>
      </c>
      <c r="P1806">
        <v>8640</v>
      </c>
      <c r="Q1806">
        <v>0</v>
      </c>
      <c r="R1806">
        <v>8640</v>
      </c>
    </row>
    <row r="1807" spans="1:18" x14ac:dyDescent="0.25">
      <c r="A1807" t="s">
        <v>317</v>
      </c>
      <c r="B1807" t="s">
        <v>213</v>
      </c>
      <c r="C1807" t="s">
        <v>2494</v>
      </c>
      <c r="E1807" t="s">
        <v>2494</v>
      </c>
      <c r="F1807" t="s">
        <v>253</v>
      </c>
      <c r="G1807">
        <v>245</v>
      </c>
      <c r="H1807" t="s">
        <v>312</v>
      </c>
      <c r="I1807">
        <v>525</v>
      </c>
      <c r="J1807" t="s">
        <v>313</v>
      </c>
      <c r="K1807" t="s">
        <v>2495</v>
      </c>
      <c r="L1807" t="s">
        <v>2496</v>
      </c>
      <c r="M1807">
        <v>41640</v>
      </c>
      <c r="N1807">
        <v>42369</v>
      </c>
      <c r="O1807">
        <v>40</v>
      </c>
      <c r="P1807">
        <v>294527.65000000002</v>
      </c>
      <c r="Q1807">
        <v>0</v>
      </c>
      <c r="R1807">
        <v>294527.65000000002</v>
      </c>
    </row>
    <row r="1808" spans="1:18" x14ac:dyDescent="0.25">
      <c r="A1808" t="s">
        <v>317</v>
      </c>
      <c r="B1808" t="s">
        <v>213</v>
      </c>
      <c r="C1808" t="s">
        <v>2497</v>
      </c>
      <c r="D1808" t="s">
        <v>2498</v>
      </c>
      <c r="E1808" t="s">
        <v>2497</v>
      </c>
      <c r="F1808" t="s">
        <v>244</v>
      </c>
      <c r="G1808">
        <v>238</v>
      </c>
      <c r="H1808" t="s">
        <v>245</v>
      </c>
      <c r="I1808">
        <v>500</v>
      </c>
      <c r="J1808" t="s">
        <v>246</v>
      </c>
      <c r="K1808" t="s">
        <v>246</v>
      </c>
      <c r="L1808" t="s">
        <v>2499</v>
      </c>
      <c r="M1808">
        <v>39925</v>
      </c>
      <c r="N1808">
        <v>40178</v>
      </c>
      <c r="O1808">
        <v>3</v>
      </c>
      <c r="P1808">
        <v>525</v>
      </c>
      <c r="Q1808">
        <v>0</v>
      </c>
      <c r="R1808">
        <v>525</v>
      </c>
    </row>
    <row r="1809" spans="1:18" x14ac:dyDescent="0.25">
      <c r="A1809" t="s">
        <v>317</v>
      </c>
      <c r="B1809" t="s">
        <v>213</v>
      </c>
      <c r="C1809" t="s">
        <v>2497</v>
      </c>
      <c r="D1809" t="s">
        <v>2498</v>
      </c>
      <c r="E1809" t="s">
        <v>2497</v>
      </c>
      <c r="F1809" t="s">
        <v>249</v>
      </c>
      <c r="G1809">
        <v>238</v>
      </c>
      <c r="H1809" t="s">
        <v>245</v>
      </c>
      <c r="I1809">
        <v>500</v>
      </c>
      <c r="J1809" t="s">
        <v>246</v>
      </c>
      <c r="L1809" t="s">
        <v>2500</v>
      </c>
      <c r="M1809">
        <v>40309</v>
      </c>
      <c r="N1809">
        <v>40543</v>
      </c>
      <c r="O1809">
        <v>0</v>
      </c>
      <c r="P1809">
        <v>175</v>
      </c>
      <c r="Q1809">
        <v>0</v>
      </c>
      <c r="R1809">
        <v>175</v>
      </c>
    </row>
    <row r="1810" spans="1:18" x14ac:dyDescent="0.25">
      <c r="A1810" t="s">
        <v>317</v>
      </c>
      <c r="B1810" t="s">
        <v>213</v>
      </c>
      <c r="C1810" t="s">
        <v>2497</v>
      </c>
      <c r="D1810" t="s">
        <v>2498</v>
      </c>
      <c r="E1810" t="s">
        <v>2497</v>
      </c>
      <c r="F1810" t="s">
        <v>251</v>
      </c>
      <c r="G1810">
        <v>238</v>
      </c>
      <c r="H1810" t="s">
        <v>245</v>
      </c>
      <c r="I1810">
        <v>500</v>
      </c>
      <c r="J1810" t="s">
        <v>246</v>
      </c>
      <c r="L1810" t="s">
        <v>2501</v>
      </c>
      <c r="M1810">
        <v>40942</v>
      </c>
      <c r="N1810">
        <v>41274</v>
      </c>
      <c r="O1810">
        <v>0</v>
      </c>
      <c r="P1810">
        <v>500</v>
      </c>
      <c r="Q1810">
        <v>0</v>
      </c>
      <c r="R1810">
        <v>500</v>
      </c>
    </row>
    <row r="1811" spans="1:18" x14ac:dyDescent="0.25">
      <c r="A1811" t="s">
        <v>317</v>
      </c>
      <c r="B1811" t="s">
        <v>213</v>
      </c>
      <c r="C1811" t="s">
        <v>2497</v>
      </c>
      <c r="D1811" t="s">
        <v>2498</v>
      </c>
      <c r="E1811" t="s">
        <v>2497</v>
      </c>
      <c r="F1811" t="s">
        <v>251</v>
      </c>
      <c r="G1811">
        <v>238</v>
      </c>
      <c r="H1811" t="s">
        <v>245</v>
      </c>
      <c r="I1811">
        <v>500</v>
      </c>
      <c r="J1811" t="s">
        <v>246</v>
      </c>
      <c r="L1811" t="s">
        <v>2502</v>
      </c>
      <c r="M1811">
        <v>41024</v>
      </c>
      <c r="N1811">
        <v>41274</v>
      </c>
      <c r="O1811">
        <v>0</v>
      </c>
      <c r="P1811">
        <v>500</v>
      </c>
      <c r="Q1811">
        <v>0</v>
      </c>
      <c r="R1811">
        <v>500</v>
      </c>
    </row>
    <row r="1812" spans="1:18" x14ac:dyDescent="0.25">
      <c r="A1812" t="s">
        <v>317</v>
      </c>
      <c r="B1812" t="s">
        <v>213</v>
      </c>
      <c r="C1812" t="s">
        <v>2503</v>
      </c>
      <c r="E1812" t="s">
        <v>2503</v>
      </c>
      <c r="F1812" t="s">
        <v>249</v>
      </c>
      <c r="G1812">
        <v>257</v>
      </c>
      <c r="H1812" t="s">
        <v>255</v>
      </c>
      <c r="I1812">
        <v>502</v>
      </c>
      <c r="J1812" t="s">
        <v>256</v>
      </c>
      <c r="L1812" t="s">
        <v>2504</v>
      </c>
      <c r="M1812">
        <v>40142</v>
      </c>
      <c r="N1812">
        <v>40280</v>
      </c>
      <c r="O1812">
        <v>0</v>
      </c>
      <c r="P1812">
        <v>2677.5</v>
      </c>
      <c r="Q1812">
        <v>0</v>
      </c>
      <c r="R1812">
        <v>2677.5</v>
      </c>
    </row>
    <row r="1813" spans="1:18" x14ac:dyDescent="0.25">
      <c r="A1813" t="s">
        <v>317</v>
      </c>
      <c r="B1813" t="s">
        <v>213</v>
      </c>
      <c r="C1813" t="s">
        <v>2503</v>
      </c>
      <c r="E1813" t="s">
        <v>2503</v>
      </c>
      <c r="F1813" t="s">
        <v>250</v>
      </c>
      <c r="G1813">
        <v>257</v>
      </c>
      <c r="H1813" t="s">
        <v>255</v>
      </c>
      <c r="I1813">
        <v>502</v>
      </c>
      <c r="J1813" t="s">
        <v>256</v>
      </c>
      <c r="L1813" t="s">
        <v>2505</v>
      </c>
      <c r="M1813">
        <v>40399</v>
      </c>
      <c r="N1813">
        <v>40504</v>
      </c>
      <c r="O1813">
        <v>0</v>
      </c>
      <c r="P1813">
        <v>1785</v>
      </c>
      <c r="Q1813">
        <v>0</v>
      </c>
      <c r="R1813">
        <v>1785</v>
      </c>
    </row>
    <row r="1814" spans="1:18" x14ac:dyDescent="0.25">
      <c r="A1814" t="s">
        <v>317</v>
      </c>
      <c r="B1814" t="s">
        <v>213</v>
      </c>
      <c r="C1814" t="s">
        <v>2755</v>
      </c>
      <c r="E1814" t="s">
        <v>2755</v>
      </c>
      <c r="F1814" t="s">
        <v>249</v>
      </c>
      <c r="G1814">
        <v>257</v>
      </c>
      <c r="H1814" t="s">
        <v>255</v>
      </c>
      <c r="I1814">
        <v>502</v>
      </c>
      <c r="J1814" t="s">
        <v>256</v>
      </c>
      <c r="L1814" t="s">
        <v>2756</v>
      </c>
      <c r="M1814">
        <v>40192</v>
      </c>
      <c r="N1814">
        <v>40329</v>
      </c>
      <c r="O1814">
        <v>0</v>
      </c>
      <c r="P1814">
        <v>5000</v>
      </c>
      <c r="Q1814">
        <v>0</v>
      </c>
      <c r="R1814">
        <v>5000</v>
      </c>
    </row>
    <row r="1815" spans="1:18" x14ac:dyDescent="0.25">
      <c r="A1815" t="s">
        <v>317</v>
      </c>
      <c r="B1815" t="s">
        <v>213</v>
      </c>
      <c r="C1815" t="s">
        <v>2506</v>
      </c>
      <c r="E1815" t="s">
        <v>2506</v>
      </c>
      <c r="F1815" t="s">
        <v>252</v>
      </c>
      <c r="G1815">
        <v>257</v>
      </c>
      <c r="H1815" t="s">
        <v>255</v>
      </c>
      <c r="I1815">
        <v>502</v>
      </c>
      <c r="J1815" t="s">
        <v>256</v>
      </c>
      <c r="L1815" t="s">
        <v>2507</v>
      </c>
      <c r="M1815">
        <v>40983</v>
      </c>
      <c r="N1815">
        <v>41252</v>
      </c>
      <c r="O1815">
        <v>0</v>
      </c>
      <c r="P1815">
        <v>7500</v>
      </c>
      <c r="Q1815">
        <v>0</v>
      </c>
      <c r="R1815">
        <v>7500</v>
      </c>
    </row>
    <row r="1816" spans="1:18" x14ac:dyDescent="0.25">
      <c r="A1816" t="s">
        <v>317</v>
      </c>
      <c r="B1816" t="s">
        <v>213</v>
      </c>
      <c r="C1816" t="s">
        <v>2508</v>
      </c>
      <c r="D1816" t="s">
        <v>2509</v>
      </c>
      <c r="E1816" t="s">
        <v>2508</v>
      </c>
      <c r="F1816" t="s">
        <v>244</v>
      </c>
      <c r="G1816">
        <v>238</v>
      </c>
      <c r="H1816" t="s">
        <v>245</v>
      </c>
      <c r="I1816">
        <v>500</v>
      </c>
      <c r="J1816" t="s">
        <v>246</v>
      </c>
      <c r="K1816" t="s">
        <v>246</v>
      </c>
      <c r="L1816" t="s">
        <v>2510</v>
      </c>
      <c r="M1816">
        <v>39890</v>
      </c>
      <c r="N1816">
        <v>40178</v>
      </c>
      <c r="O1816">
        <v>4</v>
      </c>
      <c r="P1816">
        <v>580</v>
      </c>
      <c r="Q1816">
        <v>0</v>
      </c>
      <c r="R1816">
        <v>580</v>
      </c>
    </row>
    <row r="1817" spans="1:18" x14ac:dyDescent="0.25">
      <c r="A1817" t="s">
        <v>317</v>
      </c>
      <c r="B1817" t="s">
        <v>213</v>
      </c>
      <c r="C1817" t="s">
        <v>2508</v>
      </c>
      <c r="D1817" t="s">
        <v>2509</v>
      </c>
      <c r="E1817" t="s">
        <v>2508</v>
      </c>
      <c r="F1817" t="s">
        <v>251</v>
      </c>
      <c r="G1817">
        <v>238</v>
      </c>
      <c r="H1817" t="s">
        <v>245</v>
      </c>
      <c r="I1817">
        <v>500</v>
      </c>
      <c r="J1817" t="s">
        <v>246</v>
      </c>
      <c r="L1817" t="s">
        <v>2511</v>
      </c>
      <c r="M1817">
        <v>40981</v>
      </c>
      <c r="N1817">
        <v>41274</v>
      </c>
      <c r="O1817">
        <v>0</v>
      </c>
      <c r="P1817">
        <v>1125</v>
      </c>
      <c r="Q1817">
        <v>0</v>
      </c>
      <c r="R1817">
        <v>1125</v>
      </c>
    </row>
    <row r="1818" spans="1:18" x14ac:dyDescent="0.25">
      <c r="A1818" t="s">
        <v>317</v>
      </c>
      <c r="B1818" t="s">
        <v>213</v>
      </c>
      <c r="C1818" t="s">
        <v>2508</v>
      </c>
      <c r="D1818" t="s">
        <v>2509</v>
      </c>
      <c r="E1818" t="s">
        <v>2508</v>
      </c>
      <c r="F1818" t="s">
        <v>252</v>
      </c>
      <c r="G1818">
        <v>238</v>
      </c>
      <c r="H1818" t="s">
        <v>245</v>
      </c>
      <c r="I1818">
        <v>500</v>
      </c>
      <c r="J1818" t="s">
        <v>246</v>
      </c>
      <c r="L1818" t="s">
        <v>2512</v>
      </c>
      <c r="M1818">
        <v>41283</v>
      </c>
      <c r="N1818">
        <v>41639</v>
      </c>
      <c r="O1818">
        <v>0</v>
      </c>
      <c r="P1818">
        <v>750</v>
      </c>
      <c r="Q1818">
        <v>0</v>
      </c>
      <c r="R1818">
        <v>750</v>
      </c>
    </row>
    <row r="1819" spans="1:18" x14ac:dyDescent="0.25">
      <c r="A1819" t="s">
        <v>317</v>
      </c>
      <c r="B1819" t="s">
        <v>213</v>
      </c>
      <c r="C1819" t="s">
        <v>2508</v>
      </c>
      <c r="D1819" t="s">
        <v>2509</v>
      </c>
      <c r="E1819" t="s">
        <v>2508</v>
      </c>
      <c r="F1819" t="s">
        <v>252</v>
      </c>
      <c r="G1819">
        <v>238</v>
      </c>
      <c r="H1819" t="s">
        <v>245</v>
      </c>
      <c r="I1819">
        <v>500</v>
      </c>
      <c r="J1819" t="s">
        <v>246</v>
      </c>
      <c r="L1819" t="s">
        <v>2513</v>
      </c>
      <c r="M1819">
        <v>41429</v>
      </c>
      <c r="N1819">
        <v>41639</v>
      </c>
      <c r="O1819">
        <v>0</v>
      </c>
      <c r="P1819">
        <v>1125</v>
      </c>
      <c r="Q1819">
        <v>0</v>
      </c>
      <c r="R1819">
        <v>1125</v>
      </c>
    </row>
    <row r="1820" spans="1:18" x14ac:dyDescent="0.25">
      <c r="A1820" t="s">
        <v>317</v>
      </c>
      <c r="B1820" t="s">
        <v>213</v>
      </c>
      <c r="C1820" t="s">
        <v>2529</v>
      </c>
      <c r="E1820" t="s">
        <v>2529</v>
      </c>
      <c r="F1820" t="s">
        <v>252</v>
      </c>
      <c r="G1820">
        <v>238</v>
      </c>
      <c r="H1820" t="s">
        <v>245</v>
      </c>
      <c r="I1820">
        <v>500</v>
      </c>
      <c r="J1820" t="s">
        <v>246</v>
      </c>
      <c r="L1820" t="s">
        <v>2531</v>
      </c>
      <c r="M1820">
        <v>41318</v>
      </c>
      <c r="N1820">
        <v>41639</v>
      </c>
      <c r="O1820">
        <v>0</v>
      </c>
      <c r="P1820">
        <v>7045</v>
      </c>
      <c r="Q1820">
        <v>0</v>
      </c>
      <c r="R1820">
        <v>7045</v>
      </c>
    </row>
    <row r="1821" spans="1:18" x14ac:dyDescent="0.25">
      <c r="A1821" t="s">
        <v>317</v>
      </c>
      <c r="B1821" t="s">
        <v>213</v>
      </c>
      <c r="C1821" t="s">
        <v>2529</v>
      </c>
      <c r="E1821" t="s">
        <v>2529</v>
      </c>
      <c r="F1821" t="s">
        <v>253</v>
      </c>
      <c r="G1821">
        <v>238</v>
      </c>
      <c r="H1821" t="s">
        <v>245</v>
      </c>
      <c r="I1821">
        <v>500</v>
      </c>
      <c r="J1821" t="s">
        <v>246</v>
      </c>
      <c r="L1821" t="s">
        <v>2532</v>
      </c>
      <c r="M1821">
        <v>41864</v>
      </c>
      <c r="N1821">
        <v>42004</v>
      </c>
      <c r="O1821">
        <v>0</v>
      </c>
      <c r="P1821">
        <v>12435</v>
      </c>
      <c r="Q1821">
        <v>0</v>
      </c>
      <c r="R1821">
        <v>12435</v>
      </c>
    </row>
    <row r="1822" spans="1:18" x14ac:dyDescent="0.25">
      <c r="A1822" t="s">
        <v>317</v>
      </c>
      <c r="B1822" t="s">
        <v>213</v>
      </c>
      <c r="C1822" t="s">
        <v>2529</v>
      </c>
      <c r="E1822" t="s">
        <v>2529</v>
      </c>
      <c r="F1822" t="s">
        <v>250</v>
      </c>
      <c r="G1822">
        <v>257</v>
      </c>
      <c r="H1822" t="s">
        <v>255</v>
      </c>
      <c r="I1822">
        <v>502</v>
      </c>
      <c r="J1822" t="s">
        <v>256</v>
      </c>
      <c r="L1822" t="s">
        <v>2530</v>
      </c>
      <c r="M1822">
        <v>40560</v>
      </c>
      <c r="N1822">
        <v>40739</v>
      </c>
      <c r="O1822">
        <v>0</v>
      </c>
      <c r="P1822">
        <v>6000</v>
      </c>
      <c r="Q1822">
        <v>0</v>
      </c>
      <c r="R1822">
        <v>6000</v>
      </c>
    </row>
    <row r="1823" spans="1:18" x14ac:dyDescent="0.25">
      <c r="A1823" t="s">
        <v>317</v>
      </c>
      <c r="B1823" t="s">
        <v>213</v>
      </c>
      <c r="C1823" t="s">
        <v>2527</v>
      </c>
      <c r="E1823" t="s">
        <v>2527</v>
      </c>
      <c r="F1823" t="s">
        <v>254</v>
      </c>
      <c r="G1823">
        <v>257</v>
      </c>
      <c r="H1823" t="s">
        <v>255</v>
      </c>
      <c r="I1823">
        <v>502</v>
      </c>
      <c r="J1823" t="s">
        <v>256</v>
      </c>
      <c r="L1823" t="s">
        <v>2528</v>
      </c>
      <c r="M1823">
        <v>41942</v>
      </c>
      <c r="N1823">
        <v>41983</v>
      </c>
      <c r="O1823">
        <v>0</v>
      </c>
      <c r="P1823">
        <v>3010</v>
      </c>
      <c r="Q1823">
        <v>0</v>
      </c>
      <c r="R1823">
        <v>3010</v>
      </c>
    </row>
    <row r="1824" spans="1:18" x14ac:dyDescent="0.25">
      <c r="A1824" t="s">
        <v>317</v>
      </c>
      <c r="B1824" t="s">
        <v>213</v>
      </c>
      <c r="C1824" t="s">
        <v>2533</v>
      </c>
      <c r="E1824" t="s">
        <v>2533</v>
      </c>
      <c r="F1824" t="s">
        <v>250</v>
      </c>
      <c r="G1824">
        <v>238</v>
      </c>
      <c r="H1824" t="s">
        <v>245</v>
      </c>
      <c r="I1824">
        <v>500</v>
      </c>
      <c r="J1824" t="s">
        <v>246</v>
      </c>
      <c r="L1824" t="s">
        <v>2534</v>
      </c>
      <c r="M1824">
        <v>40661</v>
      </c>
      <c r="N1824">
        <v>40908</v>
      </c>
      <c r="O1824">
        <v>0</v>
      </c>
      <c r="P1824">
        <v>325</v>
      </c>
      <c r="Q1824">
        <v>0</v>
      </c>
      <c r="R1824">
        <v>325</v>
      </c>
    </row>
    <row r="1825" spans="1:18" x14ac:dyDescent="0.25">
      <c r="A1825" t="s">
        <v>317</v>
      </c>
      <c r="B1825" t="s">
        <v>213</v>
      </c>
      <c r="C1825" t="s">
        <v>2514</v>
      </c>
      <c r="E1825" t="s">
        <v>2514</v>
      </c>
      <c r="F1825" t="s">
        <v>244</v>
      </c>
      <c r="G1825">
        <v>238</v>
      </c>
      <c r="H1825" t="s">
        <v>245</v>
      </c>
      <c r="I1825">
        <v>500</v>
      </c>
      <c r="J1825" t="s">
        <v>246</v>
      </c>
      <c r="K1825" t="s">
        <v>262</v>
      </c>
      <c r="L1825" t="s">
        <v>2515</v>
      </c>
      <c r="M1825">
        <v>40037</v>
      </c>
      <c r="N1825">
        <v>40178</v>
      </c>
      <c r="O1825">
        <v>0</v>
      </c>
      <c r="P1825">
        <v>9360</v>
      </c>
      <c r="Q1825">
        <v>0</v>
      </c>
      <c r="R1825">
        <v>9360</v>
      </c>
    </row>
    <row r="1826" spans="1:18" x14ac:dyDescent="0.25">
      <c r="A1826" t="s">
        <v>317</v>
      </c>
      <c r="B1826" t="s">
        <v>213</v>
      </c>
      <c r="C1826" t="s">
        <v>2514</v>
      </c>
      <c r="E1826" t="s">
        <v>2514</v>
      </c>
      <c r="F1826" t="s">
        <v>244</v>
      </c>
      <c r="G1826">
        <v>238</v>
      </c>
      <c r="H1826" t="s">
        <v>245</v>
      </c>
      <c r="I1826">
        <v>500</v>
      </c>
      <c r="J1826" t="s">
        <v>246</v>
      </c>
      <c r="L1826" t="s">
        <v>2516</v>
      </c>
      <c r="M1826">
        <v>40162</v>
      </c>
      <c r="N1826">
        <v>40178</v>
      </c>
      <c r="O1826">
        <v>0</v>
      </c>
      <c r="P1826">
        <v>7735</v>
      </c>
      <c r="Q1826">
        <v>0</v>
      </c>
      <c r="R1826">
        <v>7735</v>
      </c>
    </row>
    <row r="1827" spans="1:18" x14ac:dyDescent="0.25">
      <c r="A1827" t="s">
        <v>317</v>
      </c>
      <c r="B1827" t="s">
        <v>213</v>
      </c>
      <c r="C1827" t="s">
        <v>2514</v>
      </c>
      <c r="E1827" t="s">
        <v>2514</v>
      </c>
      <c r="F1827" t="s">
        <v>249</v>
      </c>
      <c r="G1827">
        <v>238</v>
      </c>
      <c r="H1827" t="s">
        <v>245</v>
      </c>
      <c r="I1827">
        <v>500</v>
      </c>
      <c r="J1827" t="s">
        <v>246</v>
      </c>
      <c r="L1827" t="s">
        <v>2517</v>
      </c>
      <c r="M1827">
        <v>40375</v>
      </c>
      <c r="N1827">
        <v>40543</v>
      </c>
      <c r="O1827">
        <v>0</v>
      </c>
      <c r="P1827">
        <v>6680</v>
      </c>
      <c r="Q1827">
        <v>0</v>
      </c>
      <c r="R1827">
        <v>6680</v>
      </c>
    </row>
    <row r="1828" spans="1:18" x14ac:dyDescent="0.25">
      <c r="A1828" t="s">
        <v>317</v>
      </c>
      <c r="B1828" t="s">
        <v>213</v>
      </c>
      <c r="C1828" t="s">
        <v>2514</v>
      </c>
      <c r="E1828" t="s">
        <v>2514</v>
      </c>
      <c r="F1828" t="s">
        <v>250</v>
      </c>
      <c r="G1828">
        <v>238</v>
      </c>
      <c r="H1828" t="s">
        <v>245</v>
      </c>
      <c r="I1828">
        <v>500</v>
      </c>
      <c r="J1828" t="s">
        <v>246</v>
      </c>
      <c r="L1828" t="s">
        <v>2518</v>
      </c>
      <c r="M1828">
        <v>40570</v>
      </c>
      <c r="N1828">
        <v>40908</v>
      </c>
      <c r="O1828">
        <v>0</v>
      </c>
      <c r="P1828">
        <v>6235</v>
      </c>
      <c r="Q1828">
        <v>0</v>
      </c>
      <c r="R1828">
        <v>6235</v>
      </c>
    </row>
    <row r="1829" spans="1:18" x14ac:dyDescent="0.25">
      <c r="A1829" t="s">
        <v>317</v>
      </c>
      <c r="B1829" t="s">
        <v>213</v>
      </c>
      <c r="C1829" t="s">
        <v>2514</v>
      </c>
      <c r="E1829" t="s">
        <v>2514</v>
      </c>
      <c r="F1829" t="s">
        <v>250</v>
      </c>
      <c r="G1829">
        <v>238</v>
      </c>
      <c r="H1829" t="s">
        <v>245</v>
      </c>
      <c r="I1829">
        <v>500</v>
      </c>
      <c r="J1829" t="s">
        <v>246</v>
      </c>
      <c r="L1829" t="s">
        <v>2519</v>
      </c>
      <c r="M1829">
        <v>40752</v>
      </c>
      <c r="N1829">
        <v>40908</v>
      </c>
      <c r="O1829">
        <v>0</v>
      </c>
      <c r="P1829">
        <v>4405</v>
      </c>
      <c r="Q1829">
        <v>0</v>
      </c>
      <c r="R1829">
        <v>4405</v>
      </c>
    </row>
    <row r="1830" spans="1:18" x14ac:dyDescent="0.25">
      <c r="A1830" t="s">
        <v>317</v>
      </c>
      <c r="B1830" t="s">
        <v>213</v>
      </c>
      <c r="C1830" t="s">
        <v>2514</v>
      </c>
      <c r="E1830" t="s">
        <v>2514</v>
      </c>
      <c r="F1830" t="s">
        <v>250</v>
      </c>
      <c r="G1830">
        <v>238</v>
      </c>
      <c r="H1830" t="s">
        <v>245</v>
      </c>
      <c r="I1830">
        <v>500</v>
      </c>
      <c r="J1830" t="s">
        <v>246</v>
      </c>
      <c r="L1830" t="s">
        <v>2520</v>
      </c>
      <c r="M1830">
        <v>40897</v>
      </c>
      <c r="N1830">
        <v>40908</v>
      </c>
      <c r="O1830">
        <v>0</v>
      </c>
      <c r="P1830">
        <v>6130</v>
      </c>
      <c r="Q1830">
        <v>0</v>
      </c>
      <c r="R1830">
        <v>6130</v>
      </c>
    </row>
    <row r="1831" spans="1:18" x14ac:dyDescent="0.25">
      <c r="A1831" t="s">
        <v>317</v>
      </c>
      <c r="B1831" t="s">
        <v>213</v>
      </c>
      <c r="C1831" t="s">
        <v>2514</v>
      </c>
      <c r="E1831" t="s">
        <v>2514</v>
      </c>
      <c r="F1831" t="s">
        <v>251</v>
      </c>
      <c r="G1831">
        <v>238</v>
      </c>
      <c r="H1831" t="s">
        <v>245</v>
      </c>
      <c r="I1831">
        <v>500</v>
      </c>
      <c r="J1831" t="s">
        <v>246</v>
      </c>
      <c r="L1831" t="s">
        <v>2521</v>
      </c>
      <c r="M1831">
        <v>41093</v>
      </c>
      <c r="N1831">
        <v>41274</v>
      </c>
      <c r="O1831">
        <v>0</v>
      </c>
      <c r="P1831">
        <v>7185</v>
      </c>
      <c r="Q1831">
        <v>0</v>
      </c>
      <c r="R1831">
        <v>7185</v>
      </c>
    </row>
    <row r="1832" spans="1:18" x14ac:dyDescent="0.25">
      <c r="A1832" t="s">
        <v>317</v>
      </c>
      <c r="B1832" t="s">
        <v>213</v>
      </c>
      <c r="C1832" t="s">
        <v>2514</v>
      </c>
      <c r="E1832" t="s">
        <v>2514</v>
      </c>
      <c r="F1832" t="s">
        <v>252</v>
      </c>
      <c r="G1832">
        <v>238</v>
      </c>
      <c r="H1832" t="s">
        <v>245</v>
      </c>
      <c r="I1832">
        <v>500</v>
      </c>
      <c r="J1832" t="s">
        <v>246</v>
      </c>
      <c r="L1832" t="s">
        <v>2522</v>
      </c>
      <c r="M1832">
        <v>41474</v>
      </c>
      <c r="N1832">
        <v>41639</v>
      </c>
      <c r="O1832">
        <v>0</v>
      </c>
      <c r="P1832">
        <v>775</v>
      </c>
      <c r="Q1832">
        <v>0</v>
      </c>
      <c r="R1832">
        <v>775</v>
      </c>
    </row>
    <row r="1833" spans="1:18" x14ac:dyDescent="0.25">
      <c r="A1833" t="s">
        <v>317</v>
      </c>
      <c r="B1833" t="s">
        <v>213</v>
      </c>
      <c r="C1833" t="s">
        <v>2514</v>
      </c>
      <c r="E1833" t="s">
        <v>2514</v>
      </c>
      <c r="F1833" t="s">
        <v>253</v>
      </c>
      <c r="G1833">
        <v>238</v>
      </c>
      <c r="H1833" t="s">
        <v>245</v>
      </c>
      <c r="I1833">
        <v>500</v>
      </c>
      <c r="J1833" t="s">
        <v>246</v>
      </c>
      <c r="L1833" t="s">
        <v>2523</v>
      </c>
      <c r="M1833">
        <v>41666</v>
      </c>
      <c r="N1833">
        <v>42004</v>
      </c>
      <c r="O1833">
        <v>0</v>
      </c>
      <c r="P1833">
        <v>9340</v>
      </c>
      <c r="Q1833">
        <v>0</v>
      </c>
      <c r="R1833">
        <v>9340</v>
      </c>
    </row>
    <row r="1834" spans="1:18" x14ac:dyDescent="0.25">
      <c r="A1834" t="s">
        <v>317</v>
      </c>
      <c r="B1834" t="s">
        <v>213</v>
      </c>
      <c r="C1834" t="s">
        <v>2514</v>
      </c>
      <c r="E1834" t="s">
        <v>2514</v>
      </c>
      <c r="F1834" t="s">
        <v>254</v>
      </c>
      <c r="G1834">
        <v>238</v>
      </c>
      <c r="H1834" t="s">
        <v>245</v>
      </c>
      <c r="I1834">
        <v>500</v>
      </c>
      <c r="J1834" t="s">
        <v>246</v>
      </c>
      <c r="L1834" t="s">
        <v>2524</v>
      </c>
      <c r="M1834">
        <v>42030</v>
      </c>
      <c r="N1834">
        <v>42369</v>
      </c>
      <c r="O1834">
        <v>0</v>
      </c>
      <c r="P1834">
        <v>6932.5</v>
      </c>
      <c r="Q1834">
        <v>0</v>
      </c>
      <c r="R1834">
        <v>6932.5</v>
      </c>
    </row>
    <row r="1835" spans="1:18" x14ac:dyDescent="0.25">
      <c r="A1835" t="s">
        <v>317</v>
      </c>
      <c r="B1835" t="s">
        <v>213</v>
      </c>
      <c r="C1835" t="s">
        <v>2525</v>
      </c>
      <c r="E1835" t="s">
        <v>2525</v>
      </c>
      <c r="F1835" t="s">
        <v>244</v>
      </c>
      <c r="G1835">
        <v>238</v>
      </c>
      <c r="H1835" t="s">
        <v>245</v>
      </c>
      <c r="I1835">
        <v>500</v>
      </c>
      <c r="J1835" t="s">
        <v>246</v>
      </c>
      <c r="K1835" t="s">
        <v>246</v>
      </c>
      <c r="L1835" t="s">
        <v>2526</v>
      </c>
      <c r="M1835">
        <v>39840</v>
      </c>
      <c r="N1835">
        <v>40178</v>
      </c>
      <c r="O1835">
        <v>45</v>
      </c>
      <c r="P1835">
        <v>6110</v>
      </c>
      <c r="Q1835">
        <v>0</v>
      </c>
      <c r="R1835">
        <v>6110</v>
      </c>
    </row>
    <row r="1836" spans="1:18" x14ac:dyDescent="0.25">
      <c r="A1836" t="s">
        <v>317</v>
      </c>
      <c r="B1836" t="s">
        <v>213</v>
      </c>
      <c r="C1836" t="s">
        <v>2535</v>
      </c>
      <c r="E1836" t="s">
        <v>2535</v>
      </c>
      <c r="F1836" t="s">
        <v>253</v>
      </c>
      <c r="G1836">
        <v>238</v>
      </c>
      <c r="H1836" t="s">
        <v>245</v>
      </c>
      <c r="I1836">
        <v>500</v>
      </c>
      <c r="J1836" t="s">
        <v>246</v>
      </c>
      <c r="L1836" t="s">
        <v>2536</v>
      </c>
      <c r="M1836">
        <v>41709</v>
      </c>
      <c r="N1836">
        <v>42004</v>
      </c>
      <c r="O1836">
        <v>0</v>
      </c>
      <c r="P1836">
        <v>2250</v>
      </c>
      <c r="Q1836">
        <v>0</v>
      </c>
      <c r="R1836">
        <v>2250</v>
      </c>
    </row>
    <row r="1837" spans="1:18" x14ac:dyDescent="0.25">
      <c r="A1837" t="s">
        <v>317</v>
      </c>
      <c r="B1837" t="s">
        <v>213</v>
      </c>
      <c r="C1837" t="s">
        <v>2537</v>
      </c>
      <c r="D1837" t="s">
        <v>2538</v>
      </c>
      <c r="E1837" t="s">
        <v>2539</v>
      </c>
      <c r="F1837" t="s">
        <v>252</v>
      </c>
      <c r="G1837">
        <v>266</v>
      </c>
      <c r="H1837" t="s">
        <v>259</v>
      </c>
      <c r="I1837">
        <v>550</v>
      </c>
      <c r="J1837" t="s">
        <v>260</v>
      </c>
      <c r="L1837" t="s">
        <v>2540</v>
      </c>
      <c r="M1837">
        <v>41722</v>
      </c>
      <c r="N1837">
        <v>41733</v>
      </c>
      <c r="O1837">
        <v>40</v>
      </c>
      <c r="P1837">
        <v>1197</v>
      </c>
      <c r="Q1837">
        <v>0</v>
      </c>
      <c r="R1837">
        <v>1197</v>
      </c>
    </row>
    <row r="1838" spans="1:18" x14ac:dyDescent="0.25">
      <c r="A1838" t="s">
        <v>317</v>
      </c>
      <c r="B1838" t="s">
        <v>213</v>
      </c>
      <c r="C1838" t="s">
        <v>2537</v>
      </c>
      <c r="D1838" t="s">
        <v>2538</v>
      </c>
      <c r="E1838" t="s">
        <v>2508</v>
      </c>
      <c r="F1838" t="s">
        <v>252</v>
      </c>
      <c r="G1838">
        <v>266</v>
      </c>
      <c r="H1838" t="s">
        <v>259</v>
      </c>
      <c r="I1838">
        <v>550</v>
      </c>
      <c r="J1838" t="s">
        <v>260</v>
      </c>
      <c r="L1838" t="s">
        <v>2541</v>
      </c>
      <c r="M1838">
        <v>41640</v>
      </c>
      <c r="N1838">
        <v>42004</v>
      </c>
      <c r="O1838">
        <v>36</v>
      </c>
      <c r="P1838">
        <v>2327.5</v>
      </c>
      <c r="Q1838">
        <v>0</v>
      </c>
      <c r="R1838">
        <v>2327.5</v>
      </c>
    </row>
    <row r="1839" spans="1:18" x14ac:dyDescent="0.25">
      <c r="A1839" t="s">
        <v>317</v>
      </c>
      <c r="B1839" t="s">
        <v>213</v>
      </c>
      <c r="C1839" t="s">
        <v>2537</v>
      </c>
      <c r="D1839" t="s">
        <v>2538</v>
      </c>
      <c r="E1839" t="s">
        <v>2508</v>
      </c>
      <c r="F1839" t="s">
        <v>252</v>
      </c>
      <c r="G1839">
        <v>266</v>
      </c>
      <c r="H1839" t="s">
        <v>259</v>
      </c>
      <c r="I1839">
        <v>550</v>
      </c>
      <c r="J1839" t="s">
        <v>260</v>
      </c>
      <c r="L1839" t="s">
        <v>2542</v>
      </c>
      <c r="M1839">
        <v>41640</v>
      </c>
      <c r="N1839">
        <v>42004</v>
      </c>
      <c r="O1839">
        <v>36</v>
      </c>
      <c r="P1839">
        <v>4322.5</v>
      </c>
      <c r="Q1839">
        <v>0</v>
      </c>
      <c r="R1839">
        <v>4322.5</v>
      </c>
    </row>
    <row r="1840" spans="1:18" x14ac:dyDescent="0.25">
      <c r="A1840" t="s">
        <v>317</v>
      </c>
      <c r="B1840" t="s">
        <v>213</v>
      </c>
      <c r="C1840" t="s">
        <v>2537</v>
      </c>
      <c r="D1840" t="s">
        <v>2538</v>
      </c>
      <c r="E1840" t="s">
        <v>2535</v>
      </c>
      <c r="F1840" t="s">
        <v>252</v>
      </c>
      <c r="G1840">
        <v>266</v>
      </c>
      <c r="H1840" t="s">
        <v>259</v>
      </c>
      <c r="I1840">
        <v>550</v>
      </c>
      <c r="J1840" t="s">
        <v>260</v>
      </c>
      <c r="L1840" t="s">
        <v>2543</v>
      </c>
      <c r="M1840">
        <v>41652</v>
      </c>
      <c r="N1840">
        <v>41730</v>
      </c>
      <c r="O1840">
        <v>40</v>
      </c>
      <c r="P1840">
        <v>997.5</v>
      </c>
      <c r="Q1840">
        <v>0</v>
      </c>
      <c r="R1840">
        <v>997.5</v>
      </c>
    </row>
    <row r="1841" spans="1:18" x14ac:dyDescent="0.25">
      <c r="A1841" t="s">
        <v>317</v>
      </c>
      <c r="B1841" t="s">
        <v>213</v>
      </c>
      <c r="C1841" t="s">
        <v>2537</v>
      </c>
      <c r="D1841" t="s">
        <v>2538</v>
      </c>
      <c r="E1841" t="s">
        <v>2535</v>
      </c>
      <c r="F1841" t="s">
        <v>252</v>
      </c>
      <c r="G1841">
        <v>266</v>
      </c>
      <c r="H1841" t="s">
        <v>259</v>
      </c>
      <c r="I1841">
        <v>550</v>
      </c>
      <c r="J1841" t="s">
        <v>260</v>
      </c>
      <c r="L1841" t="s">
        <v>2544</v>
      </c>
      <c r="M1841">
        <v>41640</v>
      </c>
      <c r="N1841">
        <v>42004</v>
      </c>
      <c r="O1841">
        <v>50</v>
      </c>
      <c r="P1841">
        <v>598.5</v>
      </c>
      <c r="Q1841">
        <v>0</v>
      </c>
      <c r="R1841">
        <v>598.5</v>
      </c>
    </row>
    <row r="1842" spans="1:18" x14ac:dyDescent="0.25">
      <c r="A1842" t="s">
        <v>317</v>
      </c>
      <c r="B1842" t="s">
        <v>213</v>
      </c>
      <c r="C1842" t="s">
        <v>2537</v>
      </c>
      <c r="D1842" t="s">
        <v>2538</v>
      </c>
      <c r="E1842" t="s">
        <v>2535</v>
      </c>
      <c r="F1842" t="s">
        <v>253</v>
      </c>
      <c r="G1842">
        <v>266</v>
      </c>
      <c r="H1842" t="s">
        <v>259</v>
      </c>
      <c r="I1842">
        <v>550</v>
      </c>
      <c r="J1842" t="s">
        <v>260</v>
      </c>
      <c r="L1842" t="s">
        <v>2545</v>
      </c>
      <c r="M1842">
        <v>42005</v>
      </c>
      <c r="N1842">
        <v>42308</v>
      </c>
      <c r="O1842">
        <v>60</v>
      </c>
      <c r="P1842">
        <v>1330</v>
      </c>
      <c r="Q1842">
        <v>0</v>
      </c>
      <c r="R1842">
        <v>1330</v>
      </c>
    </row>
    <row r="1843" spans="1:18" x14ac:dyDescent="0.25">
      <c r="A1843" t="s">
        <v>317</v>
      </c>
      <c r="B1843" t="s">
        <v>213</v>
      </c>
      <c r="C1843" t="s">
        <v>2537</v>
      </c>
      <c r="D1843" t="s">
        <v>2538</v>
      </c>
      <c r="E1843" t="s">
        <v>2535</v>
      </c>
      <c r="F1843" t="s">
        <v>253</v>
      </c>
      <c r="G1843">
        <v>266</v>
      </c>
      <c r="H1843" t="s">
        <v>259</v>
      </c>
      <c r="I1843">
        <v>550</v>
      </c>
      <c r="J1843" t="s">
        <v>260</v>
      </c>
      <c r="L1843" t="s">
        <v>2546</v>
      </c>
      <c r="M1843">
        <v>42005</v>
      </c>
      <c r="N1843">
        <v>42308</v>
      </c>
      <c r="O1843">
        <v>60</v>
      </c>
      <c r="P1843">
        <v>1995</v>
      </c>
      <c r="Q1843">
        <v>0</v>
      </c>
      <c r="R1843">
        <v>1995</v>
      </c>
    </row>
    <row r="1844" spans="1:18" x14ac:dyDescent="0.25">
      <c r="A1844" t="s">
        <v>317</v>
      </c>
      <c r="B1844" t="s">
        <v>213</v>
      </c>
      <c r="C1844" t="s">
        <v>2537</v>
      </c>
      <c r="D1844" t="s">
        <v>2538</v>
      </c>
      <c r="E1844" t="s">
        <v>2535</v>
      </c>
      <c r="F1844" t="s">
        <v>253</v>
      </c>
      <c r="G1844">
        <v>266</v>
      </c>
      <c r="H1844" t="s">
        <v>259</v>
      </c>
      <c r="I1844">
        <v>550</v>
      </c>
      <c r="J1844" t="s">
        <v>260</v>
      </c>
      <c r="L1844" t="s">
        <v>2547</v>
      </c>
      <c r="M1844">
        <v>42110</v>
      </c>
      <c r="N1844">
        <v>42123</v>
      </c>
      <c r="O1844">
        <v>40</v>
      </c>
      <c r="P1844">
        <v>1330</v>
      </c>
      <c r="Q1844">
        <v>0</v>
      </c>
      <c r="R1844">
        <v>1330</v>
      </c>
    </row>
    <row r="1845" spans="1:18" x14ac:dyDescent="0.25">
      <c r="A1845" t="s">
        <v>317</v>
      </c>
      <c r="B1845" t="s">
        <v>213</v>
      </c>
      <c r="C1845" t="s">
        <v>2537</v>
      </c>
      <c r="D1845" t="s">
        <v>2538</v>
      </c>
      <c r="E1845" t="s">
        <v>2535</v>
      </c>
      <c r="F1845" t="s">
        <v>253</v>
      </c>
      <c r="G1845">
        <v>266</v>
      </c>
      <c r="H1845" t="s">
        <v>259</v>
      </c>
      <c r="I1845">
        <v>550</v>
      </c>
      <c r="J1845" t="s">
        <v>260</v>
      </c>
      <c r="L1845" t="s">
        <v>2548</v>
      </c>
      <c r="M1845">
        <v>41852</v>
      </c>
      <c r="N1845">
        <v>42308</v>
      </c>
      <c r="O1845">
        <v>80</v>
      </c>
      <c r="P1845">
        <v>2394</v>
      </c>
      <c r="Q1845">
        <v>0</v>
      </c>
      <c r="R1845">
        <v>2394</v>
      </c>
    </row>
    <row r="1846" spans="1:18" x14ac:dyDescent="0.25">
      <c r="A1846" t="s">
        <v>317</v>
      </c>
      <c r="B1846" t="s">
        <v>213</v>
      </c>
      <c r="C1846" t="s">
        <v>2537</v>
      </c>
      <c r="D1846" t="s">
        <v>2538</v>
      </c>
      <c r="E1846" t="s">
        <v>2535</v>
      </c>
      <c r="F1846" t="s">
        <v>253</v>
      </c>
      <c r="G1846">
        <v>266</v>
      </c>
      <c r="H1846" t="s">
        <v>259</v>
      </c>
      <c r="I1846">
        <v>550</v>
      </c>
      <c r="J1846" t="s">
        <v>260</v>
      </c>
      <c r="L1846" t="s">
        <v>2549</v>
      </c>
      <c r="M1846">
        <v>41852</v>
      </c>
      <c r="N1846">
        <v>42308</v>
      </c>
      <c r="O1846">
        <v>40</v>
      </c>
      <c r="P1846">
        <v>2261</v>
      </c>
      <c r="Q1846">
        <v>0</v>
      </c>
      <c r="R1846">
        <v>2261</v>
      </c>
    </row>
    <row r="1847" spans="1:18" x14ac:dyDescent="0.25">
      <c r="A1847" t="s">
        <v>317</v>
      </c>
      <c r="B1847" t="s">
        <v>213</v>
      </c>
      <c r="C1847" t="s">
        <v>2537</v>
      </c>
      <c r="D1847" t="s">
        <v>2538</v>
      </c>
      <c r="E1847" t="s">
        <v>2535</v>
      </c>
      <c r="F1847" t="s">
        <v>253</v>
      </c>
      <c r="G1847">
        <v>266</v>
      </c>
      <c r="H1847" t="s">
        <v>259</v>
      </c>
      <c r="I1847">
        <v>550</v>
      </c>
      <c r="J1847" t="s">
        <v>260</v>
      </c>
      <c r="L1847" t="s">
        <v>2550</v>
      </c>
      <c r="M1847">
        <v>42005</v>
      </c>
      <c r="N1847">
        <v>42308</v>
      </c>
      <c r="O1847">
        <v>40</v>
      </c>
      <c r="P1847">
        <v>1330</v>
      </c>
      <c r="Q1847">
        <v>0</v>
      </c>
      <c r="R1847">
        <v>1330</v>
      </c>
    </row>
    <row r="1848" spans="1:18" x14ac:dyDescent="0.25">
      <c r="A1848" t="s">
        <v>317</v>
      </c>
      <c r="B1848" t="s">
        <v>213</v>
      </c>
      <c r="C1848" t="s">
        <v>2537</v>
      </c>
      <c r="D1848" t="s">
        <v>2538</v>
      </c>
      <c r="E1848" t="s">
        <v>2535</v>
      </c>
      <c r="F1848" t="s">
        <v>253</v>
      </c>
      <c r="G1848">
        <v>266</v>
      </c>
      <c r="H1848" t="s">
        <v>259</v>
      </c>
      <c r="I1848">
        <v>550</v>
      </c>
      <c r="J1848" t="s">
        <v>260</v>
      </c>
      <c r="L1848" t="s">
        <v>2551</v>
      </c>
      <c r="M1848">
        <v>41852</v>
      </c>
      <c r="N1848">
        <v>42308</v>
      </c>
      <c r="O1848">
        <v>140</v>
      </c>
      <c r="P1848">
        <v>5985</v>
      </c>
      <c r="Q1848">
        <v>0</v>
      </c>
      <c r="R1848">
        <v>5985</v>
      </c>
    </row>
    <row r="1849" spans="1:18" x14ac:dyDescent="0.25">
      <c r="A1849" t="s">
        <v>317</v>
      </c>
      <c r="B1849" t="s">
        <v>213</v>
      </c>
      <c r="C1849" t="s">
        <v>2537</v>
      </c>
      <c r="D1849" t="s">
        <v>2538</v>
      </c>
      <c r="E1849" t="s">
        <v>2535</v>
      </c>
      <c r="F1849" t="s">
        <v>253</v>
      </c>
      <c r="G1849">
        <v>266</v>
      </c>
      <c r="H1849" t="s">
        <v>259</v>
      </c>
      <c r="I1849">
        <v>550</v>
      </c>
      <c r="J1849" t="s">
        <v>260</v>
      </c>
      <c r="L1849" t="s">
        <v>2552</v>
      </c>
      <c r="M1849">
        <v>41940</v>
      </c>
      <c r="N1849">
        <v>42308</v>
      </c>
      <c r="O1849">
        <v>36</v>
      </c>
      <c r="P1849">
        <v>2527</v>
      </c>
      <c r="Q1849">
        <v>0</v>
      </c>
      <c r="R1849">
        <v>2527</v>
      </c>
    </row>
    <row r="1850" spans="1:18" x14ac:dyDescent="0.25">
      <c r="A1850" t="s">
        <v>317</v>
      </c>
      <c r="B1850" t="s">
        <v>213</v>
      </c>
      <c r="C1850" t="s">
        <v>2537</v>
      </c>
      <c r="D1850" t="s">
        <v>2538</v>
      </c>
      <c r="E1850" t="s">
        <v>2535</v>
      </c>
      <c r="F1850" t="s">
        <v>253</v>
      </c>
      <c r="G1850">
        <v>266</v>
      </c>
      <c r="H1850" t="s">
        <v>259</v>
      </c>
      <c r="I1850">
        <v>550</v>
      </c>
      <c r="J1850" t="s">
        <v>260</v>
      </c>
      <c r="L1850" t="s">
        <v>2553</v>
      </c>
      <c r="M1850">
        <v>42005</v>
      </c>
      <c r="N1850">
        <v>42308</v>
      </c>
      <c r="O1850">
        <v>60</v>
      </c>
      <c r="P1850">
        <v>1995</v>
      </c>
      <c r="Q1850">
        <v>0</v>
      </c>
      <c r="R1850">
        <v>1995</v>
      </c>
    </row>
    <row r="1851" spans="1:18" x14ac:dyDescent="0.25">
      <c r="A1851" t="s">
        <v>317</v>
      </c>
      <c r="B1851" t="s">
        <v>213</v>
      </c>
      <c r="C1851" t="s">
        <v>2537</v>
      </c>
      <c r="D1851" t="s">
        <v>2538</v>
      </c>
      <c r="E1851" t="s">
        <v>2535</v>
      </c>
      <c r="F1851" t="s">
        <v>253</v>
      </c>
      <c r="G1851">
        <v>266</v>
      </c>
      <c r="H1851" t="s">
        <v>259</v>
      </c>
      <c r="I1851">
        <v>550</v>
      </c>
      <c r="J1851" t="s">
        <v>260</v>
      </c>
      <c r="L1851" t="s">
        <v>2554</v>
      </c>
      <c r="M1851">
        <v>41892</v>
      </c>
      <c r="N1851">
        <v>42172</v>
      </c>
      <c r="O1851">
        <v>15</v>
      </c>
      <c r="P1851">
        <v>2660</v>
      </c>
      <c r="Q1851">
        <v>0</v>
      </c>
      <c r="R1851">
        <v>2660</v>
      </c>
    </row>
    <row r="1852" spans="1:18" x14ac:dyDescent="0.25">
      <c r="A1852" t="s">
        <v>317</v>
      </c>
      <c r="B1852" t="s">
        <v>213</v>
      </c>
      <c r="C1852" t="s">
        <v>2537</v>
      </c>
      <c r="D1852" t="s">
        <v>2538</v>
      </c>
      <c r="E1852" t="s">
        <v>2535</v>
      </c>
      <c r="F1852" t="s">
        <v>253</v>
      </c>
      <c r="G1852">
        <v>266</v>
      </c>
      <c r="H1852" t="s">
        <v>259</v>
      </c>
      <c r="I1852">
        <v>550</v>
      </c>
      <c r="J1852" t="s">
        <v>260</v>
      </c>
      <c r="L1852" t="s">
        <v>2555</v>
      </c>
      <c r="M1852">
        <v>42130</v>
      </c>
      <c r="N1852">
        <v>42179</v>
      </c>
      <c r="O1852">
        <v>15</v>
      </c>
      <c r="P1852">
        <v>1197</v>
      </c>
      <c r="Q1852">
        <v>0</v>
      </c>
      <c r="R1852">
        <v>1197</v>
      </c>
    </row>
    <row r="1853" spans="1:18" x14ac:dyDescent="0.25">
      <c r="A1853" t="s">
        <v>317</v>
      </c>
      <c r="B1853" t="s">
        <v>213</v>
      </c>
      <c r="C1853" t="s">
        <v>2537</v>
      </c>
      <c r="D1853" t="s">
        <v>2538</v>
      </c>
      <c r="E1853" t="s">
        <v>2535</v>
      </c>
      <c r="F1853" t="s">
        <v>253</v>
      </c>
      <c r="G1853">
        <v>266</v>
      </c>
      <c r="H1853" t="s">
        <v>259</v>
      </c>
      <c r="I1853">
        <v>550</v>
      </c>
      <c r="J1853" t="s">
        <v>260</v>
      </c>
      <c r="L1853" t="s">
        <v>2556</v>
      </c>
      <c r="M1853">
        <v>42005</v>
      </c>
      <c r="N1853">
        <v>42308</v>
      </c>
      <c r="O1853">
        <v>15</v>
      </c>
      <c r="P1853">
        <v>4322.5</v>
      </c>
      <c r="Q1853">
        <v>0</v>
      </c>
      <c r="R1853">
        <v>4322.5</v>
      </c>
    </row>
    <row r="1854" spans="1:18" x14ac:dyDescent="0.25">
      <c r="A1854" t="s">
        <v>317</v>
      </c>
      <c r="B1854" t="s">
        <v>213</v>
      </c>
      <c r="C1854" t="s">
        <v>2537</v>
      </c>
      <c r="D1854" t="s">
        <v>2538</v>
      </c>
      <c r="E1854" t="s">
        <v>2535</v>
      </c>
      <c r="F1854" t="s">
        <v>253</v>
      </c>
      <c r="G1854">
        <v>266</v>
      </c>
      <c r="H1854" t="s">
        <v>259</v>
      </c>
      <c r="I1854">
        <v>550</v>
      </c>
      <c r="J1854" t="s">
        <v>260</v>
      </c>
      <c r="L1854" t="s">
        <v>2557</v>
      </c>
      <c r="M1854">
        <v>41852</v>
      </c>
      <c r="N1854">
        <v>42118</v>
      </c>
      <c r="O1854">
        <v>15</v>
      </c>
      <c r="P1854">
        <v>2327.5</v>
      </c>
      <c r="Q1854">
        <v>0</v>
      </c>
      <c r="R1854">
        <v>2327.5</v>
      </c>
    </row>
    <row r="1855" spans="1:18" x14ac:dyDescent="0.25">
      <c r="A1855" t="s">
        <v>317</v>
      </c>
      <c r="B1855" t="s">
        <v>213</v>
      </c>
      <c r="C1855" t="s">
        <v>2537</v>
      </c>
      <c r="D1855" t="s">
        <v>2538</v>
      </c>
      <c r="E1855" t="s">
        <v>2535</v>
      </c>
      <c r="F1855" t="s">
        <v>253</v>
      </c>
      <c r="G1855">
        <v>266</v>
      </c>
      <c r="H1855" t="s">
        <v>259</v>
      </c>
      <c r="I1855">
        <v>550</v>
      </c>
      <c r="J1855" t="s">
        <v>260</v>
      </c>
      <c r="L1855" t="s">
        <v>2558</v>
      </c>
      <c r="M1855">
        <v>42005</v>
      </c>
      <c r="N1855">
        <v>42369</v>
      </c>
      <c r="O1855">
        <v>15</v>
      </c>
      <c r="P1855">
        <v>3325</v>
      </c>
      <c r="Q1855">
        <v>0</v>
      </c>
      <c r="R1855">
        <v>3325</v>
      </c>
    </row>
    <row r="1856" spans="1:18" x14ac:dyDescent="0.25">
      <c r="A1856" t="s">
        <v>317</v>
      </c>
      <c r="B1856" t="s">
        <v>213</v>
      </c>
      <c r="C1856" t="s">
        <v>2559</v>
      </c>
      <c r="E1856" t="s">
        <v>2559</v>
      </c>
      <c r="F1856" t="s">
        <v>244</v>
      </c>
      <c r="G1856">
        <v>238</v>
      </c>
      <c r="H1856" t="s">
        <v>245</v>
      </c>
      <c r="I1856">
        <v>500</v>
      </c>
      <c r="J1856" t="s">
        <v>246</v>
      </c>
      <c r="K1856" t="s">
        <v>246</v>
      </c>
      <c r="L1856" t="s">
        <v>2560</v>
      </c>
      <c r="M1856">
        <v>39946</v>
      </c>
      <c r="N1856">
        <v>40178</v>
      </c>
      <c r="O1856">
        <v>1</v>
      </c>
      <c r="P1856">
        <v>380</v>
      </c>
      <c r="Q1856">
        <v>0</v>
      </c>
      <c r="R1856">
        <v>380</v>
      </c>
    </row>
    <row r="1857" spans="1:18" x14ac:dyDescent="0.25">
      <c r="A1857" t="s">
        <v>317</v>
      </c>
      <c r="B1857" t="s">
        <v>213</v>
      </c>
      <c r="C1857" t="s">
        <v>2559</v>
      </c>
      <c r="E1857" t="s">
        <v>2559</v>
      </c>
      <c r="F1857" t="s">
        <v>249</v>
      </c>
      <c r="G1857">
        <v>238</v>
      </c>
      <c r="H1857" t="s">
        <v>245</v>
      </c>
      <c r="I1857">
        <v>500</v>
      </c>
      <c r="J1857" t="s">
        <v>246</v>
      </c>
      <c r="L1857" t="s">
        <v>2561</v>
      </c>
      <c r="M1857">
        <v>40526</v>
      </c>
      <c r="N1857">
        <v>40543</v>
      </c>
      <c r="O1857">
        <v>0</v>
      </c>
      <c r="P1857">
        <v>1757.5</v>
      </c>
      <c r="Q1857">
        <v>0</v>
      </c>
      <c r="R1857">
        <v>1757.5</v>
      </c>
    </row>
    <row r="1858" spans="1:18" x14ac:dyDescent="0.25">
      <c r="A1858" t="s">
        <v>317</v>
      </c>
      <c r="B1858" t="s">
        <v>213</v>
      </c>
      <c r="C1858" t="s">
        <v>2562</v>
      </c>
      <c r="E1858" t="s">
        <v>2562</v>
      </c>
      <c r="F1858" t="s">
        <v>250</v>
      </c>
      <c r="G1858">
        <v>257</v>
      </c>
      <c r="H1858" t="s">
        <v>255</v>
      </c>
      <c r="I1858">
        <v>502</v>
      </c>
      <c r="J1858" t="s">
        <v>256</v>
      </c>
      <c r="L1858" t="s">
        <v>2563</v>
      </c>
      <c r="M1858">
        <v>40343</v>
      </c>
      <c r="N1858">
        <v>40507</v>
      </c>
      <c r="O1858">
        <v>0</v>
      </c>
      <c r="P1858">
        <v>4000</v>
      </c>
      <c r="Q1858">
        <v>0</v>
      </c>
      <c r="R1858">
        <v>4000</v>
      </c>
    </row>
    <row r="1859" spans="1:18" x14ac:dyDescent="0.25">
      <c r="A1859" t="s">
        <v>317</v>
      </c>
      <c r="B1859" t="s">
        <v>213</v>
      </c>
      <c r="C1859" t="s">
        <v>2564</v>
      </c>
      <c r="E1859" t="s">
        <v>2564</v>
      </c>
      <c r="F1859" t="s">
        <v>248</v>
      </c>
      <c r="G1859">
        <v>238</v>
      </c>
      <c r="H1859" t="s">
        <v>245</v>
      </c>
      <c r="I1859">
        <v>500</v>
      </c>
      <c r="J1859" t="s">
        <v>246</v>
      </c>
      <c r="K1859" t="s">
        <v>246</v>
      </c>
      <c r="L1859" t="s">
        <v>2565</v>
      </c>
      <c r="M1859">
        <v>39709</v>
      </c>
      <c r="N1859">
        <v>39813</v>
      </c>
      <c r="O1859">
        <v>7</v>
      </c>
      <c r="P1859">
        <v>3500</v>
      </c>
      <c r="Q1859">
        <v>0</v>
      </c>
      <c r="R1859">
        <v>3500</v>
      </c>
    </row>
    <row r="1860" spans="1:18" x14ac:dyDescent="0.25">
      <c r="A1860" t="s">
        <v>317</v>
      </c>
      <c r="B1860" t="s">
        <v>213</v>
      </c>
      <c r="C1860" t="s">
        <v>2566</v>
      </c>
      <c r="D1860" t="s">
        <v>2567</v>
      </c>
      <c r="E1860" t="s">
        <v>2566</v>
      </c>
      <c r="F1860" t="s">
        <v>252</v>
      </c>
      <c r="G1860">
        <v>245</v>
      </c>
      <c r="H1860" t="s">
        <v>312</v>
      </c>
      <c r="I1860">
        <v>525</v>
      </c>
      <c r="J1860" t="s">
        <v>313</v>
      </c>
      <c r="K1860" t="s">
        <v>2568</v>
      </c>
      <c r="L1860" t="s">
        <v>2569</v>
      </c>
      <c r="M1860">
        <v>41529</v>
      </c>
      <c r="N1860">
        <v>42258</v>
      </c>
      <c r="O1860">
        <v>200</v>
      </c>
      <c r="P1860">
        <v>159546.95000000001</v>
      </c>
      <c r="Q1860">
        <v>0</v>
      </c>
      <c r="R1860">
        <v>159546.95000000001</v>
      </c>
    </row>
    <row r="1861" spans="1:18" x14ac:dyDescent="0.25">
      <c r="A1861" t="s">
        <v>317</v>
      </c>
      <c r="B1861" t="s">
        <v>213</v>
      </c>
      <c r="C1861" t="s">
        <v>2570</v>
      </c>
      <c r="E1861" t="s">
        <v>2570</v>
      </c>
      <c r="F1861" t="s">
        <v>244</v>
      </c>
      <c r="G1861">
        <v>257</v>
      </c>
      <c r="H1861" t="s">
        <v>255</v>
      </c>
      <c r="I1861">
        <v>502</v>
      </c>
      <c r="J1861" t="s">
        <v>255</v>
      </c>
      <c r="K1861" t="s">
        <v>255</v>
      </c>
      <c r="L1861" t="s">
        <v>2571</v>
      </c>
      <c r="M1861">
        <v>39904</v>
      </c>
      <c r="N1861">
        <v>40056</v>
      </c>
      <c r="O1861">
        <v>0</v>
      </c>
      <c r="P1861">
        <v>5000</v>
      </c>
      <c r="Q1861">
        <v>0</v>
      </c>
      <c r="R1861">
        <v>5000</v>
      </c>
    </row>
    <row r="1862" spans="1:18" x14ac:dyDescent="0.25">
      <c r="A1862" t="s">
        <v>317</v>
      </c>
      <c r="B1862" t="s">
        <v>213</v>
      </c>
      <c r="C1862" t="s">
        <v>2572</v>
      </c>
      <c r="D1862" t="s">
        <v>2573</v>
      </c>
      <c r="E1862" t="s">
        <v>2572</v>
      </c>
      <c r="F1862" t="s">
        <v>250</v>
      </c>
      <c r="G1862">
        <v>238</v>
      </c>
      <c r="H1862" t="s">
        <v>245</v>
      </c>
      <c r="I1862">
        <v>500</v>
      </c>
      <c r="J1862" t="s">
        <v>246</v>
      </c>
      <c r="L1862" t="s">
        <v>2574</v>
      </c>
      <c r="M1862">
        <v>40771</v>
      </c>
      <c r="N1862">
        <v>40908</v>
      </c>
      <c r="O1862">
        <v>0</v>
      </c>
      <c r="P1862">
        <v>1377.5</v>
      </c>
      <c r="Q1862">
        <v>0</v>
      </c>
      <c r="R1862">
        <v>1377.5</v>
      </c>
    </row>
    <row r="1863" spans="1:18" x14ac:dyDescent="0.25">
      <c r="A1863" t="s">
        <v>317</v>
      </c>
      <c r="B1863" t="s">
        <v>213</v>
      </c>
      <c r="C1863" t="s">
        <v>2575</v>
      </c>
      <c r="E1863" t="s">
        <v>2575</v>
      </c>
      <c r="F1863" t="s">
        <v>250</v>
      </c>
      <c r="G1863">
        <v>257</v>
      </c>
      <c r="H1863" t="s">
        <v>255</v>
      </c>
      <c r="I1863">
        <v>502</v>
      </c>
      <c r="J1863" t="s">
        <v>256</v>
      </c>
      <c r="L1863" t="s">
        <v>2576</v>
      </c>
      <c r="M1863">
        <v>40576</v>
      </c>
      <c r="N1863">
        <v>40731</v>
      </c>
      <c r="O1863">
        <v>0</v>
      </c>
      <c r="P1863">
        <v>7500</v>
      </c>
      <c r="Q1863">
        <v>0</v>
      </c>
      <c r="R1863">
        <v>7500</v>
      </c>
    </row>
    <row r="1864" spans="1:18" x14ac:dyDescent="0.25">
      <c r="A1864" t="s">
        <v>317</v>
      </c>
      <c r="B1864" t="s">
        <v>213</v>
      </c>
      <c r="C1864" t="s">
        <v>2577</v>
      </c>
      <c r="E1864" t="s">
        <v>2577</v>
      </c>
      <c r="F1864" t="s">
        <v>253</v>
      </c>
      <c r="G1864">
        <v>238</v>
      </c>
      <c r="H1864" t="s">
        <v>245</v>
      </c>
      <c r="I1864">
        <v>500</v>
      </c>
      <c r="J1864" t="s">
        <v>246</v>
      </c>
      <c r="L1864" t="s">
        <v>2578</v>
      </c>
      <c r="M1864">
        <v>41838</v>
      </c>
      <c r="N1864">
        <v>42004</v>
      </c>
      <c r="O1864">
        <v>0</v>
      </c>
      <c r="P1864">
        <v>2160</v>
      </c>
      <c r="Q1864">
        <v>0</v>
      </c>
      <c r="R1864">
        <v>2160</v>
      </c>
    </row>
    <row r="1865" spans="1:18" x14ac:dyDescent="0.25">
      <c r="A1865" t="s">
        <v>317</v>
      </c>
      <c r="B1865" t="s">
        <v>213</v>
      </c>
      <c r="C1865" t="s">
        <v>2577</v>
      </c>
      <c r="E1865" t="s">
        <v>2577</v>
      </c>
      <c r="F1865" t="s">
        <v>253</v>
      </c>
      <c r="G1865">
        <v>238</v>
      </c>
      <c r="H1865" t="s">
        <v>245</v>
      </c>
      <c r="I1865">
        <v>500</v>
      </c>
      <c r="J1865" t="s">
        <v>246</v>
      </c>
      <c r="L1865" t="s">
        <v>2579</v>
      </c>
      <c r="M1865">
        <v>41841</v>
      </c>
      <c r="N1865">
        <v>42004</v>
      </c>
      <c r="O1865">
        <v>0</v>
      </c>
      <c r="P1865">
        <v>250</v>
      </c>
      <c r="Q1865">
        <v>0</v>
      </c>
      <c r="R1865">
        <v>250</v>
      </c>
    </row>
    <row r="1866" spans="1:18" x14ac:dyDescent="0.25">
      <c r="A1866" t="s">
        <v>317</v>
      </c>
      <c r="B1866" t="s">
        <v>213</v>
      </c>
      <c r="C1866" t="s">
        <v>2577</v>
      </c>
      <c r="E1866" t="s">
        <v>2577</v>
      </c>
      <c r="F1866" t="s">
        <v>254</v>
      </c>
      <c r="G1866">
        <v>238</v>
      </c>
      <c r="H1866" t="s">
        <v>245</v>
      </c>
      <c r="I1866">
        <v>500</v>
      </c>
      <c r="J1866" t="s">
        <v>246</v>
      </c>
      <c r="L1866" t="s">
        <v>2580</v>
      </c>
      <c r="M1866">
        <v>42031</v>
      </c>
      <c r="N1866">
        <v>42369</v>
      </c>
      <c r="O1866">
        <v>0</v>
      </c>
      <c r="P1866">
        <v>720</v>
      </c>
      <c r="Q1866">
        <v>0</v>
      </c>
      <c r="R1866">
        <v>720</v>
      </c>
    </row>
    <row r="1867" spans="1:18" x14ac:dyDescent="0.25">
      <c r="A1867" t="s">
        <v>317</v>
      </c>
      <c r="B1867" t="s">
        <v>213</v>
      </c>
      <c r="C1867" t="s">
        <v>2577</v>
      </c>
      <c r="E1867" t="s">
        <v>2577</v>
      </c>
      <c r="F1867" t="s">
        <v>254</v>
      </c>
      <c r="G1867">
        <v>238</v>
      </c>
      <c r="H1867" t="s">
        <v>245</v>
      </c>
      <c r="I1867">
        <v>500</v>
      </c>
      <c r="J1867" t="s">
        <v>246</v>
      </c>
      <c r="L1867" t="s">
        <v>2581</v>
      </c>
      <c r="M1867">
        <v>42009</v>
      </c>
      <c r="N1867">
        <v>42369</v>
      </c>
      <c r="O1867">
        <v>0</v>
      </c>
      <c r="P1867">
        <v>720</v>
      </c>
      <c r="Q1867">
        <v>0</v>
      </c>
      <c r="R1867">
        <v>720</v>
      </c>
    </row>
    <row r="1868" spans="1:18" x14ac:dyDescent="0.25">
      <c r="A1868" t="s">
        <v>317</v>
      </c>
      <c r="B1868" t="s">
        <v>213</v>
      </c>
      <c r="C1868" t="s">
        <v>2582</v>
      </c>
      <c r="E1868" t="s">
        <v>2582</v>
      </c>
      <c r="F1868" t="s">
        <v>251</v>
      </c>
      <c r="G1868">
        <v>257</v>
      </c>
      <c r="H1868" t="s">
        <v>255</v>
      </c>
      <c r="I1868">
        <v>502</v>
      </c>
      <c r="J1868" t="s">
        <v>256</v>
      </c>
      <c r="L1868" t="s">
        <v>2583</v>
      </c>
      <c r="M1868">
        <v>40662</v>
      </c>
      <c r="N1868">
        <v>40890</v>
      </c>
      <c r="O1868">
        <v>0</v>
      </c>
      <c r="P1868">
        <v>7350</v>
      </c>
      <c r="Q1868">
        <v>0</v>
      </c>
      <c r="R1868">
        <v>7350</v>
      </c>
    </row>
    <row r="1869" spans="1:18" x14ac:dyDescent="0.25">
      <c r="A1869" t="s">
        <v>317</v>
      </c>
      <c r="B1869" t="s">
        <v>213</v>
      </c>
      <c r="C1869" t="s">
        <v>2584</v>
      </c>
      <c r="E1869" t="s">
        <v>2584</v>
      </c>
      <c r="F1869" t="s">
        <v>249</v>
      </c>
      <c r="G1869">
        <v>257</v>
      </c>
      <c r="H1869" t="s">
        <v>255</v>
      </c>
      <c r="I1869">
        <v>502</v>
      </c>
      <c r="J1869" t="s">
        <v>256</v>
      </c>
      <c r="L1869" t="s">
        <v>2585</v>
      </c>
      <c r="M1869">
        <v>40206</v>
      </c>
      <c r="N1869">
        <v>40294</v>
      </c>
      <c r="O1869">
        <v>0</v>
      </c>
      <c r="P1869">
        <v>7500</v>
      </c>
      <c r="Q1869">
        <v>0</v>
      </c>
      <c r="R1869">
        <v>7500</v>
      </c>
    </row>
    <row r="1870" spans="1:18" x14ac:dyDescent="0.25">
      <c r="A1870" t="s">
        <v>317</v>
      </c>
      <c r="B1870" t="s">
        <v>213</v>
      </c>
      <c r="C1870" t="s">
        <v>2586</v>
      </c>
      <c r="E1870" t="s">
        <v>2586</v>
      </c>
      <c r="F1870" t="s">
        <v>248</v>
      </c>
      <c r="G1870">
        <v>238</v>
      </c>
      <c r="H1870" t="s">
        <v>245</v>
      </c>
      <c r="I1870">
        <v>500</v>
      </c>
      <c r="J1870" t="s">
        <v>246</v>
      </c>
      <c r="K1870" t="s">
        <v>246</v>
      </c>
      <c r="L1870" t="s">
        <v>2587</v>
      </c>
      <c r="M1870">
        <v>39701</v>
      </c>
      <c r="N1870">
        <v>39813</v>
      </c>
      <c r="O1870">
        <v>8</v>
      </c>
      <c r="P1870">
        <v>4000</v>
      </c>
      <c r="Q1870">
        <v>0</v>
      </c>
      <c r="R1870">
        <v>4000</v>
      </c>
    </row>
    <row r="1871" spans="1:18" x14ac:dyDescent="0.25">
      <c r="A1871" t="s">
        <v>317</v>
      </c>
      <c r="B1871" t="s">
        <v>213</v>
      </c>
      <c r="C1871" t="s">
        <v>2586</v>
      </c>
      <c r="E1871" t="s">
        <v>2586</v>
      </c>
      <c r="F1871" t="s">
        <v>248</v>
      </c>
      <c r="G1871">
        <v>238</v>
      </c>
      <c r="H1871" t="s">
        <v>245</v>
      </c>
      <c r="I1871">
        <v>500</v>
      </c>
      <c r="J1871" t="s">
        <v>246</v>
      </c>
      <c r="K1871" t="s">
        <v>246</v>
      </c>
      <c r="L1871" t="s">
        <v>2588</v>
      </c>
      <c r="M1871">
        <v>39715</v>
      </c>
      <c r="N1871">
        <v>39813</v>
      </c>
      <c r="O1871">
        <v>15</v>
      </c>
      <c r="P1871">
        <v>4800</v>
      </c>
      <c r="Q1871">
        <v>0</v>
      </c>
      <c r="R1871">
        <v>4800</v>
      </c>
    </row>
    <row r="1872" spans="1:18" x14ac:dyDescent="0.25">
      <c r="A1872" t="s">
        <v>317</v>
      </c>
      <c r="B1872" t="s">
        <v>213</v>
      </c>
      <c r="C1872" t="s">
        <v>2586</v>
      </c>
      <c r="E1872" t="s">
        <v>2586</v>
      </c>
      <c r="F1872" t="s">
        <v>248</v>
      </c>
      <c r="G1872">
        <v>238</v>
      </c>
      <c r="H1872" t="s">
        <v>245</v>
      </c>
      <c r="I1872">
        <v>500</v>
      </c>
      <c r="J1872" t="s">
        <v>246</v>
      </c>
      <c r="K1872" t="s">
        <v>246</v>
      </c>
      <c r="L1872" t="s">
        <v>2589</v>
      </c>
      <c r="M1872">
        <v>39721</v>
      </c>
      <c r="N1872">
        <v>39813</v>
      </c>
      <c r="O1872">
        <v>10</v>
      </c>
      <c r="P1872">
        <v>2586.5</v>
      </c>
      <c r="Q1872">
        <v>0</v>
      </c>
      <c r="R1872">
        <v>2586.5</v>
      </c>
    </row>
    <row r="1873" spans="1:18" x14ac:dyDescent="0.25">
      <c r="A1873" t="s">
        <v>317</v>
      </c>
      <c r="B1873" t="s">
        <v>213</v>
      </c>
      <c r="C1873" t="s">
        <v>2586</v>
      </c>
      <c r="E1873" t="s">
        <v>2586</v>
      </c>
      <c r="F1873" t="s">
        <v>248</v>
      </c>
      <c r="G1873">
        <v>238</v>
      </c>
      <c r="H1873" t="s">
        <v>245</v>
      </c>
      <c r="I1873">
        <v>500</v>
      </c>
      <c r="J1873" t="s">
        <v>246</v>
      </c>
      <c r="K1873" t="s">
        <v>246</v>
      </c>
      <c r="L1873" t="s">
        <v>2590</v>
      </c>
      <c r="M1873">
        <v>39716</v>
      </c>
      <c r="N1873">
        <v>39813</v>
      </c>
      <c r="O1873">
        <v>10</v>
      </c>
      <c r="P1873">
        <v>5000</v>
      </c>
      <c r="Q1873">
        <v>0</v>
      </c>
      <c r="R1873">
        <v>5000</v>
      </c>
    </row>
    <row r="1874" spans="1:18" x14ac:dyDescent="0.25">
      <c r="A1874" t="s">
        <v>317</v>
      </c>
      <c r="B1874" t="s">
        <v>213</v>
      </c>
      <c r="C1874" t="s">
        <v>2586</v>
      </c>
      <c r="E1874" t="s">
        <v>2586</v>
      </c>
      <c r="F1874" t="s">
        <v>248</v>
      </c>
      <c r="G1874">
        <v>238</v>
      </c>
      <c r="H1874" t="s">
        <v>245</v>
      </c>
      <c r="I1874">
        <v>500</v>
      </c>
      <c r="J1874" t="s">
        <v>246</v>
      </c>
      <c r="K1874" t="s">
        <v>246</v>
      </c>
      <c r="L1874" t="s">
        <v>2591</v>
      </c>
      <c r="M1874">
        <v>39721</v>
      </c>
      <c r="N1874">
        <v>39813</v>
      </c>
      <c r="O1874">
        <v>13</v>
      </c>
      <c r="P1874">
        <v>1155</v>
      </c>
      <c r="Q1874">
        <v>0</v>
      </c>
      <c r="R1874">
        <v>1155</v>
      </c>
    </row>
    <row r="1875" spans="1:18" x14ac:dyDescent="0.25">
      <c r="A1875" t="s">
        <v>317</v>
      </c>
      <c r="B1875" t="s">
        <v>213</v>
      </c>
      <c r="C1875" t="s">
        <v>2586</v>
      </c>
      <c r="E1875" t="s">
        <v>2586</v>
      </c>
      <c r="F1875" t="s">
        <v>248</v>
      </c>
      <c r="G1875">
        <v>238</v>
      </c>
      <c r="H1875" t="s">
        <v>245</v>
      </c>
      <c r="I1875">
        <v>500</v>
      </c>
      <c r="J1875" t="s">
        <v>246</v>
      </c>
      <c r="K1875" t="s">
        <v>246</v>
      </c>
      <c r="L1875" t="s">
        <v>2592</v>
      </c>
      <c r="M1875">
        <v>39721</v>
      </c>
      <c r="N1875">
        <v>39813</v>
      </c>
      <c r="O1875">
        <v>12</v>
      </c>
      <c r="P1875">
        <v>6000</v>
      </c>
      <c r="Q1875">
        <v>0</v>
      </c>
      <c r="R1875">
        <v>6000</v>
      </c>
    </row>
    <row r="1876" spans="1:18" x14ac:dyDescent="0.25">
      <c r="A1876" t="s">
        <v>317</v>
      </c>
      <c r="B1876" t="s">
        <v>213</v>
      </c>
      <c r="C1876" t="s">
        <v>2586</v>
      </c>
      <c r="E1876" t="s">
        <v>2586</v>
      </c>
      <c r="F1876" t="s">
        <v>248</v>
      </c>
      <c r="G1876">
        <v>238</v>
      </c>
      <c r="H1876" t="s">
        <v>245</v>
      </c>
      <c r="I1876">
        <v>500</v>
      </c>
      <c r="J1876" t="s">
        <v>246</v>
      </c>
      <c r="K1876" t="s">
        <v>246</v>
      </c>
      <c r="L1876" t="s">
        <v>2593</v>
      </c>
      <c r="M1876">
        <v>39709</v>
      </c>
      <c r="N1876">
        <v>39813</v>
      </c>
      <c r="O1876">
        <v>10</v>
      </c>
      <c r="P1876">
        <v>1612</v>
      </c>
      <c r="Q1876">
        <v>0</v>
      </c>
      <c r="R1876">
        <v>1612</v>
      </c>
    </row>
    <row r="1877" spans="1:18" x14ac:dyDescent="0.25">
      <c r="A1877" t="s">
        <v>317</v>
      </c>
      <c r="B1877" t="s">
        <v>213</v>
      </c>
      <c r="C1877" t="s">
        <v>2586</v>
      </c>
      <c r="E1877" t="s">
        <v>2586</v>
      </c>
      <c r="F1877" t="s">
        <v>244</v>
      </c>
      <c r="G1877">
        <v>238</v>
      </c>
      <c r="H1877" t="s">
        <v>245</v>
      </c>
      <c r="I1877">
        <v>500</v>
      </c>
      <c r="J1877" t="s">
        <v>246</v>
      </c>
      <c r="K1877" t="s">
        <v>262</v>
      </c>
      <c r="L1877" t="s">
        <v>2594</v>
      </c>
      <c r="M1877">
        <v>40109</v>
      </c>
      <c r="N1877">
        <v>40178</v>
      </c>
      <c r="O1877">
        <v>0</v>
      </c>
      <c r="P1877">
        <v>3000</v>
      </c>
      <c r="Q1877">
        <v>0</v>
      </c>
      <c r="R1877">
        <v>3000</v>
      </c>
    </row>
    <row r="1878" spans="1:18" x14ac:dyDescent="0.25">
      <c r="A1878" t="s">
        <v>317</v>
      </c>
      <c r="B1878" t="s">
        <v>213</v>
      </c>
      <c r="C1878" t="s">
        <v>2586</v>
      </c>
      <c r="E1878" t="s">
        <v>2586</v>
      </c>
      <c r="F1878" t="s">
        <v>244</v>
      </c>
      <c r="G1878">
        <v>238</v>
      </c>
      <c r="H1878" t="s">
        <v>245</v>
      </c>
      <c r="I1878">
        <v>500</v>
      </c>
      <c r="J1878" t="s">
        <v>246</v>
      </c>
      <c r="K1878" t="s">
        <v>246</v>
      </c>
      <c r="L1878" t="s">
        <v>2595</v>
      </c>
      <c r="M1878">
        <v>39825</v>
      </c>
      <c r="N1878">
        <v>40178</v>
      </c>
      <c r="O1878">
        <v>18</v>
      </c>
      <c r="P1878">
        <v>2148</v>
      </c>
      <c r="Q1878">
        <v>0</v>
      </c>
      <c r="R1878">
        <v>2148</v>
      </c>
    </row>
    <row r="1879" spans="1:18" x14ac:dyDescent="0.25">
      <c r="A1879" t="s">
        <v>317</v>
      </c>
      <c r="B1879" t="s">
        <v>213</v>
      </c>
      <c r="C1879" t="s">
        <v>2586</v>
      </c>
      <c r="E1879" t="s">
        <v>2586</v>
      </c>
      <c r="F1879" t="s">
        <v>244</v>
      </c>
      <c r="G1879">
        <v>238</v>
      </c>
      <c r="H1879" t="s">
        <v>245</v>
      </c>
      <c r="I1879">
        <v>500</v>
      </c>
      <c r="J1879" t="s">
        <v>246</v>
      </c>
      <c r="K1879" t="s">
        <v>246</v>
      </c>
      <c r="L1879" t="s">
        <v>2596</v>
      </c>
      <c r="M1879">
        <v>39840</v>
      </c>
      <c r="N1879">
        <v>40178</v>
      </c>
      <c r="O1879">
        <v>10</v>
      </c>
      <c r="P1879">
        <v>1120.5</v>
      </c>
      <c r="Q1879">
        <v>0</v>
      </c>
      <c r="R1879">
        <v>1120.5</v>
      </c>
    </row>
    <row r="1880" spans="1:18" x14ac:dyDescent="0.25">
      <c r="A1880" t="s">
        <v>317</v>
      </c>
      <c r="B1880" t="s">
        <v>213</v>
      </c>
      <c r="C1880" t="s">
        <v>2586</v>
      </c>
      <c r="E1880" t="s">
        <v>2586</v>
      </c>
      <c r="F1880" t="s">
        <v>244</v>
      </c>
      <c r="G1880">
        <v>238</v>
      </c>
      <c r="H1880" t="s">
        <v>245</v>
      </c>
      <c r="I1880">
        <v>500</v>
      </c>
      <c r="J1880" t="s">
        <v>246</v>
      </c>
      <c r="K1880" t="s">
        <v>246</v>
      </c>
      <c r="L1880" t="s">
        <v>2597</v>
      </c>
      <c r="M1880">
        <v>39839</v>
      </c>
      <c r="N1880">
        <v>40178</v>
      </c>
      <c r="O1880">
        <v>15</v>
      </c>
      <c r="P1880">
        <v>7053</v>
      </c>
      <c r="Q1880">
        <v>0</v>
      </c>
      <c r="R1880">
        <v>7053</v>
      </c>
    </row>
    <row r="1881" spans="1:18" x14ac:dyDescent="0.25">
      <c r="A1881" t="s">
        <v>317</v>
      </c>
      <c r="B1881" t="s">
        <v>213</v>
      </c>
      <c r="C1881" t="s">
        <v>2586</v>
      </c>
      <c r="E1881" t="s">
        <v>2586</v>
      </c>
      <c r="F1881" t="s">
        <v>244</v>
      </c>
      <c r="G1881">
        <v>238</v>
      </c>
      <c r="H1881" t="s">
        <v>245</v>
      </c>
      <c r="I1881">
        <v>500</v>
      </c>
      <c r="J1881" t="s">
        <v>246</v>
      </c>
      <c r="K1881" t="s">
        <v>246</v>
      </c>
      <c r="L1881" t="s">
        <v>2598</v>
      </c>
      <c r="M1881">
        <v>39811</v>
      </c>
      <c r="N1881">
        <v>40178</v>
      </c>
      <c r="O1881">
        <v>9</v>
      </c>
      <c r="P1881">
        <v>4500</v>
      </c>
      <c r="Q1881">
        <v>0</v>
      </c>
      <c r="R1881">
        <v>4500</v>
      </c>
    </row>
    <row r="1882" spans="1:18" x14ac:dyDescent="0.25">
      <c r="A1882" t="s">
        <v>317</v>
      </c>
      <c r="B1882" t="s">
        <v>213</v>
      </c>
      <c r="C1882" t="s">
        <v>2586</v>
      </c>
      <c r="E1882" t="s">
        <v>2586</v>
      </c>
      <c r="F1882" t="s">
        <v>244</v>
      </c>
      <c r="G1882">
        <v>238</v>
      </c>
      <c r="H1882" t="s">
        <v>245</v>
      </c>
      <c r="I1882">
        <v>500</v>
      </c>
      <c r="J1882" t="s">
        <v>246</v>
      </c>
      <c r="K1882" t="s">
        <v>246</v>
      </c>
      <c r="L1882" t="s">
        <v>2599</v>
      </c>
      <c r="M1882">
        <v>39840</v>
      </c>
      <c r="N1882">
        <v>40178</v>
      </c>
      <c r="O1882">
        <v>10</v>
      </c>
      <c r="P1882">
        <v>3257.5</v>
      </c>
      <c r="Q1882">
        <v>0</v>
      </c>
      <c r="R1882">
        <v>3257.5</v>
      </c>
    </row>
    <row r="1883" spans="1:18" x14ac:dyDescent="0.25">
      <c r="A1883" t="s">
        <v>317</v>
      </c>
      <c r="B1883" t="s">
        <v>213</v>
      </c>
      <c r="C1883" t="s">
        <v>2586</v>
      </c>
      <c r="E1883" t="s">
        <v>2586</v>
      </c>
      <c r="F1883" t="s">
        <v>244</v>
      </c>
      <c r="G1883">
        <v>238</v>
      </c>
      <c r="H1883" t="s">
        <v>245</v>
      </c>
      <c r="I1883">
        <v>500</v>
      </c>
      <c r="J1883" t="s">
        <v>246</v>
      </c>
      <c r="K1883" t="s">
        <v>246</v>
      </c>
      <c r="L1883" t="s">
        <v>2600</v>
      </c>
      <c r="M1883">
        <v>39871</v>
      </c>
      <c r="N1883">
        <v>40178</v>
      </c>
      <c r="O1883">
        <v>10</v>
      </c>
      <c r="P1883">
        <v>4189</v>
      </c>
      <c r="Q1883">
        <v>0</v>
      </c>
      <c r="R1883">
        <v>4189</v>
      </c>
    </row>
    <row r="1884" spans="1:18" x14ac:dyDescent="0.25">
      <c r="A1884" t="s">
        <v>317</v>
      </c>
      <c r="B1884" t="s">
        <v>213</v>
      </c>
      <c r="C1884" t="s">
        <v>2586</v>
      </c>
      <c r="E1884" t="s">
        <v>2586</v>
      </c>
      <c r="F1884" t="s">
        <v>244</v>
      </c>
      <c r="G1884">
        <v>238</v>
      </c>
      <c r="H1884" t="s">
        <v>245</v>
      </c>
      <c r="I1884">
        <v>500</v>
      </c>
      <c r="J1884" t="s">
        <v>246</v>
      </c>
      <c r="K1884" t="s">
        <v>247</v>
      </c>
      <c r="L1884" t="s">
        <v>2601</v>
      </c>
      <c r="M1884">
        <v>39994</v>
      </c>
      <c r="N1884">
        <v>40178</v>
      </c>
      <c r="O1884">
        <v>0</v>
      </c>
      <c r="P1884">
        <v>5980</v>
      </c>
      <c r="Q1884">
        <v>0</v>
      </c>
      <c r="R1884">
        <v>5980</v>
      </c>
    </row>
    <row r="1885" spans="1:18" x14ac:dyDescent="0.25">
      <c r="A1885" t="s">
        <v>317</v>
      </c>
      <c r="B1885" t="s">
        <v>213</v>
      </c>
      <c r="C1885" t="s">
        <v>2586</v>
      </c>
      <c r="E1885" t="s">
        <v>2586</v>
      </c>
      <c r="F1885" t="s">
        <v>244</v>
      </c>
      <c r="G1885">
        <v>238</v>
      </c>
      <c r="H1885" t="s">
        <v>245</v>
      </c>
      <c r="I1885">
        <v>500</v>
      </c>
      <c r="J1885" t="s">
        <v>246</v>
      </c>
      <c r="K1885" t="s">
        <v>247</v>
      </c>
      <c r="L1885" t="s">
        <v>2602</v>
      </c>
      <c r="M1885">
        <v>40121</v>
      </c>
      <c r="N1885">
        <v>40178</v>
      </c>
      <c r="O1885">
        <v>0</v>
      </c>
      <c r="P1885">
        <v>5174.5</v>
      </c>
      <c r="Q1885">
        <v>0</v>
      </c>
      <c r="R1885">
        <v>5174.5</v>
      </c>
    </row>
    <row r="1886" spans="1:18" x14ac:dyDescent="0.25">
      <c r="A1886" t="s">
        <v>317</v>
      </c>
      <c r="B1886" t="s">
        <v>213</v>
      </c>
      <c r="C1886" t="s">
        <v>2586</v>
      </c>
      <c r="E1886" t="s">
        <v>2586</v>
      </c>
      <c r="F1886" t="s">
        <v>244</v>
      </c>
      <c r="G1886">
        <v>238</v>
      </c>
      <c r="H1886" t="s">
        <v>245</v>
      </c>
      <c r="I1886">
        <v>500</v>
      </c>
      <c r="J1886" t="s">
        <v>246</v>
      </c>
      <c r="K1886" t="s">
        <v>247</v>
      </c>
      <c r="L1886" t="s">
        <v>2603</v>
      </c>
      <c r="M1886">
        <v>40093</v>
      </c>
      <c r="N1886">
        <v>40178</v>
      </c>
      <c r="O1886">
        <v>0</v>
      </c>
      <c r="P1886">
        <v>4868.5</v>
      </c>
      <c r="Q1886">
        <v>0</v>
      </c>
      <c r="R1886">
        <v>4868.5</v>
      </c>
    </row>
    <row r="1887" spans="1:18" x14ac:dyDescent="0.25">
      <c r="A1887" t="s">
        <v>317</v>
      </c>
      <c r="B1887" t="s">
        <v>213</v>
      </c>
      <c r="C1887" t="s">
        <v>2586</v>
      </c>
      <c r="E1887" t="s">
        <v>2586</v>
      </c>
      <c r="F1887" t="s">
        <v>244</v>
      </c>
      <c r="G1887">
        <v>238</v>
      </c>
      <c r="H1887" t="s">
        <v>245</v>
      </c>
      <c r="I1887">
        <v>500</v>
      </c>
      <c r="J1887" t="s">
        <v>246</v>
      </c>
      <c r="K1887" t="s">
        <v>267</v>
      </c>
      <c r="L1887" t="s">
        <v>2604</v>
      </c>
      <c r="M1887">
        <v>39995</v>
      </c>
      <c r="N1887">
        <v>40178</v>
      </c>
      <c r="O1887">
        <v>0</v>
      </c>
      <c r="P1887">
        <v>4648</v>
      </c>
      <c r="Q1887">
        <v>0</v>
      </c>
      <c r="R1887">
        <v>4648</v>
      </c>
    </row>
    <row r="1888" spans="1:18" x14ac:dyDescent="0.25">
      <c r="A1888" t="s">
        <v>317</v>
      </c>
      <c r="B1888" t="s">
        <v>213</v>
      </c>
      <c r="C1888" t="s">
        <v>2586</v>
      </c>
      <c r="E1888" t="s">
        <v>2586</v>
      </c>
      <c r="F1888" t="s">
        <v>244</v>
      </c>
      <c r="G1888">
        <v>238</v>
      </c>
      <c r="H1888" t="s">
        <v>245</v>
      </c>
      <c r="I1888">
        <v>500</v>
      </c>
      <c r="J1888" t="s">
        <v>246</v>
      </c>
      <c r="K1888" t="s">
        <v>267</v>
      </c>
      <c r="L1888" t="s">
        <v>2605</v>
      </c>
      <c r="M1888">
        <v>39995</v>
      </c>
      <c r="N1888">
        <v>40178</v>
      </c>
      <c r="O1888">
        <v>0</v>
      </c>
      <c r="P1888">
        <v>4419.5</v>
      </c>
      <c r="Q1888">
        <v>0</v>
      </c>
      <c r="R1888">
        <v>4419.5</v>
      </c>
    </row>
    <row r="1889" spans="1:18" x14ac:dyDescent="0.25">
      <c r="A1889" t="s">
        <v>317</v>
      </c>
      <c r="B1889" t="s">
        <v>213</v>
      </c>
      <c r="C1889" t="s">
        <v>2586</v>
      </c>
      <c r="E1889" t="s">
        <v>2586</v>
      </c>
      <c r="F1889" t="s">
        <v>249</v>
      </c>
      <c r="G1889">
        <v>238</v>
      </c>
      <c r="H1889" t="s">
        <v>245</v>
      </c>
      <c r="I1889">
        <v>500</v>
      </c>
      <c r="J1889" t="s">
        <v>246</v>
      </c>
      <c r="L1889" t="s">
        <v>2606</v>
      </c>
      <c r="M1889">
        <v>40248</v>
      </c>
      <c r="N1889">
        <v>40543</v>
      </c>
      <c r="O1889">
        <v>0</v>
      </c>
      <c r="P1889">
        <v>3190</v>
      </c>
      <c r="Q1889">
        <v>0</v>
      </c>
      <c r="R1889">
        <v>3190</v>
      </c>
    </row>
    <row r="1890" spans="1:18" x14ac:dyDescent="0.25">
      <c r="A1890" t="s">
        <v>317</v>
      </c>
      <c r="B1890" t="s">
        <v>213</v>
      </c>
      <c r="C1890" t="s">
        <v>2586</v>
      </c>
      <c r="E1890" t="s">
        <v>2586</v>
      </c>
      <c r="F1890" t="s">
        <v>249</v>
      </c>
      <c r="G1890">
        <v>238</v>
      </c>
      <c r="H1890" t="s">
        <v>245</v>
      </c>
      <c r="I1890">
        <v>500</v>
      </c>
      <c r="J1890" t="s">
        <v>246</v>
      </c>
      <c r="L1890" t="s">
        <v>2607</v>
      </c>
      <c r="M1890">
        <v>40248</v>
      </c>
      <c r="N1890">
        <v>40543</v>
      </c>
      <c r="O1890">
        <v>0</v>
      </c>
      <c r="P1890">
        <v>3629.5</v>
      </c>
      <c r="Q1890">
        <v>0</v>
      </c>
      <c r="R1890">
        <v>3629.5</v>
      </c>
    </row>
    <row r="1891" spans="1:18" x14ac:dyDescent="0.25">
      <c r="A1891" t="s">
        <v>317</v>
      </c>
      <c r="B1891" t="s">
        <v>213</v>
      </c>
      <c r="C1891" t="s">
        <v>2586</v>
      </c>
      <c r="E1891" t="s">
        <v>2586</v>
      </c>
      <c r="F1891" t="s">
        <v>249</v>
      </c>
      <c r="G1891">
        <v>238</v>
      </c>
      <c r="H1891" t="s">
        <v>245</v>
      </c>
      <c r="I1891">
        <v>500</v>
      </c>
      <c r="J1891" t="s">
        <v>246</v>
      </c>
      <c r="L1891" t="s">
        <v>2608</v>
      </c>
      <c r="M1891">
        <v>40248</v>
      </c>
      <c r="N1891">
        <v>40543</v>
      </c>
      <c r="O1891">
        <v>0</v>
      </c>
      <c r="P1891">
        <v>3205</v>
      </c>
      <c r="Q1891">
        <v>0</v>
      </c>
      <c r="R1891">
        <v>3205</v>
      </c>
    </row>
    <row r="1892" spans="1:18" x14ac:dyDescent="0.25">
      <c r="A1892" t="s">
        <v>317</v>
      </c>
      <c r="B1892" t="s">
        <v>213</v>
      </c>
      <c r="C1892" t="s">
        <v>2586</v>
      </c>
      <c r="E1892" t="s">
        <v>2586</v>
      </c>
      <c r="F1892" t="s">
        <v>249</v>
      </c>
      <c r="G1892">
        <v>238</v>
      </c>
      <c r="H1892" t="s">
        <v>245</v>
      </c>
      <c r="I1892">
        <v>500</v>
      </c>
      <c r="J1892" t="s">
        <v>246</v>
      </c>
      <c r="L1892" t="s">
        <v>2609</v>
      </c>
      <c r="M1892">
        <v>40254</v>
      </c>
      <c r="N1892">
        <v>40543</v>
      </c>
      <c r="O1892">
        <v>0</v>
      </c>
      <c r="P1892">
        <v>1488.5</v>
      </c>
      <c r="Q1892">
        <v>0</v>
      </c>
      <c r="R1892">
        <v>1488.5</v>
      </c>
    </row>
    <row r="1893" spans="1:18" x14ac:dyDescent="0.25">
      <c r="A1893" t="s">
        <v>317</v>
      </c>
      <c r="B1893" t="s">
        <v>213</v>
      </c>
      <c r="C1893" t="s">
        <v>2586</v>
      </c>
      <c r="E1893" t="s">
        <v>2586</v>
      </c>
      <c r="F1893" t="s">
        <v>250</v>
      </c>
      <c r="G1893">
        <v>238</v>
      </c>
      <c r="H1893" t="s">
        <v>245</v>
      </c>
      <c r="I1893">
        <v>500</v>
      </c>
      <c r="J1893" t="s">
        <v>246</v>
      </c>
      <c r="L1893" t="s">
        <v>2610</v>
      </c>
      <c r="M1893">
        <v>40571</v>
      </c>
      <c r="N1893">
        <v>40908</v>
      </c>
      <c r="O1893">
        <v>0</v>
      </c>
      <c r="P1893">
        <v>2023</v>
      </c>
      <c r="Q1893">
        <v>0</v>
      </c>
      <c r="R1893">
        <v>2023</v>
      </c>
    </row>
    <row r="1894" spans="1:18" x14ac:dyDescent="0.25">
      <c r="A1894" t="s">
        <v>317</v>
      </c>
      <c r="B1894" t="s">
        <v>213</v>
      </c>
      <c r="C1894" t="s">
        <v>2586</v>
      </c>
      <c r="E1894" t="s">
        <v>2586</v>
      </c>
      <c r="F1894" t="s">
        <v>250</v>
      </c>
      <c r="G1894">
        <v>238</v>
      </c>
      <c r="H1894" t="s">
        <v>245</v>
      </c>
      <c r="I1894">
        <v>500</v>
      </c>
      <c r="J1894" t="s">
        <v>246</v>
      </c>
      <c r="L1894" t="s">
        <v>2611</v>
      </c>
      <c r="M1894">
        <v>40575</v>
      </c>
      <c r="N1894">
        <v>40908</v>
      </c>
      <c r="O1894">
        <v>0</v>
      </c>
      <c r="P1894">
        <v>4175</v>
      </c>
      <c r="Q1894">
        <v>0</v>
      </c>
      <c r="R1894">
        <v>4175</v>
      </c>
    </row>
    <row r="1895" spans="1:18" x14ac:dyDescent="0.25">
      <c r="A1895" t="s">
        <v>317</v>
      </c>
      <c r="B1895" t="s">
        <v>213</v>
      </c>
      <c r="C1895" t="s">
        <v>2586</v>
      </c>
      <c r="E1895" t="s">
        <v>2586</v>
      </c>
      <c r="F1895" t="s">
        <v>250</v>
      </c>
      <c r="G1895">
        <v>238</v>
      </c>
      <c r="H1895" t="s">
        <v>245</v>
      </c>
      <c r="I1895">
        <v>500</v>
      </c>
      <c r="J1895" t="s">
        <v>246</v>
      </c>
      <c r="L1895" t="s">
        <v>2612</v>
      </c>
      <c r="M1895">
        <v>40546</v>
      </c>
      <c r="N1895">
        <v>40908</v>
      </c>
      <c r="O1895">
        <v>0</v>
      </c>
      <c r="P1895">
        <v>3500</v>
      </c>
      <c r="Q1895">
        <v>0</v>
      </c>
      <c r="R1895">
        <v>3500</v>
      </c>
    </row>
    <row r="1896" spans="1:18" x14ac:dyDescent="0.25">
      <c r="A1896" t="s">
        <v>317</v>
      </c>
      <c r="B1896" t="s">
        <v>213</v>
      </c>
      <c r="C1896" t="s">
        <v>2586</v>
      </c>
      <c r="E1896" t="s">
        <v>2586</v>
      </c>
      <c r="F1896" t="s">
        <v>250</v>
      </c>
      <c r="G1896">
        <v>238</v>
      </c>
      <c r="H1896" t="s">
        <v>245</v>
      </c>
      <c r="I1896">
        <v>500</v>
      </c>
      <c r="J1896" t="s">
        <v>246</v>
      </c>
      <c r="L1896" t="s">
        <v>2613</v>
      </c>
      <c r="M1896">
        <v>40571</v>
      </c>
      <c r="N1896">
        <v>40908</v>
      </c>
      <c r="O1896">
        <v>0</v>
      </c>
      <c r="P1896">
        <v>3352.5</v>
      </c>
      <c r="Q1896">
        <v>0</v>
      </c>
      <c r="R1896">
        <v>3352.5</v>
      </c>
    </row>
    <row r="1897" spans="1:18" x14ac:dyDescent="0.25">
      <c r="A1897" t="s">
        <v>317</v>
      </c>
      <c r="B1897" t="s">
        <v>213</v>
      </c>
      <c r="C1897" t="s">
        <v>2586</v>
      </c>
      <c r="E1897" t="s">
        <v>2586</v>
      </c>
      <c r="F1897" t="s">
        <v>250</v>
      </c>
      <c r="G1897">
        <v>238</v>
      </c>
      <c r="H1897" t="s">
        <v>245</v>
      </c>
      <c r="I1897">
        <v>500</v>
      </c>
      <c r="J1897" t="s">
        <v>246</v>
      </c>
      <c r="L1897" t="s">
        <v>2614</v>
      </c>
      <c r="M1897">
        <v>40546</v>
      </c>
      <c r="N1897">
        <v>40908</v>
      </c>
      <c r="O1897">
        <v>0</v>
      </c>
      <c r="P1897">
        <v>3689</v>
      </c>
      <c r="Q1897">
        <v>0</v>
      </c>
      <c r="R1897">
        <v>3689</v>
      </c>
    </row>
    <row r="1898" spans="1:18" x14ac:dyDescent="0.25">
      <c r="A1898" t="s">
        <v>317</v>
      </c>
      <c r="B1898" t="s">
        <v>213</v>
      </c>
      <c r="C1898" t="s">
        <v>2586</v>
      </c>
      <c r="E1898" t="s">
        <v>2586</v>
      </c>
      <c r="F1898" t="s">
        <v>250</v>
      </c>
      <c r="G1898">
        <v>238</v>
      </c>
      <c r="H1898" t="s">
        <v>245</v>
      </c>
      <c r="I1898">
        <v>500</v>
      </c>
      <c r="J1898" t="s">
        <v>246</v>
      </c>
      <c r="L1898" t="s">
        <v>2615</v>
      </c>
      <c r="M1898">
        <v>40571</v>
      </c>
      <c r="N1898">
        <v>40908</v>
      </c>
      <c r="O1898">
        <v>0</v>
      </c>
      <c r="P1898">
        <v>4145</v>
      </c>
      <c r="Q1898">
        <v>0</v>
      </c>
      <c r="R1898">
        <v>4145</v>
      </c>
    </row>
    <row r="1899" spans="1:18" x14ac:dyDescent="0.25">
      <c r="A1899" t="s">
        <v>317</v>
      </c>
      <c r="B1899" t="s">
        <v>213</v>
      </c>
      <c r="C1899" t="s">
        <v>2586</v>
      </c>
      <c r="E1899" t="s">
        <v>2586</v>
      </c>
      <c r="F1899" t="s">
        <v>250</v>
      </c>
      <c r="G1899">
        <v>238</v>
      </c>
      <c r="H1899" t="s">
        <v>245</v>
      </c>
      <c r="I1899">
        <v>500</v>
      </c>
      <c r="J1899" t="s">
        <v>246</v>
      </c>
      <c r="L1899" t="s">
        <v>2616</v>
      </c>
      <c r="M1899">
        <v>40584</v>
      </c>
      <c r="N1899">
        <v>40908</v>
      </c>
      <c r="O1899">
        <v>0</v>
      </c>
      <c r="P1899">
        <v>5000</v>
      </c>
      <c r="Q1899">
        <v>0</v>
      </c>
      <c r="R1899">
        <v>5000</v>
      </c>
    </row>
    <row r="1900" spans="1:18" x14ac:dyDescent="0.25">
      <c r="A1900" t="s">
        <v>317</v>
      </c>
      <c r="B1900" t="s">
        <v>213</v>
      </c>
      <c r="C1900" t="s">
        <v>2586</v>
      </c>
      <c r="E1900" t="s">
        <v>2586</v>
      </c>
      <c r="F1900" t="s">
        <v>250</v>
      </c>
      <c r="G1900">
        <v>238</v>
      </c>
      <c r="H1900" t="s">
        <v>245</v>
      </c>
      <c r="I1900">
        <v>500</v>
      </c>
      <c r="J1900" t="s">
        <v>246</v>
      </c>
      <c r="L1900" t="s">
        <v>2617</v>
      </c>
      <c r="M1900">
        <v>40591</v>
      </c>
      <c r="N1900">
        <v>40908</v>
      </c>
      <c r="O1900">
        <v>0</v>
      </c>
      <c r="P1900">
        <v>1175</v>
      </c>
      <c r="Q1900">
        <v>0</v>
      </c>
      <c r="R1900">
        <v>1175</v>
      </c>
    </row>
    <row r="1901" spans="1:18" x14ac:dyDescent="0.25">
      <c r="A1901" t="s">
        <v>317</v>
      </c>
      <c r="B1901" t="s">
        <v>213</v>
      </c>
      <c r="C1901" t="s">
        <v>2586</v>
      </c>
      <c r="E1901" t="s">
        <v>2586</v>
      </c>
      <c r="F1901" t="s">
        <v>250</v>
      </c>
      <c r="G1901">
        <v>238</v>
      </c>
      <c r="H1901" t="s">
        <v>245</v>
      </c>
      <c r="I1901">
        <v>500</v>
      </c>
      <c r="J1901" t="s">
        <v>246</v>
      </c>
      <c r="L1901" t="s">
        <v>2618</v>
      </c>
      <c r="M1901">
        <v>40616</v>
      </c>
      <c r="N1901">
        <v>40908</v>
      </c>
      <c r="O1901">
        <v>0</v>
      </c>
      <c r="P1901">
        <v>1000</v>
      </c>
      <c r="Q1901">
        <v>0</v>
      </c>
      <c r="R1901">
        <v>1000</v>
      </c>
    </row>
    <row r="1902" spans="1:18" x14ac:dyDescent="0.25">
      <c r="A1902" t="s">
        <v>317</v>
      </c>
      <c r="B1902" t="s">
        <v>213</v>
      </c>
      <c r="C1902" t="s">
        <v>2586</v>
      </c>
      <c r="E1902" t="s">
        <v>2586</v>
      </c>
      <c r="F1902" t="s">
        <v>250</v>
      </c>
      <c r="G1902">
        <v>238</v>
      </c>
      <c r="H1902" t="s">
        <v>245</v>
      </c>
      <c r="I1902">
        <v>500</v>
      </c>
      <c r="J1902" t="s">
        <v>246</v>
      </c>
      <c r="L1902" t="s">
        <v>2619</v>
      </c>
      <c r="M1902">
        <v>40728</v>
      </c>
      <c r="N1902">
        <v>40908</v>
      </c>
      <c r="O1902">
        <v>0</v>
      </c>
      <c r="P1902">
        <v>2717.5</v>
      </c>
      <c r="Q1902">
        <v>0</v>
      </c>
      <c r="R1902">
        <v>2717.5</v>
      </c>
    </row>
    <row r="1903" spans="1:18" x14ac:dyDescent="0.25">
      <c r="A1903" t="s">
        <v>317</v>
      </c>
      <c r="B1903" t="s">
        <v>213</v>
      </c>
      <c r="C1903" t="s">
        <v>2586</v>
      </c>
      <c r="E1903" t="s">
        <v>2586</v>
      </c>
      <c r="F1903" t="s">
        <v>250</v>
      </c>
      <c r="G1903">
        <v>238</v>
      </c>
      <c r="H1903" t="s">
        <v>245</v>
      </c>
      <c r="I1903">
        <v>500</v>
      </c>
      <c r="J1903" t="s">
        <v>246</v>
      </c>
      <c r="L1903" t="s">
        <v>2620</v>
      </c>
      <c r="M1903">
        <v>40660</v>
      </c>
      <c r="N1903">
        <v>40908</v>
      </c>
      <c r="O1903">
        <v>0</v>
      </c>
      <c r="P1903">
        <v>3500</v>
      </c>
      <c r="Q1903">
        <v>0</v>
      </c>
      <c r="R1903">
        <v>3500</v>
      </c>
    </row>
    <row r="1904" spans="1:18" x14ac:dyDescent="0.25">
      <c r="A1904" t="s">
        <v>317</v>
      </c>
      <c r="B1904" t="s">
        <v>213</v>
      </c>
      <c r="C1904" t="s">
        <v>2586</v>
      </c>
      <c r="E1904" t="s">
        <v>2586</v>
      </c>
      <c r="F1904" t="s">
        <v>250</v>
      </c>
      <c r="G1904">
        <v>238</v>
      </c>
      <c r="H1904" t="s">
        <v>245</v>
      </c>
      <c r="I1904">
        <v>500</v>
      </c>
      <c r="J1904" t="s">
        <v>246</v>
      </c>
      <c r="L1904" t="s">
        <v>2621</v>
      </c>
      <c r="M1904">
        <v>40856</v>
      </c>
      <c r="N1904">
        <v>40908</v>
      </c>
      <c r="O1904">
        <v>0</v>
      </c>
      <c r="P1904">
        <v>2000</v>
      </c>
      <c r="Q1904">
        <v>0</v>
      </c>
      <c r="R1904">
        <v>2000</v>
      </c>
    </row>
    <row r="1905" spans="1:18" x14ac:dyDescent="0.25">
      <c r="A1905" t="s">
        <v>317</v>
      </c>
      <c r="B1905" t="s">
        <v>213</v>
      </c>
      <c r="C1905" t="s">
        <v>2586</v>
      </c>
      <c r="E1905" t="s">
        <v>2586</v>
      </c>
      <c r="F1905" t="s">
        <v>250</v>
      </c>
      <c r="G1905">
        <v>238</v>
      </c>
      <c r="H1905" t="s">
        <v>245</v>
      </c>
      <c r="I1905">
        <v>500</v>
      </c>
      <c r="J1905" t="s">
        <v>246</v>
      </c>
      <c r="L1905" t="s">
        <v>2622</v>
      </c>
      <c r="M1905">
        <v>40856</v>
      </c>
      <c r="N1905">
        <v>40908</v>
      </c>
      <c r="O1905">
        <v>0</v>
      </c>
      <c r="P1905">
        <v>1700</v>
      </c>
      <c r="Q1905">
        <v>0</v>
      </c>
      <c r="R1905">
        <v>1700</v>
      </c>
    </row>
    <row r="1906" spans="1:18" x14ac:dyDescent="0.25">
      <c r="A1906" t="s">
        <v>317</v>
      </c>
      <c r="B1906" t="s">
        <v>213</v>
      </c>
      <c r="C1906" t="s">
        <v>2586</v>
      </c>
      <c r="E1906" t="s">
        <v>2586</v>
      </c>
      <c r="F1906" t="s">
        <v>250</v>
      </c>
      <c r="G1906">
        <v>238</v>
      </c>
      <c r="H1906" t="s">
        <v>245</v>
      </c>
      <c r="I1906">
        <v>500</v>
      </c>
      <c r="J1906" t="s">
        <v>246</v>
      </c>
      <c r="L1906" t="s">
        <v>2623</v>
      </c>
      <c r="M1906">
        <v>40897</v>
      </c>
      <c r="N1906">
        <v>40908</v>
      </c>
      <c r="O1906">
        <v>0</v>
      </c>
      <c r="P1906">
        <v>3000</v>
      </c>
      <c r="Q1906">
        <v>0</v>
      </c>
      <c r="R1906">
        <v>3000</v>
      </c>
    </row>
    <row r="1907" spans="1:18" x14ac:dyDescent="0.25">
      <c r="A1907" t="s">
        <v>317</v>
      </c>
      <c r="B1907" t="s">
        <v>213</v>
      </c>
      <c r="C1907" t="s">
        <v>2586</v>
      </c>
      <c r="E1907" t="s">
        <v>2586</v>
      </c>
      <c r="F1907" t="s">
        <v>250</v>
      </c>
      <c r="G1907">
        <v>238</v>
      </c>
      <c r="H1907" t="s">
        <v>245</v>
      </c>
      <c r="I1907">
        <v>500</v>
      </c>
      <c r="J1907" t="s">
        <v>246</v>
      </c>
      <c r="L1907" t="s">
        <v>2624</v>
      </c>
      <c r="M1907">
        <v>40856</v>
      </c>
      <c r="N1907">
        <v>40908</v>
      </c>
      <c r="O1907">
        <v>0</v>
      </c>
      <c r="P1907">
        <v>1500</v>
      </c>
      <c r="Q1907">
        <v>0</v>
      </c>
      <c r="R1907">
        <v>1500</v>
      </c>
    </row>
    <row r="1908" spans="1:18" x14ac:dyDescent="0.25">
      <c r="A1908" t="s">
        <v>317</v>
      </c>
      <c r="B1908" t="s">
        <v>213</v>
      </c>
      <c r="C1908" t="s">
        <v>2586</v>
      </c>
      <c r="E1908" t="s">
        <v>2586</v>
      </c>
      <c r="F1908" t="s">
        <v>250</v>
      </c>
      <c r="G1908">
        <v>238</v>
      </c>
      <c r="H1908" t="s">
        <v>245</v>
      </c>
      <c r="I1908">
        <v>500</v>
      </c>
      <c r="J1908" t="s">
        <v>246</v>
      </c>
      <c r="L1908" t="s">
        <v>2625</v>
      </c>
      <c r="M1908">
        <v>40857</v>
      </c>
      <c r="N1908">
        <v>40908</v>
      </c>
      <c r="O1908">
        <v>0</v>
      </c>
      <c r="P1908">
        <v>2500</v>
      </c>
      <c r="Q1908">
        <v>0</v>
      </c>
      <c r="R1908">
        <v>2500</v>
      </c>
    </row>
    <row r="1909" spans="1:18" x14ac:dyDescent="0.25">
      <c r="A1909" t="s">
        <v>317</v>
      </c>
      <c r="B1909" t="s">
        <v>213</v>
      </c>
      <c r="C1909" t="s">
        <v>2586</v>
      </c>
      <c r="E1909" t="s">
        <v>2586</v>
      </c>
      <c r="F1909" t="s">
        <v>250</v>
      </c>
      <c r="G1909">
        <v>238</v>
      </c>
      <c r="H1909" t="s">
        <v>245</v>
      </c>
      <c r="I1909">
        <v>500</v>
      </c>
      <c r="J1909" t="s">
        <v>246</v>
      </c>
      <c r="L1909" t="s">
        <v>2626</v>
      </c>
      <c r="M1909">
        <v>40856</v>
      </c>
      <c r="N1909">
        <v>40908</v>
      </c>
      <c r="O1909">
        <v>0</v>
      </c>
      <c r="P1909">
        <v>3500</v>
      </c>
      <c r="Q1909">
        <v>0</v>
      </c>
      <c r="R1909">
        <v>3500</v>
      </c>
    </row>
    <row r="1910" spans="1:18" x14ac:dyDescent="0.25">
      <c r="A1910" t="s">
        <v>317</v>
      </c>
      <c r="B1910" t="s">
        <v>213</v>
      </c>
      <c r="C1910" t="s">
        <v>2586</v>
      </c>
      <c r="E1910" t="s">
        <v>2586</v>
      </c>
      <c r="F1910" t="s">
        <v>250</v>
      </c>
      <c r="G1910">
        <v>238</v>
      </c>
      <c r="H1910" t="s">
        <v>245</v>
      </c>
      <c r="I1910">
        <v>500</v>
      </c>
      <c r="J1910" t="s">
        <v>246</v>
      </c>
      <c r="L1910" t="s">
        <v>2627</v>
      </c>
      <c r="M1910">
        <v>40856</v>
      </c>
      <c r="N1910">
        <v>40908</v>
      </c>
      <c r="O1910">
        <v>0</v>
      </c>
      <c r="P1910">
        <v>1182</v>
      </c>
      <c r="Q1910">
        <v>0</v>
      </c>
      <c r="R1910">
        <v>1182</v>
      </c>
    </row>
    <row r="1911" spans="1:18" x14ac:dyDescent="0.25">
      <c r="A1911" t="s">
        <v>317</v>
      </c>
      <c r="B1911" t="s">
        <v>213</v>
      </c>
      <c r="C1911" t="s">
        <v>2586</v>
      </c>
      <c r="E1911" t="s">
        <v>2586</v>
      </c>
      <c r="F1911" t="s">
        <v>250</v>
      </c>
      <c r="G1911">
        <v>238</v>
      </c>
      <c r="H1911" t="s">
        <v>245</v>
      </c>
      <c r="I1911">
        <v>500</v>
      </c>
      <c r="J1911" t="s">
        <v>246</v>
      </c>
      <c r="L1911" t="s">
        <v>2628</v>
      </c>
      <c r="M1911">
        <v>40857</v>
      </c>
      <c r="N1911">
        <v>40908</v>
      </c>
      <c r="O1911">
        <v>0</v>
      </c>
      <c r="P1911">
        <v>1924.5</v>
      </c>
      <c r="Q1911">
        <v>0</v>
      </c>
      <c r="R1911">
        <v>1924.5</v>
      </c>
    </row>
    <row r="1912" spans="1:18" x14ac:dyDescent="0.25">
      <c r="A1912" t="s">
        <v>317</v>
      </c>
      <c r="B1912" t="s">
        <v>213</v>
      </c>
      <c r="C1912" t="s">
        <v>2586</v>
      </c>
      <c r="E1912" t="s">
        <v>2586</v>
      </c>
      <c r="F1912" t="s">
        <v>250</v>
      </c>
      <c r="G1912">
        <v>238</v>
      </c>
      <c r="H1912" t="s">
        <v>245</v>
      </c>
      <c r="I1912">
        <v>500</v>
      </c>
      <c r="J1912" t="s">
        <v>246</v>
      </c>
      <c r="L1912" t="s">
        <v>2629</v>
      </c>
      <c r="M1912">
        <v>40856</v>
      </c>
      <c r="N1912">
        <v>40908</v>
      </c>
      <c r="O1912">
        <v>0</v>
      </c>
      <c r="P1912">
        <v>1080</v>
      </c>
      <c r="Q1912">
        <v>0</v>
      </c>
      <c r="R1912">
        <v>1080</v>
      </c>
    </row>
    <row r="1913" spans="1:18" x14ac:dyDescent="0.25">
      <c r="A1913" t="s">
        <v>317</v>
      </c>
      <c r="B1913" t="s">
        <v>213</v>
      </c>
      <c r="C1913" t="s">
        <v>2586</v>
      </c>
      <c r="E1913" t="s">
        <v>2586</v>
      </c>
      <c r="F1913" t="s">
        <v>251</v>
      </c>
      <c r="G1913">
        <v>238</v>
      </c>
      <c r="H1913" t="s">
        <v>245</v>
      </c>
      <c r="I1913">
        <v>500</v>
      </c>
      <c r="J1913" t="s">
        <v>246</v>
      </c>
      <c r="L1913" t="s">
        <v>2630</v>
      </c>
      <c r="M1913">
        <v>40981</v>
      </c>
      <c r="N1913">
        <v>41274</v>
      </c>
      <c r="O1913">
        <v>0</v>
      </c>
      <c r="P1913">
        <v>1988.5</v>
      </c>
      <c r="Q1913">
        <v>0</v>
      </c>
      <c r="R1913">
        <v>1988.5</v>
      </c>
    </row>
    <row r="1914" spans="1:18" x14ac:dyDescent="0.25">
      <c r="A1914" t="s">
        <v>317</v>
      </c>
      <c r="B1914" t="s">
        <v>213</v>
      </c>
      <c r="C1914" t="s">
        <v>2586</v>
      </c>
      <c r="E1914" t="s">
        <v>2586</v>
      </c>
      <c r="F1914" t="s">
        <v>251</v>
      </c>
      <c r="G1914">
        <v>238</v>
      </c>
      <c r="H1914" t="s">
        <v>245</v>
      </c>
      <c r="I1914">
        <v>500</v>
      </c>
      <c r="J1914" t="s">
        <v>246</v>
      </c>
      <c r="L1914" t="s">
        <v>2631</v>
      </c>
      <c r="M1914">
        <v>40981</v>
      </c>
      <c r="N1914">
        <v>41274</v>
      </c>
      <c r="O1914">
        <v>0</v>
      </c>
      <c r="P1914">
        <v>1000</v>
      </c>
      <c r="Q1914">
        <v>0</v>
      </c>
      <c r="R1914">
        <v>1000</v>
      </c>
    </row>
    <row r="1915" spans="1:18" x14ac:dyDescent="0.25">
      <c r="A1915" t="s">
        <v>317</v>
      </c>
      <c r="B1915" t="s">
        <v>213</v>
      </c>
      <c r="C1915" t="s">
        <v>2586</v>
      </c>
      <c r="E1915" t="s">
        <v>2586</v>
      </c>
      <c r="F1915" t="s">
        <v>251</v>
      </c>
      <c r="G1915">
        <v>238</v>
      </c>
      <c r="H1915" t="s">
        <v>245</v>
      </c>
      <c r="I1915">
        <v>500</v>
      </c>
      <c r="J1915" t="s">
        <v>246</v>
      </c>
      <c r="L1915" t="s">
        <v>2632</v>
      </c>
      <c r="M1915">
        <v>40981</v>
      </c>
      <c r="N1915">
        <v>41274</v>
      </c>
      <c r="O1915">
        <v>0</v>
      </c>
      <c r="P1915">
        <v>1250</v>
      </c>
      <c r="Q1915">
        <v>0</v>
      </c>
      <c r="R1915">
        <v>1250</v>
      </c>
    </row>
    <row r="1916" spans="1:18" x14ac:dyDescent="0.25">
      <c r="A1916" t="s">
        <v>317</v>
      </c>
      <c r="B1916" t="s">
        <v>213</v>
      </c>
      <c r="C1916" t="s">
        <v>2586</v>
      </c>
      <c r="E1916" t="s">
        <v>2586</v>
      </c>
      <c r="F1916" t="s">
        <v>251</v>
      </c>
      <c r="G1916">
        <v>238</v>
      </c>
      <c r="H1916" t="s">
        <v>245</v>
      </c>
      <c r="I1916">
        <v>500</v>
      </c>
      <c r="J1916" t="s">
        <v>246</v>
      </c>
      <c r="L1916" t="s">
        <v>2633</v>
      </c>
      <c r="M1916">
        <v>40981</v>
      </c>
      <c r="N1916">
        <v>41274</v>
      </c>
      <c r="O1916">
        <v>0</v>
      </c>
      <c r="P1916">
        <v>3000</v>
      </c>
      <c r="Q1916">
        <v>0</v>
      </c>
      <c r="R1916">
        <v>3000</v>
      </c>
    </row>
    <row r="1917" spans="1:18" x14ac:dyDescent="0.25">
      <c r="A1917" t="s">
        <v>317</v>
      </c>
      <c r="B1917" t="s">
        <v>213</v>
      </c>
      <c r="C1917" t="s">
        <v>2586</v>
      </c>
      <c r="E1917" t="s">
        <v>2586</v>
      </c>
      <c r="F1917" t="s">
        <v>251</v>
      </c>
      <c r="G1917">
        <v>238</v>
      </c>
      <c r="H1917" t="s">
        <v>245</v>
      </c>
      <c r="I1917">
        <v>500</v>
      </c>
      <c r="J1917" t="s">
        <v>246</v>
      </c>
      <c r="L1917" t="s">
        <v>2634</v>
      </c>
      <c r="M1917">
        <v>40981</v>
      </c>
      <c r="N1917">
        <v>41274</v>
      </c>
      <c r="O1917">
        <v>0</v>
      </c>
      <c r="P1917">
        <v>360</v>
      </c>
      <c r="Q1917">
        <v>0</v>
      </c>
      <c r="R1917">
        <v>360</v>
      </c>
    </row>
    <row r="1918" spans="1:18" x14ac:dyDescent="0.25">
      <c r="A1918" t="s">
        <v>317</v>
      </c>
      <c r="B1918" t="s">
        <v>213</v>
      </c>
      <c r="C1918" t="s">
        <v>2586</v>
      </c>
      <c r="E1918" t="s">
        <v>2586</v>
      </c>
      <c r="F1918" t="s">
        <v>251</v>
      </c>
      <c r="G1918">
        <v>238</v>
      </c>
      <c r="H1918" t="s">
        <v>245</v>
      </c>
      <c r="I1918">
        <v>500</v>
      </c>
      <c r="J1918" t="s">
        <v>246</v>
      </c>
      <c r="L1918" t="s">
        <v>2635</v>
      </c>
      <c r="M1918">
        <v>41004</v>
      </c>
      <c r="N1918">
        <v>41274</v>
      </c>
      <c r="O1918">
        <v>0</v>
      </c>
      <c r="P1918">
        <v>654</v>
      </c>
      <c r="Q1918">
        <v>0</v>
      </c>
      <c r="R1918">
        <v>654</v>
      </c>
    </row>
    <row r="1919" spans="1:18" x14ac:dyDescent="0.25">
      <c r="A1919" t="s">
        <v>317</v>
      </c>
      <c r="B1919" t="s">
        <v>213</v>
      </c>
      <c r="C1919" t="s">
        <v>2586</v>
      </c>
      <c r="E1919" t="s">
        <v>2586</v>
      </c>
      <c r="F1919" t="s">
        <v>251</v>
      </c>
      <c r="G1919">
        <v>238</v>
      </c>
      <c r="H1919" t="s">
        <v>245</v>
      </c>
      <c r="I1919">
        <v>500</v>
      </c>
      <c r="J1919" t="s">
        <v>246</v>
      </c>
      <c r="L1919" t="s">
        <v>2636</v>
      </c>
      <c r="M1919">
        <v>41012</v>
      </c>
      <c r="N1919">
        <v>41274</v>
      </c>
      <c r="O1919">
        <v>0</v>
      </c>
      <c r="P1919">
        <v>654</v>
      </c>
      <c r="Q1919">
        <v>0</v>
      </c>
      <c r="R1919">
        <v>654</v>
      </c>
    </row>
    <row r="1920" spans="1:18" x14ac:dyDescent="0.25">
      <c r="A1920" t="s">
        <v>317</v>
      </c>
      <c r="B1920" t="s">
        <v>213</v>
      </c>
      <c r="C1920" t="s">
        <v>2586</v>
      </c>
      <c r="E1920" t="s">
        <v>2586</v>
      </c>
      <c r="F1920" t="s">
        <v>251</v>
      </c>
      <c r="G1920">
        <v>238</v>
      </c>
      <c r="H1920" t="s">
        <v>245</v>
      </c>
      <c r="I1920">
        <v>500</v>
      </c>
      <c r="J1920" t="s">
        <v>246</v>
      </c>
      <c r="L1920" t="s">
        <v>2637</v>
      </c>
      <c r="M1920">
        <v>41011</v>
      </c>
      <c r="N1920">
        <v>41274</v>
      </c>
      <c r="O1920">
        <v>0</v>
      </c>
      <c r="P1920">
        <v>1500</v>
      </c>
      <c r="Q1920">
        <v>0</v>
      </c>
      <c r="R1920">
        <v>1500</v>
      </c>
    </row>
    <row r="1921" spans="1:18" x14ac:dyDescent="0.25">
      <c r="A1921" t="s">
        <v>317</v>
      </c>
      <c r="B1921" t="s">
        <v>213</v>
      </c>
      <c r="C1921" t="s">
        <v>2586</v>
      </c>
      <c r="E1921" t="s">
        <v>2586</v>
      </c>
      <c r="F1921" t="s">
        <v>251</v>
      </c>
      <c r="G1921">
        <v>238</v>
      </c>
      <c r="H1921" t="s">
        <v>245</v>
      </c>
      <c r="I1921">
        <v>500</v>
      </c>
      <c r="J1921" t="s">
        <v>246</v>
      </c>
      <c r="L1921" t="s">
        <v>2638</v>
      </c>
      <c r="M1921">
        <v>41015</v>
      </c>
      <c r="N1921">
        <v>41274</v>
      </c>
      <c r="O1921">
        <v>0</v>
      </c>
      <c r="P1921">
        <v>1039</v>
      </c>
      <c r="Q1921">
        <v>0</v>
      </c>
      <c r="R1921">
        <v>1039</v>
      </c>
    </row>
    <row r="1922" spans="1:18" x14ac:dyDescent="0.25">
      <c r="A1922" t="s">
        <v>317</v>
      </c>
      <c r="B1922" t="s">
        <v>213</v>
      </c>
      <c r="C1922" t="s">
        <v>2586</v>
      </c>
      <c r="E1922" t="s">
        <v>2586</v>
      </c>
      <c r="F1922" t="s">
        <v>251</v>
      </c>
      <c r="G1922">
        <v>238</v>
      </c>
      <c r="H1922" t="s">
        <v>245</v>
      </c>
      <c r="I1922">
        <v>500</v>
      </c>
      <c r="J1922" t="s">
        <v>246</v>
      </c>
      <c r="L1922" t="s">
        <v>2639</v>
      </c>
      <c r="M1922">
        <v>41107</v>
      </c>
      <c r="N1922">
        <v>41274</v>
      </c>
      <c r="O1922">
        <v>0</v>
      </c>
      <c r="P1922">
        <v>672</v>
      </c>
      <c r="Q1922">
        <v>0</v>
      </c>
      <c r="R1922">
        <v>672</v>
      </c>
    </row>
    <row r="1923" spans="1:18" x14ac:dyDescent="0.25">
      <c r="A1923" t="s">
        <v>317</v>
      </c>
      <c r="B1923" t="s">
        <v>213</v>
      </c>
      <c r="C1923" t="s">
        <v>2586</v>
      </c>
      <c r="E1923" t="s">
        <v>2586</v>
      </c>
      <c r="F1923" t="s">
        <v>251</v>
      </c>
      <c r="G1923">
        <v>238</v>
      </c>
      <c r="H1923" t="s">
        <v>245</v>
      </c>
      <c r="I1923">
        <v>500</v>
      </c>
      <c r="J1923" t="s">
        <v>246</v>
      </c>
      <c r="L1923" t="s">
        <v>2640</v>
      </c>
      <c r="M1923">
        <v>41117</v>
      </c>
      <c r="N1923">
        <v>41274</v>
      </c>
      <c r="O1923">
        <v>0</v>
      </c>
      <c r="P1923">
        <v>325</v>
      </c>
      <c r="Q1923">
        <v>0</v>
      </c>
      <c r="R1923">
        <v>325</v>
      </c>
    </row>
    <row r="1924" spans="1:18" x14ac:dyDescent="0.25">
      <c r="A1924" t="s">
        <v>317</v>
      </c>
      <c r="B1924" t="s">
        <v>213</v>
      </c>
      <c r="C1924" t="s">
        <v>2586</v>
      </c>
      <c r="E1924" t="s">
        <v>2586</v>
      </c>
      <c r="F1924" t="s">
        <v>251</v>
      </c>
      <c r="G1924">
        <v>238</v>
      </c>
      <c r="H1924" t="s">
        <v>245</v>
      </c>
      <c r="I1924">
        <v>500</v>
      </c>
      <c r="J1924" t="s">
        <v>246</v>
      </c>
      <c r="L1924" t="s">
        <v>2641</v>
      </c>
      <c r="M1924">
        <v>41106</v>
      </c>
      <c r="N1924">
        <v>41274</v>
      </c>
      <c r="O1924">
        <v>0</v>
      </c>
      <c r="P1924">
        <v>1500</v>
      </c>
      <c r="Q1924">
        <v>0</v>
      </c>
      <c r="R1924">
        <v>1500</v>
      </c>
    </row>
    <row r="1925" spans="1:18" x14ac:dyDescent="0.25">
      <c r="A1925" t="s">
        <v>317</v>
      </c>
      <c r="B1925" t="s">
        <v>213</v>
      </c>
      <c r="C1925" t="s">
        <v>2586</v>
      </c>
      <c r="E1925" t="s">
        <v>2586</v>
      </c>
      <c r="F1925" t="s">
        <v>251</v>
      </c>
      <c r="G1925">
        <v>238</v>
      </c>
      <c r="H1925" t="s">
        <v>245</v>
      </c>
      <c r="I1925">
        <v>500</v>
      </c>
      <c r="J1925" t="s">
        <v>246</v>
      </c>
      <c r="L1925" t="s">
        <v>2642</v>
      </c>
      <c r="M1925">
        <v>41206</v>
      </c>
      <c r="N1925">
        <v>41274</v>
      </c>
      <c r="O1925">
        <v>0</v>
      </c>
      <c r="P1925">
        <v>1275</v>
      </c>
      <c r="Q1925">
        <v>0</v>
      </c>
      <c r="R1925">
        <v>1275</v>
      </c>
    </row>
    <row r="1926" spans="1:18" x14ac:dyDescent="0.25">
      <c r="A1926" t="s">
        <v>317</v>
      </c>
      <c r="B1926" t="s">
        <v>213</v>
      </c>
      <c r="C1926" t="s">
        <v>2586</v>
      </c>
      <c r="E1926" t="s">
        <v>2586</v>
      </c>
      <c r="F1926" t="s">
        <v>251</v>
      </c>
      <c r="G1926">
        <v>238</v>
      </c>
      <c r="H1926" t="s">
        <v>245</v>
      </c>
      <c r="I1926">
        <v>500</v>
      </c>
      <c r="J1926" t="s">
        <v>246</v>
      </c>
      <c r="L1926" t="s">
        <v>2643</v>
      </c>
      <c r="M1926">
        <v>41211</v>
      </c>
      <c r="N1926">
        <v>41274</v>
      </c>
      <c r="O1926">
        <v>0</v>
      </c>
      <c r="P1926">
        <v>2594.5</v>
      </c>
      <c r="Q1926">
        <v>0</v>
      </c>
      <c r="R1926">
        <v>2594.5</v>
      </c>
    </row>
    <row r="1927" spans="1:18" x14ac:dyDescent="0.25">
      <c r="A1927" t="s">
        <v>317</v>
      </c>
      <c r="B1927" t="s">
        <v>213</v>
      </c>
      <c r="C1927" t="s">
        <v>2586</v>
      </c>
      <c r="E1927" t="s">
        <v>2586</v>
      </c>
      <c r="F1927" t="s">
        <v>251</v>
      </c>
      <c r="G1927">
        <v>238</v>
      </c>
      <c r="H1927" t="s">
        <v>245</v>
      </c>
      <c r="I1927">
        <v>500</v>
      </c>
      <c r="J1927" t="s">
        <v>246</v>
      </c>
      <c r="L1927" t="s">
        <v>2644</v>
      </c>
      <c r="M1927">
        <v>41207</v>
      </c>
      <c r="N1927">
        <v>41274</v>
      </c>
      <c r="O1927">
        <v>0</v>
      </c>
      <c r="P1927">
        <v>1500</v>
      </c>
      <c r="Q1927">
        <v>0</v>
      </c>
      <c r="R1927">
        <v>1500</v>
      </c>
    </row>
    <row r="1928" spans="1:18" x14ac:dyDescent="0.25">
      <c r="A1928" t="s">
        <v>317</v>
      </c>
      <c r="B1928" t="s">
        <v>213</v>
      </c>
      <c r="C1928" t="s">
        <v>2586</v>
      </c>
      <c r="E1928" t="s">
        <v>2586</v>
      </c>
      <c r="F1928" t="s">
        <v>251</v>
      </c>
      <c r="G1928">
        <v>238</v>
      </c>
      <c r="H1928" t="s">
        <v>245</v>
      </c>
      <c r="I1928">
        <v>500</v>
      </c>
      <c r="J1928" t="s">
        <v>246</v>
      </c>
      <c r="L1928" t="s">
        <v>2645</v>
      </c>
      <c r="M1928">
        <v>41261</v>
      </c>
      <c r="N1928">
        <v>41274</v>
      </c>
      <c r="O1928">
        <v>0</v>
      </c>
      <c r="P1928">
        <v>185</v>
      </c>
      <c r="Q1928">
        <v>0</v>
      </c>
      <c r="R1928">
        <v>185</v>
      </c>
    </row>
    <row r="1929" spans="1:18" x14ac:dyDescent="0.25">
      <c r="A1929" t="s">
        <v>317</v>
      </c>
      <c r="B1929" t="s">
        <v>213</v>
      </c>
      <c r="C1929" t="s">
        <v>2586</v>
      </c>
      <c r="E1929" t="s">
        <v>2586</v>
      </c>
      <c r="F1929" t="s">
        <v>251</v>
      </c>
      <c r="G1929">
        <v>238</v>
      </c>
      <c r="H1929" t="s">
        <v>245</v>
      </c>
      <c r="I1929">
        <v>500</v>
      </c>
      <c r="J1929" t="s">
        <v>246</v>
      </c>
      <c r="L1929" t="s">
        <v>2646</v>
      </c>
      <c r="M1929">
        <v>41257</v>
      </c>
      <c r="N1929">
        <v>41274</v>
      </c>
      <c r="O1929">
        <v>0</v>
      </c>
      <c r="P1929">
        <v>2225</v>
      </c>
      <c r="Q1929">
        <v>0</v>
      </c>
      <c r="R1929">
        <v>2225</v>
      </c>
    </row>
    <row r="1930" spans="1:18" x14ac:dyDescent="0.25">
      <c r="A1930" t="s">
        <v>317</v>
      </c>
      <c r="B1930" t="s">
        <v>213</v>
      </c>
      <c r="C1930" t="s">
        <v>2586</v>
      </c>
      <c r="E1930" t="s">
        <v>2586</v>
      </c>
      <c r="F1930" t="s">
        <v>251</v>
      </c>
      <c r="G1930">
        <v>238</v>
      </c>
      <c r="H1930" t="s">
        <v>245</v>
      </c>
      <c r="I1930">
        <v>500</v>
      </c>
      <c r="J1930" t="s">
        <v>246</v>
      </c>
      <c r="L1930" t="s">
        <v>2647</v>
      </c>
      <c r="M1930">
        <v>41250</v>
      </c>
      <c r="N1930">
        <v>41274</v>
      </c>
      <c r="O1930">
        <v>0</v>
      </c>
      <c r="P1930">
        <v>77.5</v>
      </c>
      <c r="Q1930">
        <v>0</v>
      </c>
      <c r="R1930">
        <v>77.5</v>
      </c>
    </row>
    <row r="1931" spans="1:18" x14ac:dyDescent="0.25">
      <c r="A1931" t="s">
        <v>317</v>
      </c>
      <c r="B1931" t="s">
        <v>213</v>
      </c>
      <c r="C1931" t="s">
        <v>2586</v>
      </c>
      <c r="E1931" t="s">
        <v>2586</v>
      </c>
      <c r="F1931" t="s">
        <v>251</v>
      </c>
      <c r="G1931">
        <v>238</v>
      </c>
      <c r="H1931" t="s">
        <v>245</v>
      </c>
      <c r="I1931">
        <v>500</v>
      </c>
      <c r="J1931" t="s">
        <v>246</v>
      </c>
      <c r="L1931" t="s">
        <v>2648</v>
      </c>
      <c r="M1931">
        <v>41254</v>
      </c>
      <c r="N1931">
        <v>41274</v>
      </c>
      <c r="O1931">
        <v>0</v>
      </c>
      <c r="P1931">
        <v>1824</v>
      </c>
      <c r="Q1931">
        <v>0</v>
      </c>
      <c r="R1931">
        <v>1824</v>
      </c>
    </row>
    <row r="1932" spans="1:18" x14ac:dyDescent="0.25">
      <c r="A1932" t="s">
        <v>317</v>
      </c>
      <c r="B1932" t="s">
        <v>213</v>
      </c>
      <c r="C1932" t="s">
        <v>2586</v>
      </c>
      <c r="E1932" t="s">
        <v>2586</v>
      </c>
      <c r="F1932" t="s">
        <v>251</v>
      </c>
      <c r="G1932">
        <v>238</v>
      </c>
      <c r="H1932" t="s">
        <v>245</v>
      </c>
      <c r="I1932">
        <v>500</v>
      </c>
      <c r="J1932" t="s">
        <v>246</v>
      </c>
      <c r="L1932" t="s">
        <v>2649</v>
      </c>
      <c r="M1932">
        <v>41256</v>
      </c>
      <c r="N1932">
        <v>41274</v>
      </c>
      <c r="O1932">
        <v>0</v>
      </c>
      <c r="P1932">
        <v>1000</v>
      </c>
      <c r="Q1932">
        <v>0</v>
      </c>
      <c r="R1932">
        <v>1000</v>
      </c>
    </row>
    <row r="1933" spans="1:18" x14ac:dyDescent="0.25">
      <c r="A1933" t="s">
        <v>317</v>
      </c>
      <c r="B1933" t="s">
        <v>213</v>
      </c>
      <c r="C1933" t="s">
        <v>2586</v>
      </c>
      <c r="E1933" t="s">
        <v>2586</v>
      </c>
      <c r="F1933" t="s">
        <v>252</v>
      </c>
      <c r="G1933">
        <v>238</v>
      </c>
      <c r="H1933" t="s">
        <v>245</v>
      </c>
      <c r="I1933">
        <v>500</v>
      </c>
      <c r="J1933" t="s">
        <v>246</v>
      </c>
      <c r="L1933" t="s">
        <v>2650</v>
      </c>
      <c r="M1933">
        <v>41411</v>
      </c>
      <c r="N1933">
        <v>41639</v>
      </c>
      <c r="O1933">
        <v>0</v>
      </c>
      <c r="P1933">
        <v>477</v>
      </c>
      <c r="Q1933">
        <v>0</v>
      </c>
      <c r="R1933">
        <v>477</v>
      </c>
    </row>
    <row r="1934" spans="1:18" x14ac:dyDescent="0.25">
      <c r="A1934" t="s">
        <v>317</v>
      </c>
      <c r="B1934" t="s">
        <v>213</v>
      </c>
      <c r="C1934" t="s">
        <v>2586</v>
      </c>
      <c r="E1934" t="s">
        <v>2586</v>
      </c>
      <c r="F1934" t="s">
        <v>252</v>
      </c>
      <c r="G1934">
        <v>238</v>
      </c>
      <c r="H1934" t="s">
        <v>245</v>
      </c>
      <c r="I1934">
        <v>500</v>
      </c>
      <c r="J1934" t="s">
        <v>246</v>
      </c>
      <c r="L1934" t="s">
        <v>2651</v>
      </c>
      <c r="M1934">
        <v>41372</v>
      </c>
      <c r="N1934">
        <v>41639</v>
      </c>
      <c r="O1934">
        <v>0</v>
      </c>
      <c r="P1934">
        <v>510</v>
      </c>
      <c r="Q1934">
        <v>0</v>
      </c>
      <c r="R1934">
        <v>510</v>
      </c>
    </row>
    <row r="1935" spans="1:18" x14ac:dyDescent="0.25">
      <c r="A1935" t="s">
        <v>317</v>
      </c>
      <c r="B1935" t="s">
        <v>213</v>
      </c>
      <c r="C1935" t="s">
        <v>2586</v>
      </c>
      <c r="E1935" t="s">
        <v>2586</v>
      </c>
      <c r="F1935" t="s">
        <v>252</v>
      </c>
      <c r="G1935">
        <v>238</v>
      </c>
      <c r="H1935" t="s">
        <v>245</v>
      </c>
      <c r="I1935">
        <v>500</v>
      </c>
      <c r="J1935" t="s">
        <v>246</v>
      </c>
      <c r="L1935" t="s">
        <v>2652</v>
      </c>
      <c r="M1935">
        <v>41389</v>
      </c>
      <c r="N1935">
        <v>41639</v>
      </c>
      <c r="O1935">
        <v>0</v>
      </c>
      <c r="P1935">
        <v>127.5</v>
      </c>
      <c r="Q1935">
        <v>0</v>
      </c>
      <c r="R1935">
        <v>127.5</v>
      </c>
    </row>
    <row r="1936" spans="1:18" x14ac:dyDescent="0.25">
      <c r="A1936" t="s">
        <v>317</v>
      </c>
      <c r="B1936" t="s">
        <v>213</v>
      </c>
      <c r="C1936" t="s">
        <v>2586</v>
      </c>
      <c r="E1936" t="s">
        <v>2586</v>
      </c>
      <c r="F1936" t="s">
        <v>252</v>
      </c>
      <c r="G1936">
        <v>238</v>
      </c>
      <c r="H1936" t="s">
        <v>245</v>
      </c>
      <c r="I1936">
        <v>500</v>
      </c>
      <c r="J1936" t="s">
        <v>246</v>
      </c>
      <c r="L1936" t="s">
        <v>2653</v>
      </c>
      <c r="M1936">
        <v>41375</v>
      </c>
      <c r="N1936">
        <v>41639</v>
      </c>
      <c r="O1936">
        <v>0</v>
      </c>
      <c r="P1936">
        <v>1627.5</v>
      </c>
      <c r="Q1936">
        <v>0</v>
      </c>
      <c r="R1936">
        <v>1627.5</v>
      </c>
    </row>
    <row r="1937" spans="1:18" x14ac:dyDescent="0.25">
      <c r="A1937" t="s">
        <v>317</v>
      </c>
      <c r="B1937" t="s">
        <v>213</v>
      </c>
      <c r="C1937" t="s">
        <v>2586</v>
      </c>
      <c r="E1937" t="s">
        <v>2586</v>
      </c>
      <c r="F1937" t="s">
        <v>252</v>
      </c>
      <c r="G1937">
        <v>238</v>
      </c>
      <c r="H1937" t="s">
        <v>245</v>
      </c>
      <c r="I1937">
        <v>500</v>
      </c>
      <c r="J1937" t="s">
        <v>246</v>
      </c>
      <c r="L1937" t="s">
        <v>2654</v>
      </c>
      <c r="M1937">
        <v>41380</v>
      </c>
      <c r="N1937">
        <v>41639</v>
      </c>
      <c r="O1937">
        <v>0</v>
      </c>
      <c r="P1937">
        <v>4500</v>
      </c>
      <c r="Q1937">
        <v>0</v>
      </c>
      <c r="R1937">
        <v>4500</v>
      </c>
    </row>
    <row r="1938" spans="1:18" x14ac:dyDescent="0.25">
      <c r="A1938" t="s">
        <v>317</v>
      </c>
      <c r="B1938" t="s">
        <v>213</v>
      </c>
      <c r="C1938" t="s">
        <v>2586</v>
      </c>
      <c r="E1938" t="s">
        <v>2586</v>
      </c>
      <c r="F1938" t="s">
        <v>252</v>
      </c>
      <c r="G1938">
        <v>238</v>
      </c>
      <c r="H1938" t="s">
        <v>245</v>
      </c>
      <c r="I1938">
        <v>500</v>
      </c>
      <c r="J1938" t="s">
        <v>246</v>
      </c>
      <c r="L1938" t="s">
        <v>2655</v>
      </c>
      <c r="M1938">
        <v>41389</v>
      </c>
      <c r="N1938">
        <v>41639</v>
      </c>
      <c r="O1938">
        <v>0</v>
      </c>
      <c r="P1938">
        <v>255</v>
      </c>
      <c r="Q1938">
        <v>0</v>
      </c>
      <c r="R1938">
        <v>255</v>
      </c>
    </row>
    <row r="1939" spans="1:18" x14ac:dyDescent="0.25">
      <c r="A1939" t="s">
        <v>317</v>
      </c>
      <c r="B1939" t="s">
        <v>213</v>
      </c>
      <c r="C1939" t="s">
        <v>2586</v>
      </c>
      <c r="E1939" t="s">
        <v>2586</v>
      </c>
      <c r="F1939" t="s">
        <v>252</v>
      </c>
      <c r="G1939">
        <v>238</v>
      </c>
      <c r="H1939" t="s">
        <v>245</v>
      </c>
      <c r="I1939">
        <v>500</v>
      </c>
      <c r="J1939" t="s">
        <v>246</v>
      </c>
      <c r="L1939" t="s">
        <v>2656</v>
      </c>
      <c r="M1939">
        <v>41374</v>
      </c>
      <c r="N1939">
        <v>41639</v>
      </c>
      <c r="O1939">
        <v>0</v>
      </c>
      <c r="P1939">
        <v>460</v>
      </c>
      <c r="Q1939">
        <v>0</v>
      </c>
      <c r="R1939">
        <v>460</v>
      </c>
    </row>
    <row r="1940" spans="1:18" x14ac:dyDescent="0.25">
      <c r="A1940" t="s">
        <v>317</v>
      </c>
      <c r="B1940" t="s">
        <v>213</v>
      </c>
      <c r="C1940" t="s">
        <v>2586</v>
      </c>
      <c r="E1940" t="s">
        <v>2586</v>
      </c>
      <c r="F1940" t="s">
        <v>252</v>
      </c>
      <c r="G1940">
        <v>238</v>
      </c>
      <c r="H1940" t="s">
        <v>245</v>
      </c>
      <c r="I1940">
        <v>500</v>
      </c>
      <c r="J1940" t="s">
        <v>246</v>
      </c>
      <c r="L1940" t="s">
        <v>2657</v>
      </c>
      <c r="M1940">
        <v>41428</v>
      </c>
      <c r="N1940">
        <v>41639</v>
      </c>
      <c r="O1940">
        <v>0</v>
      </c>
      <c r="P1940">
        <v>1500</v>
      </c>
      <c r="Q1940">
        <v>0</v>
      </c>
      <c r="R1940">
        <v>1500</v>
      </c>
    </row>
    <row r="1941" spans="1:18" x14ac:dyDescent="0.25">
      <c r="A1941" t="s">
        <v>317</v>
      </c>
      <c r="B1941" t="s">
        <v>213</v>
      </c>
      <c r="C1941" t="s">
        <v>2586</v>
      </c>
      <c r="E1941" t="s">
        <v>2586</v>
      </c>
      <c r="F1941" t="s">
        <v>252</v>
      </c>
      <c r="G1941">
        <v>238</v>
      </c>
      <c r="H1941" t="s">
        <v>245</v>
      </c>
      <c r="I1941">
        <v>500</v>
      </c>
      <c r="J1941" t="s">
        <v>246</v>
      </c>
      <c r="L1941" t="s">
        <v>2658</v>
      </c>
      <c r="M1941">
        <v>41430</v>
      </c>
      <c r="N1941">
        <v>41639</v>
      </c>
      <c r="O1941">
        <v>0</v>
      </c>
      <c r="P1941">
        <v>1044</v>
      </c>
      <c r="Q1941">
        <v>0</v>
      </c>
      <c r="R1941">
        <v>1044</v>
      </c>
    </row>
    <row r="1942" spans="1:18" x14ac:dyDescent="0.25">
      <c r="A1942" t="s">
        <v>317</v>
      </c>
      <c r="B1942" t="s">
        <v>213</v>
      </c>
      <c r="C1942" t="s">
        <v>2586</v>
      </c>
      <c r="E1942" t="s">
        <v>2586</v>
      </c>
      <c r="F1942" t="s">
        <v>252</v>
      </c>
      <c r="G1942">
        <v>238</v>
      </c>
      <c r="H1942" t="s">
        <v>245</v>
      </c>
      <c r="I1942">
        <v>500</v>
      </c>
      <c r="J1942" t="s">
        <v>246</v>
      </c>
      <c r="L1942" t="s">
        <v>2659</v>
      </c>
      <c r="M1942">
        <v>41451</v>
      </c>
      <c r="N1942">
        <v>41639</v>
      </c>
      <c r="O1942">
        <v>0</v>
      </c>
      <c r="P1942">
        <v>105</v>
      </c>
      <c r="Q1942">
        <v>0</v>
      </c>
      <c r="R1942">
        <v>105</v>
      </c>
    </row>
    <row r="1943" spans="1:18" x14ac:dyDescent="0.25">
      <c r="A1943" t="s">
        <v>317</v>
      </c>
      <c r="B1943" t="s">
        <v>213</v>
      </c>
      <c r="C1943" t="s">
        <v>2586</v>
      </c>
      <c r="E1943" t="s">
        <v>2586</v>
      </c>
      <c r="F1943" t="s">
        <v>252</v>
      </c>
      <c r="G1943">
        <v>238</v>
      </c>
      <c r="H1943" t="s">
        <v>245</v>
      </c>
      <c r="I1943">
        <v>500</v>
      </c>
      <c r="J1943" t="s">
        <v>246</v>
      </c>
      <c r="L1943" t="s">
        <v>2660</v>
      </c>
      <c r="M1943">
        <v>41530</v>
      </c>
      <c r="N1943">
        <v>41639</v>
      </c>
      <c r="O1943">
        <v>0</v>
      </c>
      <c r="P1943">
        <v>333.5</v>
      </c>
      <c r="Q1943">
        <v>0</v>
      </c>
      <c r="R1943">
        <v>333.5</v>
      </c>
    </row>
    <row r="1944" spans="1:18" x14ac:dyDescent="0.25">
      <c r="A1944" t="s">
        <v>317</v>
      </c>
      <c r="B1944" t="s">
        <v>213</v>
      </c>
      <c r="C1944" t="s">
        <v>2586</v>
      </c>
      <c r="E1944" t="s">
        <v>2586</v>
      </c>
      <c r="F1944" t="s">
        <v>252</v>
      </c>
      <c r="G1944">
        <v>238</v>
      </c>
      <c r="H1944" t="s">
        <v>245</v>
      </c>
      <c r="I1944">
        <v>500</v>
      </c>
      <c r="J1944" t="s">
        <v>246</v>
      </c>
      <c r="L1944" t="s">
        <v>2661</v>
      </c>
      <c r="M1944">
        <v>41547</v>
      </c>
      <c r="N1944">
        <v>41639</v>
      </c>
      <c r="O1944">
        <v>0</v>
      </c>
      <c r="P1944">
        <v>285</v>
      </c>
      <c r="Q1944">
        <v>0</v>
      </c>
      <c r="R1944">
        <v>285</v>
      </c>
    </row>
    <row r="1945" spans="1:18" x14ac:dyDescent="0.25">
      <c r="A1945" t="s">
        <v>317</v>
      </c>
      <c r="B1945" t="s">
        <v>213</v>
      </c>
      <c r="C1945" t="s">
        <v>2586</v>
      </c>
      <c r="E1945" t="s">
        <v>2586</v>
      </c>
      <c r="F1945" t="s">
        <v>252</v>
      </c>
      <c r="G1945">
        <v>238</v>
      </c>
      <c r="H1945" t="s">
        <v>245</v>
      </c>
      <c r="I1945">
        <v>500</v>
      </c>
      <c r="J1945" t="s">
        <v>246</v>
      </c>
      <c r="L1945" t="s">
        <v>2662</v>
      </c>
      <c r="M1945">
        <v>41548</v>
      </c>
      <c r="N1945">
        <v>41639</v>
      </c>
      <c r="O1945">
        <v>0</v>
      </c>
      <c r="P1945">
        <v>1627.5</v>
      </c>
      <c r="Q1945">
        <v>0</v>
      </c>
      <c r="R1945">
        <v>1627.5</v>
      </c>
    </row>
    <row r="1946" spans="1:18" x14ac:dyDescent="0.25">
      <c r="A1946" t="s">
        <v>317</v>
      </c>
      <c r="B1946" t="s">
        <v>213</v>
      </c>
      <c r="C1946" t="s">
        <v>2586</v>
      </c>
      <c r="E1946" t="s">
        <v>2586</v>
      </c>
      <c r="F1946" t="s">
        <v>252</v>
      </c>
      <c r="G1946">
        <v>238</v>
      </c>
      <c r="H1946" t="s">
        <v>245</v>
      </c>
      <c r="I1946">
        <v>500</v>
      </c>
      <c r="J1946" t="s">
        <v>246</v>
      </c>
      <c r="L1946" t="s">
        <v>2663</v>
      </c>
      <c r="M1946">
        <v>41578</v>
      </c>
      <c r="N1946">
        <v>41639</v>
      </c>
      <c r="O1946">
        <v>0</v>
      </c>
      <c r="P1946">
        <v>5292.5</v>
      </c>
      <c r="Q1946">
        <v>0</v>
      </c>
      <c r="R1946">
        <v>5292.5</v>
      </c>
    </row>
    <row r="1947" spans="1:18" x14ac:dyDescent="0.25">
      <c r="A1947" t="s">
        <v>317</v>
      </c>
      <c r="B1947" t="s">
        <v>213</v>
      </c>
      <c r="C1947" t="s">
        <v>2586</v>
      </c>
      <c r="E1947" t="s">
        <v>2586</v>
      </c>
      <c r="F1947" t="s">
        <v>252</v>
      </c>
      <c r="G1947">
        <v>238</v>
      </c>
      <c r="H1947" t="s">
        <v>245</v>
      </c>
      <c r="I1947">
        <v>500</v>
      </c>
      <c r="J1947" t="s">
        <v>246</v>
      </c>
      <c r="L1947" t="s">
        <v>2664</v>
      </c>
      <c r="M1947">
        <v>41576</v>
      </c>
      <c r="N1947">
        <v>41639</v>
      </c>
      <c r="O1947">
        <v>0</v>
      </c>
      <c r="P1947">
        <v>1000</v>
      </c>
      <c r="Q1947">
        <v>0</v>
      </c>
      <c r="R1947">
        <v>1000</v>
      </c>
    </row>
    <row r="1948" spans="1:18" x14ac:dyDescent="0.25">
      <c r="A1948" t="s">
        <v>317</v>
      </c>
      <c r="B1948" t="s">
        <v>213</v>
      </c>
      <c r="C1948" t="s">
        <v>2586</v>
      </c>
      <c r="E1948" t="s">
        <v>2586</v>
      </c>
      <c r="F1948" t="s">
        <v>252</v>
      </c>
      <c r="G1948">
        <v>238</v>
      </c>
      <c r="H1948" t="s">
        <v>245</v>
      </c>
      <c r="I1948">
        <v>500</v>
      </c>
      <c r="J1948" t="s">
        <v>246</v>
      </c>
      <c r="L1948" t="s">
        <v>2665</v>
      </c>
      <c r="M1948">
        <v>41570</v>
      </c>
      <c r="N1948">
        <v>41639</v>
      </c>
      <c r="O1948">
        <v>0</v>
      </c>
      <c r="P1948">
        <v>2000</v>
      </c>
      <c r="Q1948">
        <v>0</v>
      </c>
      <c r="R1948">
        <v>2000</v>
      </c>
    </row>
    <row r="1949" spans="1:18" x14ac:dyDescent="0.25">
      <c r="A1949" t="s">
        <v>317</v>
      </c>
      <c r="B1949" t="s">
        <v>213</v>
      </c>
      <c r="C1949" t="s">
        <v>2586</v>
      </c>
      <c r="E1949" t="s">
        <v>2586</v>
      </c>
      <c r="F1949" t="s">
        <v>252</v>
      </c>
      <c r="G1949">
        <v>238</v>
      </c>
      <c r="H1949" t="s">
        <v>245</v>
      </c>
      <c r="I1949">
        <v>500</v>
      </c>
      <c r="J1949" t="s">
        <v>246</v>
      </c>
      <c r="L1949" t="s">
        <v>2666</v>
      </c>
      <c r="M1949">
        <v>41618</v>
      </c>
      <c r="N1949">
        <v>41639</v>
      </c>
      <c r="O1949">
        <v>0</v>
      </c>
      <c r="P1949">
        <v>960</v>
      </c>
      <c r="Q1949">
        <v>0</v>
      </c>
      <c r="R1949">
        <v>960</v>
      </c>
    </row>
    <row r="1950" spans="1:18" x14ac:dyDescent="0.25">
      <c r="A1950" t="s">
        <v>317</v>
      </c>
      <c r="B1950" t="s">
        <v>213</v>
      </c>
      <c r="C1950" t="s">
        <v>2586</v>
      </c>
      <c r="E1950" t="s">
        <v>2586</v>
      </c>
      <c r="F1950" t="s">
        <v>252</v>
      </c>
      <c r="G1950">
        <v>238</v>
      </c>
      <c r="H1950" t="s">
        <v>245</v>
      </c>
      <c r="I1950">
        <v>500</v>
      </c>
      <c r="J1950" t="s">
        <v>246</v>
      </c>
      <c r="L1950" t="s">
        <v>2667</v>
      </c>
      <c r="M1950">
        <v>41627</v>
      </c>
      <c r="N1950">
        <v>41639</v>
      </c>
      <c r="O1950">
        <v>0</v>
      </c>
      <c r="P1950">
        <v>2930</v>
      </c>
      <c r="Q1950">
        <v>0</v>
      </c>
      <c r="R1950">
        <v>2930</v>
      </c>
    </row>
    <row r="1951" spans="1:18" x14ac:dyDescent="0.25">
      <c r="A1951" t="s">
        <v>317</v>
      </c>
      <c r="B1951" t="s">
        <v>213</v>
      </c>
      <c r="C1951" t="s">
        <v>2586</v>
      </c>
      <c r="E1951" t="s">
        <v>2586</v>
      </c>
      <c r="F1951" t="s">
        <v>252</v>
      </c>
      <c r="G1951">
        <v>238</v>
      </c>
      <c r="H1951" t="s">
        <v>245</v>
      </c>
      <c r="I1951">
        <v>500</v>
      </c>
      <c r="J1951" t="s">
        <v>246</v>
      </c>
      <c r="L1951" t="s">
        <v>2668</v>
      </c>
      <c r="M1951">
        <v>41618</v>
      </c>
      <c r="N1951">
        <v>41639</v>
      </c>
      <c r="O1951">
        <v>0</v>
      </c>
      <c r="P1951">
        <v>164.5</v>
      </c>
      <c r="Q1951">
        <v>0</v>
      </c>
      <c r="R1951">
        <v>164.5</v>
      </c>
    </row>
    <row r="1952" spans="1:18" x14ac:dyDescent="0.25">
      <c r="A1952" t="s">
        <v>317</v>
      </c>
      <c r="B1952" t="s">
        <v>213</v>
      </c>
      <c r="C1952" t="s">
        <v>2586</v>
      </c>
      <c r="E1952" t="s">
        <v>2586</v>
      </c>
      <c r="F1952" t="s">
        <v>252</v>
      </c>
      <c r="G1952">
        <v>238</v>
      </c>
      <c r="H1952" t="s">
        <v>245</v>
      </c>
      <c r="I1952">
        <v>500</v>
      </c>
      <c r="J1952" t="s">
        <v>246</v>
      </c>
      <c r="L1952" t="s">
        <v>2669</v>
      </c>
      <c r="M1952">
        <v>41627</v>
      </c>
      <c r="N1952">
        <v>41639</v>
      </c>
      <c r="O1952">
        <v>0</v>
      </c>
      <c r="P1952">
        <v>500</v>
      </c>
      <c r="Q1952">
        <v>0</v>
      </c>
      <c r="R1952">
        <v>500</v>
      </c>
    </row>
    <row r="1953" spans="1:18" x14ac:dyDescent="0.25">
      <c r="A1953" t="s">
        <v>317</v>
      </c>
      <c r="B1953" t="s">
        <v>213</v>
      </c>
      <c r="C1953" t="s">
        <v>2586</v>
      </c>
      <c r="E1953" t="s">
        <v>2586</v>
      </c>
      <c r="F1953" t="s">
        <v>253</v>
      </c>
      <c r="G1953">
        <v>238</v>
      </c>
      <c r="H1953" t="s">
        <v>245</v>
      </c>
      <c r="I1953">
        <v>500</v>
      </c>
      <c r="J1953" t="s">
        <v>246</v>
      </c>
      <c r="L1953" t="s">
        <v>2670</v>
      </c>
      <c r="M1953">
        <v>41663</v>
      </c>
      <c r="N1953">
        <v>42004</v>
      </c>
      <c r="O1953">
        <v>0</v>
      </c>
      <c r="P1953">
        <v>2805</v>
      </c>
      <c r="Q1953">
        <v>0</v>
      </c>
      <c r="R1953">
        <v>2805</v>
      </c>
    </row>
    <row r="1954" spans="1:18" x14ac:dyDescent="0.25">
      <c r="A1954" t="s">
        <v>317</v>
      </c>
      <c r="B1954" t="s">
        <v>213</v>
      </c>
      <c r="C1954" t="s">
        <v>2586</v>
      </c>
      <c r="E1954" t="s">
        <v>2586</v>
      </c>
      <c r="F1954" t="s">
        <v>253</v>
      </c>
      <c r="G1954">
        <v>238</v>
      </c>
      <c r="H1954" t="s">
        <v>245</v>
      </c>
      <c r="I1954">
        <v>500</v>
      </c>
      <c r="J1954" t="s">
        <v>246</v>
      </c>
      <c r="L1954" t="s">
        <v>2671</v>
      </c>
      <c r="M1954">
        <v>41663</v>
      </c>
      <c r="N1954">
        <v>42004</v>
      </c>
      <c r="O1954">
        <v>0</v>
      </c>
      <c r="P1954">
        <v>1890</v>
      </c>
      <c r="Q1954">
        <v>0</v>
      </c>
      <c r="R1954">
        <v>1890</v>
      </c>
    </row>
    <row r="1955" spans="1:18" x14ac:dyDescent="0.25">
      <c r="A1955" t="s">
        <v>317</v>
      </c>
      <c r="B1955" t="s">
        <v>213</v>
      </c>
      <c r="C1955" t="s">
        <v>2586</v>
      </c>
      <c r="E1955" t="s">
        <v>2586</v>
      </c>
      <c r="F1955" t="s">
        <v>253</v>
      </c>
      <c r="G1955">
        <v>238</v>
      </c>
      <c r="H1955" t="s">
        <v>245</v>
      </c>
      <c r="I1955">
        <v>500</v>
      </c>
      <c r="J1955" t="s">
        <v>246</v>
      </c>
      <c r="L1955" t="s">
        <v>2672</v>
      </c>
      <c r="M1955">
        <v>41662</v>
      </c>
      <c r="N1955">
        <v>42004</v>
      </c>
      <c r="O1955">
        <v>0</v>
      </c>
      <c r="P1955">
        <v>2691</v>
      </c>
      <c r="Q1955">
        <v>0</v>
      </c>
      <c r="R1955">
        <v>2691</v>
      </c>
    </row>
    <row r="1956" spans="1:18" x14ac:dyDescent="0.25">
      <c r="A1956" t="s">
        <v>317</v>
      </c>
      <c r="B1956" t="s">
        <v>213</v>
      </c>
      <c r="C1956" t="s">
        <v>2586</v>
      </c>
      <c r="E1956" t="s">
        <v>2586</v>
      </c>
      <c r="F1956" t="s">
        <v>253</v>
      </c>
      <c r="G1956">
        <v>238</v>
      </c>
      <c r="H1956" t="s">
        <v>245</v>
      </c>
      <c r="I1956">
        <v>500</v>
      </c>
      <c r="J1956" t="s">
        <v>246</v>
      </c>
      <c r="L1956" t="s">
        <v>2673</v>
      </c>
      <c r="M1956">
        <v>41676</v>
      </c>
      <c r="N1956">
        <v>42004</v>
      </c>
      <c r="O1956">
        <v>0</v>
      </c>
      <c r="P1956">
        <v>97.5</v>
      </c>
      <c r="Q1956">
        <v>0</v>
      </c>
      <c r="R1956">
        <v>97.5</v>
      </c>
    </row>
    <row r="1957" spans="1:18" x14ac:dyDescent="0.25">
      <c r="A1957" t="s">
        <v>317</v>
      </c>
      <c r="B1957" t="s">
        <v>213</v>
      </c>
      <c r="C1957" t="s">
        <v>2586</v>
      </c>
      <c r="E1957" t="s">
        <v>2586</v>
      </c>
      <c r="F1957" t="s">
        <v>253</v>
      </c>
      <c r="G1957">
        <v>238</v>
      </c>
      <c r="H1957" t="s">
        <v>245</v>
      </c>
      <c r="I1957">
        <v>500</v>
      </c>
      <c r="J1957" t="s">
        <v>246</v>
      </c>
      <c r="L1957" t="s">
        <v>2674</v>
      </c>
      <c r="M1957">
        <v>41737</v>
      </c>
      <c r="N1957">
        <v>42004</v>
      </c>
      <c r="O1957">
        <v>0</v>
      </c>
      <c r="P1957">
        <v>412.5</v>
      </c>
      <c r="Q1957">
        <v>0</v>
      </c>
      <c r="R1957">
        <v>412.5</v>
      </c>
    </row>
    <row r="1958" spans="1:18" x14ac:dyDescent="0.25">
      <c r="A1958" t="s">
        <v>317</v>
      </c>
      <c r="B1958" t="s">
        <v>213</v>
      </c>
      <c r="C1958" t="s">
        <v>2586</v>
      </c>
      <c r="E1958" t="s">
        <v>2586</v>
      </c>
      <c r="F1958" t="s">
        <v>253</v>
      </c>
      <c r="G1958">
        <v>238</v>
      </c>
      <c r="H1958" t="s">
        <v>245</v>
      </c>
      <c r="I1958">
        <v>500</v>
      </c>
      <c r="J1958" t="s">
        <v>246</v>
      </c>
      <c r="L1958" t="s">
        <v>2675</v>
      </c>
      <c r="M1958">
        <v>41718</v>
      </c>
      <c r="N1958">
        <v>42004</v>
      </c>
      <c r="O1958">
        <v>0</v>
      </c>
      <c r="P1958">
        <v>282.5</v>
      </c>
      <c r="Q1958">
        <v>0</v>
      </c>
      <c r="R1958">
        <v>282.5</v>
      </c>
    </row>
    <row r="1959" spans="1:18" x14ac:dyDescent="0.25">
      <c r="A1959" t="s">
        <v>317</v>
      </c>
      <c r="B1959" t="s">
        <v>213</v>
      </c>
      <c r="C1959" t="s">
        <v>2586</v>
      </c>
      <c r="E1959" t="s">
        <v>2586</v>
      </c>
      <c r="F1959" t="s">
        <v>253</v>
      </c>
      <c r="G1959">
        <v>238</v>
      </c>
      <c r="H1959" t="s">
        <v>245</v>
      </c>
      <c r="I1959">
        <v>500</v>
      </c>
      <c r="J1959" t="s">
        <v>246</v>
      </c>
      <c r="L1959" t="s">
        <v>2676</v>
      </c>
      <c r="M1959">
        <v>41737</v>
      </c>
      <c r="N1959">
        <v>42004</v>
      </c>
      <c r="O1959">
        <v>0</v>
      </c>
      <c r="P1959">
        <v>255</v>
      </c>
      <c r="Q1959">
        <v>0</v>
      </c>
      <c r="R1959">
        <v>255</v>
      </c>
    </row>
    <row r="1960" spans="1:18" x14ac:dyDescent="0.25">
      <c r="A1960" t="s">
        <v>317</v>
      </c>
      <c r="B1960" t="s">
        <v>213</v>
      </c>
      <c r="C1960" t="s">
        <v>2586</v>
      </c>
      <c r="E1960" t="s">
        <v>2586</v>
      </c>
      <c r="F1960" t="s">
        <v>253</v>
      </c>
      <c r="G1960">
        <v>238</v>
      </c>
      <c r="H1960" t="s">
        <v>245</v>
      </c>
      <c r="I1960">
        <v>500</v>
      </c>
      <c r="J1960" t="s">
        <v>246</v>
      </c>
      <c r="L1960" t="s">
        <v>2677</v>
      </c>
      <c r="M1960">
        <v>41767</v>
      </c>
      <c r="N1960">
        <v>42004</v>
      </c>
      <c r="O1960">
        <v>0</v>
      </c>
      <c r="P1960">
        <v>12000</v>
      </c>
      <c r="Q1960">
        <v>0</v>
      </c>
      <c r="R1960">
        <v>12000</v>
      </c>
    </row>
    <row r="1961" spans="1:18" x14ac:dyDescent="0.25">
      <c r="A1961" t="s">
        <v>317</v>
      </c>
      <c r="B1961" t="s">
        <v>213</v>
      </c>
      <c r="C1961" t="s">
        <v>2586</v>
      </c>
      <c r="E1961" t="s">
        <v>2586</v>
      </c>
      <c r="F1961" t="s">
        <v>253</v>
      </c>
      <c r="G1961">
        <v>238</v>
      </c>
      <c r="H1961" t="s">
        <v>245</v>
      </c>
      <c r="I1961">
        <v>500</v>
      </c>
      <c r="J1961" t="s">
        <v>246</v>
      </c>
      <c r="L1961" t="s">
        <v>2678</v>
      </c>
      <c r="M1961">
        <v>41743</v>
      </c>
      <c r="N1961">
        <v>42004</v>
      </c>
      <c r="O1961">
        <v>0</v>
      </c>
      <c r="P1961">
        <v>597.5</v>
      </c>
      <c r="Q1961">
        <v>0</v>
      </c>
      <c r="R1961">
        <v>597.5</v>
      </c>
    </row>
    <row r="1962" spans="1:18" x14ac:dyDescent="0.25">
      <c r="A1962" t="s">
        <v>317</v>
      </c>
      <c r="B1962" t="s">
        <v>213</v>
      </c>
      <c r="C1962" t="s">
        <v>2586</v>
      </c>
      <c r="E1962" t="s">
        <v>2586</v>
      </c>
      <c r="F1962" t="s">
        <v>253</v>
      </c>
      <c r="G1962">
        <v>238</v>
      </c>
      <c r="H1962" t="s">
        <v>245</v>
      </c>
      <c r="I1962">
        <v>500</v>
      </c>
      <c r="J1962" t="s">
        <v>246</v>
      </c>
      <c r="L1962" t="s">
        <v>2679</v>
      </c>
      <c r="M1962">
        <v>41758</v>
      </c>
      <c r="N1962">
        <v>42004</v>
      </c>
      <c r="O1962">
        <v>0</v>
      </c>
      <c r="P1962">
        <v>2125</v>
      </c>
      <c r="Q1962">
        <v>0</v>
      </c>
      <c r="R1962">
        <v>2125</v>
      </c>
    </row>
    <row r="1963" spans="1:18" x14ac:dyDescent="0.25">
      <c r="A1963" t="s">
        <v>317</v>
      </c>
      <c r="B1963" t="s">
        <v>213</v>
      </c>
      <c r="C1963" t="s">
        <v>2586</v>
      </c>
      <c r="E1963" t="s">
        <v>2586</v>
      </c>
      <c r="F1963" t="s">
        <v>253</v>
      </c>
      <c r="G1963">
        <v>238</v>
      </c>
      <c r="H1963" t="s">
        <v>245</v>
      </c>
      <c r="I1963">
        <v>500</v>
      </c>
      <c r="J1963" t="s">
        <v>246</v>
      </c>
      <c r="L1963" t="s">
        <v>2680</v>
      </c>
      <c r="M1963">
        <v>41765</v>
      </c>
      <c r="N1963">
        <v>42004</v>
      </c>
      <c r="O1963">
        <v>0</v>
      </c>
      <c r="P1963">
        <v>5400</v>
      </c>
      <c r="Q1963">
        <v>0</v>
      </c>
      <c r="R1963">
        <v>5400</v>
      </c>
    </row>
    <row r="1964" spans="1:18" x14ac:dyDescent="0.25">
      <c r="A1964" t="s">
        <v>317</v>
      </c>
      <c r="B1964" t="s">
        <v>213</v>
      </c>
      <c r="C1964" t="s">
        <v>2586</v>
      </c>
      <c r="E1964" t="s">
        <v>2586</v>
      </c>
      <c r="F1964" t="s">
        <v>253</v>
      </c>
      <c r="G1964">
        <v>238</v>
      </c>
      <c r="H1964" t="s">
        <v>245</v>
      </c>
      <c r="I1964">
        <v>500</v>
      </c>
      <c r="J1964" t="s">
        <v>246</v>
      </c>
      <c r="L1964" t="s">
        <v>2681</v>
      </c>
      <c r="M1964">
        <v>41785</v>
      </c>
      <c r="N1964">
        <v>42004</v>
      </c>
      <c r="O1964">
        <v>0</v>
      </c>
      <c r="P1964">
        <v>5180</v>
      </c>
      <c r="Q1964">
        <v>0</v>
      </c>
      <c r="R1964">
        <v>5180</v>
      </c>
    </row>
    <row r="1965" spans="1:18" x14ac:dyDescent="0.25">
      <c r="A1965" t="s">
        <v>317</v>
      </c>
      <c r="B1965" t="s">
        <v>213</v>
      </c>
      <c r="C1965" t="s">
        <v>2586</v>
      </c>
      <c r="E1965" t="s">
        <v>2586</v>
      </c>
      <c r="F1965" t="s">
        <v>253</v>
      </c>
      <c r="G1965">
        <v>238</v>
      </c>
      <c r="H1965" t="s">
        <v>245</v>
      </c>
      <c r="I1965">
        <v>500</v>
      </c>
      <c r="J1965" t="s">
        <v>246</v>
      </c>
      <c r="L1965" t="s">
        <v>2682</v>
      </c>
      <c r="M1965">
        <v>41785</v>
      </c>
      <c r="N1965">
        <v>42004</v>
      </c>
      <c r="O1965">
        <v>0</v>
      </c>
      <c r="P1965">
        <v>1852.5</v>
      </c>
      <c r="Q1965">
        <v>0</v>
      </c>
      <c r="R1965">
        <v>1852.5</v>
      </c>
    </row>
    <row r="1966" spans="1:18" x14ac:dyDescent="0.25">
      <c r="A1966" t="s">
        <v>317</v>
      </c>
      <c r="B1966" t="s">
        <v>213</v>
      </c>
      <c r="C1966" t="s">
        <v>2586</v>
      </c>
      <c r="E1966" t="s">
        <v>2586</v>
      </c>
      <c r="F1966" t="s">
        <v>253</v>
      </c>
      <c r="G1966">
        <v>238</v>
      </c>
      <c r="H1966" t="s">
        <v>245</v>
      </c>
      <c r="I1966">
        <v>500</v>
      </c>
      <c r="J1966" t="s">
        <v>246</v>
      </c>
      <c r="L1966" t="s">
        <v>2683</v>
      </c>
      <c r="M1966">
        <v>41785</v>
      </c>
      <c r="N1966">
        <v>42004</v>
      </c>
      <c r="O1966">
        <v>0</v>
      </c>
      <c r="P1966">
        <v>2700</v>
      </c>
      <c r="Q1966">
        <v>0</v>
      </c>
      <c r="R1966">
        <v>2700</v>
      </c>
    </row>
    <row r="1967" spans="1:18" x14ac:dyDescent="0.25">
      <c r="A1967" t="s">
        <v>317</v>
      </c>
      <c r="B1967" t="s">
        <v>213</v>
      </c>
      <c r="C1967" t="s">
        <v>2586</v>
      </c>
      <c r="E1967" t="s">
        <v>2586</v>
      </c>
      <c r="F1967" t="s">
        <v>253</v>
      </c>
      <c r="G1967">
        <v>238</v>
      </c>
      <c r="H1967" t="s">
        <v>245</v>
      </c>
      <c r="I1967">
        <v>500</v>
      </c>
      <c r="J1967" t="s">
        <v>246</v>
      </c>
      <c r="L1967" t="s">
        <v>2684</v>
      </c>
      <c r="M1967">
        <v>41807</v>
      </c>
      <c r="N1967">
        <v>42004</v>
      </c>
      <c r="O1967">
        <v>0</v>
      </c>
      <c r="P1967">
        <v>1440</v>
      </c>
      <c r="Q1967">
        <v>0</v>
      </c>
      <c r="R1967">
        <v>1440</v>
      </c>
    </row>
    <row r="1968" spans="1:18" x14ac:dyDescent="0.25">
      <c r="A1968" t="s">
        <v>317</v>
      </c>
      <c r="B1968" t="s">
        <v>213</v>
      </c>
      <c r="C1968" t="s">
        <v>2586</v>
      </c>
      <c r="E1968" t="s">
        <v>2586</v>
      </c>
      <c r="F1968" t="s">
        <v>253</v>
      </c>
      <c r="G1968">
        <v>238</v>
      </c>
      <c r="H1968" t="s">
        <v>245</v>
      </c>
      <c r="I1968">
        <v>500</v>
      </c>
      <c r="J1968" t="s">
        <v>246</v>
      </c>
      <c r="L1968" t="s">
        <v>2685</v>
      </c>
      <c r="M1968">
        <v>41960</v>
      </c>
      <c r="N1968">
        <v>42004</v>
      </c>
      <c r="O1968">
        <v>0</v>
      </c>
      <c r="P1968">
        <v>495</v>
      </c>
      <c r="Q1968">
        <v>0</v>
      </c>
      <c r="R1968">
        <v>495</v>
      </c>
    </row>
    <row r="1969" spans="1:18" x14ac:dyDescent="0.25">
      <c r="A1969" t="s">
        <v>317</v>
      </c>
      <c r="B1969" t="s">
        <v>213</v>
      </c>
      <c r="C1969" t="s">
        <v>2586</v>
      </c>
      <c r="E1969" t="s">
        <v>2586</v>
      </c>
      <c r="F1969" t="s">
        <v>253</v>
      </c>
      <c r="G1969">
        <v>238</v>
      </c>
      <c r="H1969" t="s">
        <v>245</v>
      </c>
      <c r="I1969">
        <v>500</v>
      </c>
      <c r="J1969" t="s">
        <v>246</v>
      </c>
      <c r="L1969" t="s">
        <v>2686</v>
      </c>
      <c r="M1969">
        <v>41960</v>
      </c>
      <c r="N1969">
        <v>42004</v>
      </c>
      <c r="O1969">
        <v>0</v>
      </c>
      <c r="P1969">
        <v>671.5</v>
      </c>
      <c r="Q1969">
        <v>0</v>
      </c>
      <c r="R1969">
        <v>671.5</v>
      </c>
    </row>
    <row r="1970" spans="1:18" x14ac:dyDescent="0.25">
      <c r="A1970" t="s">
        <v>317</v>
      </c>
      <c r="B1970" t="s">
        <v>213</v>
      </c>
      <c r="C1970" t="s">
        <v>2586</v>
      </c>
      <c r="E1970" t="s">
        <v>2586</v>
      </c>
      <c r="F1970" t="s">
        <v>253</v>
      </c>
      <c r="G1970">
        <v>238</v>
      </c>
      <c r="H1970" t="s">
        <v>245</v>
      </c>
      <c r="I1970">
        <v>500</v>
      </c>
      <c r="J1970" t="s">
        <v>246</v>
      </c>
      <c r="L1970" t="s">
        <v>2687</v>
      </c>
      <c r="M1970">
        <v>41967</v>
      </c>
      <c r="N1970">
        <v>42004</v>
      </c>
      <c r="O1970">
        <v>0</v>
      </c>
      <c r="P1970">
        <v>230.5</v>
      </c>
      <c r="Q1970">
        <v>0</v>
      </c>
      <c r="R1970">
        <v>230.5</v>
      </c>
    </row>
    <row r="1971" spans="1:18" x14ac:dyDescent="0.25">
      <c r="A1971" t="s">
        <v>317</v>
      </c>
      <c r="B1971" t="s">
        <v>213</v>
      </c>
      <c r="C1971" t="s">
        <v>2586</v>
      </c>
      <c r="E1971" t="s">
        <v>2586</v>
      </c>
      <c r="F1971" t="s">
        <v>253</v>
      </c>
      <c r="G1971">
        <v>238</v>
      </c>
      <c r="H1971" t="s">
        <v>245</v>
      </c>
      <c r="I1971">
        <v>500</v>
      </c>
      <c r="J1971" t="s">
        <v>246</v>
      </c>
      <c r="L1971" t="s">
        <v>2688</v>
      </c>
      <c r="M1971">
        <v>41962</v>
      </c>
      <c r="N1971">
        <v>42004</v>
      </c>
      <c r="O1971">
        <v>0</v>
      </c>
      <c r="P1971">
        <v>2462.5</v>
      </c>
      <c r="Q1971">
        <v>0</v>
      </c>
      <c r="R1971">
        <v>2462.5</v>
      </c>
    </row>
    <row r="1972" spans="1:18" x14ac:dyDescent="0.25">
      <c r="A1972" t="s">
        <v>317</v>
      </c>
      <c r="B1972" t="s">
        <v>213</v>
      </c>
      <c r="C1972" t="s">
        <v>2586</v>
      </c>
      <c r="E1972" t="s">
        <v>2586</v>
      </c>
      <c r="F1972" t="s">
        <v>253</v>
      </c>
      <c r="G1972">
        <v>238</v>
      </c>
      <c r="H1972" t="s">
        <v>245</v>
      </c>
      <c r="I1972">
        <v>500</v>
      </c>
      <c r="J1972" t="s">
        <v>246</v>
      </c>
      <c r="L1972" t="s">
        <v>2689</v>
      </c>
      <c r="M1972">
        <v>41976</v>
      </c>
      <c r="N1972">
        <v>42004</v>
      </c>
      <c r="O1972">
        <v>0</v>
      </c>
      <c r="P1972">
        <v>7110</v>
      </c>
      <c r="Q1972">
        <v>0</v>
      </c>
      <c r="R1972">
        <v>7110</v>
      </c>
    </row>
    <row r="1973" spans="1:18" x14ac:dyDescent="0.25">
      <c r="A1973" t="s">
        <v>317</v>
      </c>
      <c r="B1973" t="s">
        <v>213</v>
      </c>
      <c r="C1973" t="s">
        <v>2586</v>
      </c>
      <c r="E1973" t="s">
        <v>2586</v>
      </c>
      <c r="F1973" t="s">
        <v>254</v>
      </c>
      <c r="G1973">
        <v>238</v>
      </c>
      <c r="H1973" t="s">
        <v>245</v>
      </c>
      <c r="I1973">
        <v>500</v>
      </c>
      <c r="J1973" t="s">
        <v>246</v>
      </c>
      <c r="L1973" t="s">
        <v>2691</v>
      </c>
      <c r="M1973">
        <v>42027</v>
      </c>
      <c r="N1973">
        <v>42369</v>
      </c>
      <c r="O1973">
        <v>0</v>
      </c>
      <c r="P1973">
        <v>510</v>
      </c>
      <c r="Q1973">
        <v>0</v>
      </c>
      <c r="R1973">
        <v>510</v>
      </c>
    </row>
    <row r="1974" spans="1:18" x14ac:dyDescent="0.25">
      <c r="A1974" t="s">
        <v>317</v>
      </c>
      <c r="B1974" t="s">
        <v>213</v>
      </c>
      <c r="C1974" t="s">
        <v>2586</v>
      </c>
      <c r="E1974" t="s">
        <v>2586</v>
      </c>
      <c r="F1974" t="s">
        <v>254</v>
      </c>
      <c r="G1974">
        <v>238</v>
      </c>
      <c r="H1974" t="s">
        <v>245</v>
      </c>
      <c r="I1974">
        <v>500</v>
      </c>
      <c r="J1974" t="s">
        <v>246</v>
      </c>
      <c r="L1974" t="s">
        <v>2692</v>
      </c>
      <c r="M1974">
        <v>42031</v>
      </c>
      <c r="N1974">
        <v>42369</v>
      </c>
      <c r="O1974">
        <v>0</v>
      </c>
      <c r="P1974">
        <v>501.5</v>
      </c>
      <c r="Q1974">
        <v>0</v>
      </c>
      <c r="R1974">
        <v>501.5</v>
      </c>
    </row>
    <row r="1975" spans="1:18" x14ac:dyDescent="0.25">
      <c r="A1975" t="s">
        <v>317</v>
      </c>
      <c r="B1975" t="s">
        <v>213</v>
      </c>
      <c r="C1975" t="s">
        <v>2586</v>
      </c>
      <c r="E1975" t="s">
        <v>2586</v>
      </c>
      <c r="F1975" t="s">
        <v>254</v>
      </c>
      <c r="G1975">
        <v>238</v>
      </c>
      <c r="H1975" t="s">
        <v>245</v>
      </c>
      <c r="I1975">
        <v>500</v>
      </c>
      <c r="J1975" t="s">
        <v>246</v>
      </c>
      <c r="L1975" t="s">
        <v>2693</v>
      </c>
      <c r="M1975">
        <v>42030</v>
      </c>
      <c r="N1975">
        <v>42369</v>
      </c>
      <c r="O1975">
        <v>0</v>
      </c>
      <c r="P1975">
        <v>657</v>
      </c>
      <c r="Q1975">
        <v>0</v>
      </c>
      <c r="R1975">
        <v>657</v>
      </c>
    </row>
    <row r="1976" spans="1:18" x14ac:dyDescent="0.25">
      <c r="A1976" t="s">
        <v>317</v>
      </c>
      <c r="B1976" t="s">
        <v>213</v>
      </c>
      <c r="C1976" t="s">
        <v>2586</v>
      </c>
      <c r="E1976" t="s">
        <v>2586</v>
      </c>
      <c r="F1976" t="s">
        <v>254</v>
      </c>
      <c r="G1976">
        <v>238</v>
      </c>
      <c r="H1976" t="s">
        <v>245</v>
      </c>
      <c r="I1976">
        <v>500</v>
      </c>
      <c r="J1976" t="s">
        <v>246</v>
      </c>
      <c r="L1976" t="s">
        <v>2694</v>
      </c>
      <c r="M1976">
        <v>42009</v>
      </c>
      <c r="N1976">
        <v>42369</v>
      </c>
      <c r="O1976">
        <v>0</v>
      </c>
      <c r="P1976">
        <v>827.5</v>
      </c>
      <c r="Q1976">
        <v>0</v>
      </c>
      <c r="R1976">
        <v>827.5</v>
      </c>
    </row>
    <row r="1977" spans="1:18" x14ac:dyDescent="0.25">
      <c r="A1977" t="s">
        <v>317</v>
      </c>
      <c r="B1977" t="s">
        <v>213</v>
      </c>
      <c r="C1977" t="s">
        <v>2586</v>
      </c>
      <c r="E1977" t="s">
        <v>2586</v>
      </c>
      <c r="F1977" t="s">
        <v>254</v>
      </c>
      <c r="G1977">
        <v>238</v>
      </c>
      <c r="H1977" t="s">
        <v>245</v>
      </c>
      <c r="I1977">
        <v>500</v>
      </c>
      <c r="J1977" t="s">
        <v>246</v>
      </c>
      <c r="L1977" t="s">
        <v>2695</v>
      </c>
      <c r="M1977">
        <v>42069</v>
      </c>
      <c r="N1977">
        <v>42369</v>
      </c>
      <c r="O1977">
        <v>0</v>
      </c>
      <c r="P1977">
        <v>2295</v>
      </c>
      <c r="Q1977">
        <v>0</v>
      </c>
      <c r="R1977">
        <v>2295</v>
      </c>
    </row>
    <row r="1978" spans="1:18" x14ac:dyDescent="0.25">
      <c r="A1978" t="s">
        <v>317</v>
      </c>
      <c r="B1978" t="s">
        <v>213</v>
      </c>
      <c r="C1978" t="s">
        <v>2586</v>
      </c>
      <c r="E1978" t="s">
        <v>2586</v>
      </c>
      <c r="F1978" t="s">
        <v>254</v>
      </c>
      <c r="G1978">
        <v>238</v>
      </c>
      <c r="H1978" t="s">
        <v>245</v>
      </c>
      <c r="I1978">
        <v>500</v>
      </c>
      <c r="J1978" t="s">
        <v>246</v>
      </c>
      <c r="L1978" t="s">
        <v>2696</v>
      </c>
      <c r="M1978">
        <v>42061</v>
      </c>
      <c r="N1978">
        <v>42369</v>
      </c>
      <c r="O1978">
        <v>0</v>
      </c>
      <c r="P1978">
        <v>11060</v>
      </c>
      <c r="Q1978">
        <v>0</v>
      </c>
      <c r="R1978">
        <v>11060</v>
      </c>
    </row>
    <row r="1979" spans="1:18" x14ac:dyDescent="0.25">
      <c r="A1979" t="s">
        <v>317</v>
      </c>
      <c r="B1979" t="s">
        <v>213</v>
      </c>
      <c r="C1979" t="s">
        <v>2586</v>
      </c>
      <c r="E1979" t="s">
        <v>2586</v>
      </c>
      <c r="F1979" t="s">
        <v>254</v>
      </c>
      <c r="G1979">
        <v>238</v>
      </c>
      <c r="H1979" t="s">
        <v>245</v>
      </c>
      <c r="I1979">
        <v>500</v>
      </c>
      <c r="J1979" t="s">
        <v>246</v>
      </c>
      <c r="L1979" t="s">
        <v>2697</v>
      </c>
      <c r="M1979">
        <v>42069</v>
      </c>
      <c r="N1979">
        <v>42369</v>
      </c>
      <c r="O1979">
        <v>0</v>
      </c>
      <c r="P1979">
        <v>954</v>
      </c>
      <c r="Q1979">
        <v>0</v>
      </c>
      <c r="R1979">
        <v>954</v>
      </c>
    </row>
    <row r="1980" spans="1:18" x14ac:dyDescent="0.25">
      <c r="A1980" t="s">
        <v>317</v>
      </c>
      <c r="B1980" t="s">
        <v>213</v>
      </c>
      <c r="C1980" t="s">
        <v>2586</v>
      </c>
      <c r="E1980" t="s">
        <v>2586</v>
      </c>
      <c r="F1980" t="s">
        <v>254</v>
      </c>
      <c r="G1980">
        <v>238</v>
      </c>
      <c r="H1980" t="s">
        <v>245</v>
      </c>
      <c r="I1980">
        <v>500</v>
      </c>
      <c r="J1980" t="s">
        <v>246</v>
      </c>
      <c r="L1980" t="s">
        <v>2698</v>
      </c>
      <c r="M1980">
        <v>42061</v>
      </c>
      <c r="N1980">
        <v>42369</v>
      </c>
      <c r="O1980">
        <v>0</v>
      </c>
      <c r="P1980">
        <v>255</v>
      </c>
      <c r="Q1980">
        <v>0</v>
      </c>
      <c r="R1980">
        <v>255</v>
      </c>
    </row>
    <row r="1981" spans="1:18" x14ac:dyDescent="0.25">
      <c r="A1981" t="s">
        <v>317</v>
      </c>
      <c r="B1981" t="s">
        <v>213</v>
      </c>
      <c r="C1981" t="s">
        <v>2586</v>
      </c>
      <c r="E1981" t="s">
        <v>2586</v>
      </c>
      <c r="F1981" t="s">
        <v>253</v>
      </c>
      <c r="G1981">
        <v>266</v>
      </c>
      <c r="H1981" t="s">
        <v>259</v>
      </c>
      <c r="I1981">
        <v>550</v>
      </c>
      <c r="J1981" t="s">
        <v>260</v>
      </c>
      <c r="L1981" t="s">
        <v>2690</v>
      </c>
      <c r="M1981">
        <v>41904</v>
      </c>
      <c r="N1981">
        <v>42174</v>
      </c>
      <c r="O1981">
        <v>40</v>
      </c>
      <c r="P1981">
        <v>13034</v>
      </c>
      <c r="Q1981">
        <v>0</v>
      </c>
      <c r="R1981">
        <v>13034</v>
      </c>
    </row>
    <row r="1982" spans="1:18" x14ac:dyDescent="0.25">
      <c r="A1982" t="s">
        <v>317</v>
      </c>
      <c r="B1982" t="s">
        <v>213</v>
      </c>
      <c r="C1982" t="s">
        <v>2699</v>
      </c>
      <c r="E1982" t="s">
        <v>2699</v>
      </c>
      <c r="F1982" t="s">
        <v>244</v>
      </c>
      <c r="G1982">
        <v>257</v>
      </c>
      <c r="H1982" t="s">
        <v>255</v>
      </c>
      <c r="I1982">
        <v>502</v>
      </c>
      <c r="J1982" t="s">
        <v>256</v>
      </c>
      <c r="K1982" t="s">
        <v>255</v>
      </c>
      <c r="L1982" t="s">
        <v>2700</v>
      </c>
      <c r="M1982">
        <v>39934</v>
      </c>
      <c r="N1982">
        <v>40086</v>
      </c>
      <c r="O1982">
        <v>0</v>
      </c>
      <c r="P1982">
        <v>3500</v>
      </c>
      <c r="Q1982">
        <v>0</v>
      </c>
      <c r="R1982">
        <v>3500</v>
      </c>
    </row>
    <row r="1983" spans="1:18" x14ac:dyDescent="0.25">
      <c r="A1983" t="s">
        <v>317</v>
      </c>
      <c r="B1983" t="s">
        <v>213</v>
      </c>
      <c r="C1983" t="s">
        <v>2701</v>
      </c>
      <c r="E1983" t="s">
        <v>2701</v>
      </c>
      <c r="F1983" t="s">
        <v>244</v>
      </c>
      <c r="G1983">
        <v>238</v>
      </c>
      <c r="H1983" t="s">
        <v>245</v>
      </c>
      <c r="I1983">
        <v>500</v>
      </c>
      <c r="J1983" t="s">
        <v>246</v>
      </c>
      <c r="K1983" t="s">
        <v>262</v>
      </c>
      <c r="L1983" t="s">
        <v>2702</v>
      </c>
      <c r="M1983">
        <v>40007</v>
      </c>
      <c r="N1983">
        <v>40178</v>
      </c>
      <c r="O1983">
        <v>0</v>
      </c>
      <c r="P1983">
        <v>2000</v>
      </c>
      <c r="Q1983">
        <v>0</v>
      </c>
      <c r="R1983">
        <v>2000</v>
      </c>
    </row>
    <row r="1984" spans="1:18" x14ac:dyDescent="0.25">
      <c r="A1984" t="s">
        <v>317</v>
      </c>
      <c r="B1984" t="s">
        <v>213</v>
      </c>
      <c r="C1984" t="s">
        <v>2701</v>
      </c>
      <c r="E1984" t="s">
        <v>2701</v>
      </c>
      <c r="F1984" t="s">
        <v>244</v>
      </c>
      <c r="G1984">
        <v>238</v>
      </c>
      <c r="H1984" t="s">
        <v>245</v>
      </c>
      <c r="I1984">
        <v>500</v>
      </c>
      <c r="J1984" t="s">
        <v>246</v>
      </c>
      <c r="K1984" t="s">
        <v>262</v>
      </c>
      <c r="L1984" t="s">
        <v>2703</v>
      </c>
      <c r="M1984">
        <v>40044</v>
      </c>
      <c r="N1984">
        <v>40178</v>
      </c>
      <c r="O1984">
        <v>0</v>
      </c>
      <c r="P1984">
        <v>1450</v>
      </c>
      <c r="Q1984">
        <v>0</v>
      </c>
      <c r="R1984">
        <v>1450</v>
      </c>
    </row>
    <row r="1985" spans="1:18" x14ac:dyDescent="0.25">
      <c r="A1985" t="s">
        <v>317</v>
      </c>
      <c r="B1985" t="s">
        <v>213</v>
      </c>
      <c r="C1985" t="s">
        <v>2701</v>
      </c>
      <c r="E1985" t="s">
        <v>2701</v>
      </c>
      <c r="F1985" t="s">
        <v>244</v>
      </c>
      <c r="G1985">
        <v>238</v>
      </c>
      <c r="H1985" t="s">
        <v>245</v>
      </c>
      <c r="I1985">
        <v>500</v>
      </c>
      <c r="J1985" t="s">
        <v>246</v>
      </c>
      <c r="K1985" t="s">
        <v>246</v>
      </c>
      <c r="L1985" t="s">
        <v>2704</v>
      </c>
      <c r="M1985">
        <v>39839</v>
      </c>
      <c r="N1985">
        <v>40178</v>
      </c>
      <c r="O1985">
        <v>3</v>
      </c>
      <c r="P1985">
        <v>1500</v>
      </c>
      <c r="Q1985">
        <v>0</v>
      </c>
      <c r="R1985">
        <v>1500</v>
      </c>
    </row>
    <row r="1986" spans="1:18" x14ac:dyDescent="0.25">
      <c r="A1986" t="s">
        <v>317</v>
      </c>
      <c r="B1986" t="s">
        <v>213</v>
      </c>
      <c r="C1986" t="s">
        <v>2701</v>
      </c>
      <c r="E1986" t="s">
        <v>2701</v>
      </c>
      <c r="F1986" t="s">
        <v>249</v>
      </c>
      <c r="G1986">
        <v>238</v>
      </c>
      <c r="H1986" t="s">
        <v>245</v>
      </c>
      <c r="I1986">
        <v>500</v>
      </c>
      <c r="J1986" t="s">
        <v>246</v>
      </c>
      <c r="L1986" t="s">
        <v>2705</v>
      </c>
      <c r="M1986">
        <v>40198</v>
      </c>
      <c r="N1986">
        <v>40543</v>
      </c>
      <c r="O1986">
        <v>0</v>
      </c>
      <c r="P1986">
        <v>2000</v>
      </c>
      <c r="Q1986">
        <v>0</v>
      </c>
      <c r="R1986">
        <v>2000</v>
      </c>
    </row>
    <row r="1987" spans="1:18" x14ac:dyDescent="0.25">
      <c r="A1987" t="s">
        <v>317</v>
      </c>
      <c r="B1987" t="s">
        <v>213</v>
      </c>
      <c r="C1987" t="s">
        <v>2701</v>
      </c>
      <c r="E1987" t="s">
        <v>2701</v>
      </c>
      <c r="F1987" t="s">
        <v>249</v>
      </c>
      <c r="G1987">
        <v>238</v>
      </c>
      <c r="H1987" t="s">
        <v>245</v>
      </c>
      <c r="I1987">
        <v>500</v>
      </c>
      <c r="J1987" t="s">
        <v>246</v>
      </c>
      <c r="L1987" t="s">
        <v>2706</v>
      </c>
      <c r="M1987">
        <v>40368</v>
      </c>
      <c r="N1987">
        <v>40543</v>
      </c>
      <c r="O1987">
        <v>0</v>
      </c>
      <c r="P1987">
        <v>1000</v>
      </c>
      <c r="Q1987">
        <v>0</v>
      </c>
      <c r="R1987">
        <v>1000</v>
      </c>
    </row>
    <row r="1988" spans="1:18" x14ac:dyDescent="0.25">
      <c r="A1988" t="s">
        <v>317</v>
      </c>
      <c r="B1988" t="s">
        <v>213</v>
      </c>
      <c r="C1988" t="s">
        <v>2701</v>
      </c>
      <c r="E1988" t="s">
        <v>2701</v>
      </c>
      <c r="F1988" t="s">
        <v>250</v>
      </c>
      <c r="G1988">
        <v>238</v>
      </c>
      <c r="H1988" t="s">
        <v>245</v>
      </c>
      <c r="I1988">
        <v>500</v>
      </c>
      <c r="J1988" t="s">
        <v>246</v>
      </c>
      <c r="L1988" t="s">
        <v>2707</v>
      </c>
      <c r="M1988">
        <v>40681</v>
      </c>
      <c r="N1988">
        <v>40908</v>
      </c>
      <c r="O1988">
        <v>0</v>
      </c>
      <c r="P1988">
        <v>500</v>
      </c>
      <c r="Q1988">
        <v>0</v>
      </c>
      <c r="R1988">
        <v>500</v>
      </c>
    </row>
    <row r="1989" spans="1:18" x14ac:dyDescent="0.25">
      <c r="A1989" t="s">
        <v>317</v>
      </c>
      <c r="B1989" t="s">
        <v>213</v>
      </c>
      <c r="C1989" t="s">
        <v>2701</v>
      </c>
      <c r="E1989" t="s">
        <v>2701</v>
      </c>
      <c r="F1989" t="s">
        <v>251</v>
      </c>
      <c r="G1989">
        <v>238</v>
      </c>
      <c r="H1989" t="s">
        <v>245</v>
      </c>
      <c r="I1989">
        <v>500</v>
      </c>
      <c r="J1989" t="s">
        <v>246</v>
      </c>
      <c r="L1989" t="s">
        <v>2708</v>
      </c>
      <c r="M1989">
        <v>41022</v>
      </c>
      <c r="N1989">
        <v>41274</v>
      </c>
      <c r="O1989">
        <v>0</v>
      </c>
      <c r="P1989">
        <v>1000</v>
      </c>
      <c r="Q1989">
        <v>0</v>
      </c>
      <c r="R1989">
        <v>1000</v>
      </c>
    </row>
    <row r="1990" spans="1:18" x14ac:dyDescent="0.25">
      <c r="A1990" t="s">
        <v>317</v>
      </c>
      <c r="B1990" t="s">
        <v>213</v>
      </c>
      <c r="C1990" t="s">
        <v>2709</v>
      </c>
      <c r="D1990" t="s">
        <v>2710</v>
      </c>
      <c r="E1990" t="s">
        <v>2709</v>
      </c>
      <c r="F1990" t="s">
        <v>244</v>
      </c>
      <c r="G1990">
        <v>268</v>
      </c>
      <c r="H1990" t="s">
        <v>311</v>
      </c>
      <c r="I1990">
        <v>538</v>
      </c>
      <c r="J1990" t="s">
        <v>311</v>
      </c>
      <c r="L1990" t="s">
        <v>2711</v>
      </c>
      <c r="M1990">
        <v>40148</v>
      </c>
      <c r="N1990">
        <v>40268</v>
      </c>
      <c r="O1990">
        <v>100</v>
      </c>
      <c r="P1990">
        <v>8745.81</v>
      </c>
      <c r="Q1990">
        <v>484.21</v>
      </c>
      <c r="R1990">
        <v>9230.02</v>
      </c>
    </row>
    <row r="1991" spans="1:18" x14ac:dyDescent="0.25">
      <c r="A1991" t="s">
        <v>317</v>
      </c>
      <c r="B1991" t="s">
        <v>213</v>
      </c>
      <c r="C1991" t="s">
        <v>2712</v>
      </c>
      <c r="E1991" t="s">
        <v>2712</v>
      </c>
      <c r="F1991" t="s">
        <v>248</v>
      </c>
      <c r="G1991">
        <v>238</v>
      </c>
      <c r="H1991" t="s">
        <v>245</v>
      </c>
      <c r="I1991">
        <v>500</v>
      </c>
      <c r="J1991" t="s">
        <v>246</v>
      </c>
      <c r="K1991" t="s">
        <v>246</v>
      </c>
      <c r="L1991" t="s">
        <v>2713</v>
      </c>
      <c r="M1991">
        <v>39762</v>
      </c>
      <c r="N1991">
        <v>39813</v>
      </c>
      <c r="O1991">
        <v>1</v>
      </c>
      <c r="P1991">
        <v>500</v>
      </c>
      <c r="Q1991">
        <v>0</v>
      </c>
      <c r="R1991">
        <v>500</v>
      </c>
    </row>
    <row r="1992" spans="1:18" x14ac:dyDescent="0.25">
      <c r="A1992" t="s">
        <v>317</v>
      </c>
      <c r="B1992" t="s">
        <v>213</v>
      </c>
      <c r="C1992" t="s">
        <v>2712</v>
      </c>
      <c r="E1992" t="s">
        <v>2712</v>
      </c>
      <c r="F1992" t="s">
        <v>244</v>
      </c>
      <c r="G1992">
        <v>238</v>
      </c>
      <c r="H1992" t="s">
        <v>245</v>
      </c>
      <c r="I1992">
        <v>500</v>
      </c>
      <c r="J1992" t="s">
        <v>246</v>
      </c>
      <c r="K1992" t="s">
        <v>247</v>
      </c>
      <c r="L1992" t="s">
        <v>2714</v>
      </c>
      <c r="M1992">
        <v>40070</v>
      </c>
      <c r="N1992">
        <v>40178</v>
      </c>
      <c r="O1992">
        <v>0</v>
      </c>
      <c r="P1992">
        <v>740</v>
      </c>
      <c r="Q1992">
        <v>0</v>
      </c>
      <c r="R1992">
        <v>740</v>
      </c>
    </row>
    <row r="1993" spans="1:18" x14ac:dyDescent="0.25">
      <c r="A1993" t="s">
        <v>317</v>
      </c>
      <c r="B1993" t="s">
        <v>213</v>
      </c>
      <c r="C1993" t="s">
        <v>2712</v>
      </c>
      <c r="E1993" t="s">
        <v>2712</v>
      </c>
      <c r="F1993" t="s">
        <v>250</v>
      </c>
      <c r="G1993">
        <v>238</v>
      </c>
      <c r="H1993" t="s">
        <v>245</v>
      </c>
      <c r="I1993">
        <v>500</v>
      </c>
      <c r="J1993" t="s">
        <v>246</v>
      </c>
      <c r="L1993" t="s">
        <v>2715</v>
      </c>
      <c r="M1993">
        <v>40816</v>
      </c>
      <c r="N1993">
        <v>40908</v>
      </c>
      <c r="O1993">
        <v>0</v>
      </c>
      <c r="P1993">
        <v>125</v>
      </c>
      <c r="Q1993">
        <v>0</v>
      </c>
      <c r="R1993">
        <v>125</v>
      </c>
    </row>
    <row r="1994" spans="1:18" x14ac:dyDescent="0.25">
      <c r="A1994" t="s">
        <v>317</v>
      </c>
      <c r="B1994" t="s">
        <v>213</v>
      </c>
      <c r="C1994" t="s">
        <v>2712</v>
      </c>
      <c r="E1994" t="s">
        <v>2712</v>
      </c>
      <c r="F1994" t="s">
        <v>251</v>
      </c>
      <c r="G1994">
        <v>238</v>
      </c>
      <c r="H1994" t="s">
        <v>245</v>
      </c>
      <c r="I1994">
        <v>500</v>
      </c>
      <c r="J1994" t="s">
        <v>246</v>
      </c>
      <c r="L1994" t="s">
        <v>2716</v>
      </c>
      <c r="M1994">
        <v>40955</v>
      </c>
      <c r="N1994">
        <v>41274</v>
      </c>
      <c r="O1994">
        <v>0</v>
      </c>
      <c r="P1994">
        <v>479.5</v>
      </c>
      <c r="Q1994">
        <v>0</v>
      </c>
      <c r="R1994">
        <v>479.5</v>
      </c>
    </row>
    <row r="1995" spans="1:18" x14ac:dyDescent="0.25">
      <c r="A1995" t="s">
        <v>317</v>
      </c>
      <c r="B1995" t="s">
        <v>213</v>
      </c>
      <c r="C1995" t="s">
        <v>2712</v>
      </c>
      <c r="E1995" t="s">
        <v>2712</v>
      </c>
      <c r="F1995" t="s">
        <v>251</v>
      </c>
      <c r="G1995">
        <v>238</v>
      </c>
      <c r="H1995" t="s">
        <v>245</v>
      </c>
      <c r="I1995">
        <v>500</v>
      </c>
      <c r="J1995" t="s">
        <v>246</v>
      </c>
      <c r="L1995" t="s">
        <v>2717</v>
      </c>
      <c r="M1995">
        <v>40931</v>
      </c>
      <c r="N1995">
        <v>41274</v>
      </c>
      <c r="O1995">
        <v>0</v>
      </c>
      <c r="P1995">
        <v>625</v>
      </c>
      <c r="Q1995">
        <v>0</v>
      </c>
      <c r="R1995">
        <v>625</v>
      </c>
    </row>
    <row r="1996" spans="1:18" x14ac:dyDescent="0.25">
      <c r="A1996" t="s">
        <v>317</v>
      </c>
      <c r="B1996" t="s">
        <v>213</v>
      </c>
      <c r="C1996" t="s">
        <v>2712</v>
      </c>
      <c r="E1996" t="s">
        <v>2712</v>
      </c>
      <c r="F1996" t="s">
        <v>251</v>
      </c>
      <c r="G1996">
        <v>238</v>
      </c>
      <c r="H1996" t="s">
        <v>245</v>
      </c>
      <c r="I1996">
        <v>500</v>
      </c>
      <c r="J1996" t="s">
        <v>246</v>
      </c>
      <c r="L1996" t="s">
        <v>2718</v>
      </c>
      <c r="M1996">
        <v>41106</v>
      </c>
      <c r="N1996">
        <v>41274</v>
      </c>
      <c r="O1996">
        <v>0</v>
      </c>
      <c r="P1996">
        <v>604.5</v>
      </c>
      <c r="Q1996">
        <v>0</v>
      </c>
      <c r="R1996">
        <v>604.5</v>
      </c>
    </row>
    <row r="1997" spans="1:18" x14ac:dyDescent="0.25">
      <c r="A1997" t="s">
        <v>317</v>
      </c>
      <c r="B1997" t="s">
        <v>213</v>
      </c>
      <c r="C1997" t="s">
        <v>2712</v>
      </c>
      <c r="E1997" t="s">
        <v>2712</v>
      </c>
      <c r="F1997" t="s">
        <v>253</v>
      </c>
      <c r="G1997">
        <v>238</v>
      </c>
      <c r="H1997" t="s">
        <v>245</v>
      </c>
      <c r="I1997">
        <v>500</v>
      </c>
      <c r="J1997" t="s">
        <v>246</v>
      </c>
      <c r="L1997" t="s">
        <v>2719</v>
      </c>
      <c r="M1997">
        <v>41844</v>
      </c>
      <c r="N1997">
        <v>42004</v>
      </c>
      <c r="O1997">
        <v>0</v>
      </c>
      <c r="P1997">
        <v>1979.5</v>
      </c>
      <c r="Q1997">
        <v>0</v>
      </c>
      <c r="R1997">
        <v>1979.5</v>
      </c>
    </row>
    <row r="1998" spans="1:18" x14ac:dyDescent="0.25">
      <c r="A1998" t="s">
        <v>317</v>
      </c>
      <c r="B1998" t="s">
        <v>213</v>
      </c>
      <c r="C1998" t="s">
        <v>2712</v>
      </c>
      <c r="E1998" t="s">
        <v>2712</v>
      </c>
      <c r="F1998" t="s">
        <v>253</v>
      </c>
      <c r="G1998">
        <v>238</v>
      </c>
      <c r="H1998" t="s">
        <v>245</v>
      </c>
      <c r="I1998">
        <v>500</v>
      </c>
      <c r="J1998" t="s">
        <v>246</v>
      </c>
      <c r="L1998" t="s">
        <v>2720</v>
      </c>
      <c r="M1998">
        <v>41869</v>
      </c>
      <c r="N1998">
        <v>42004</v>
      </c>
      <c r="O1998">
        <v>0</v>
      </c>
      <c r="P1998">
        <v>3528.5</v>
      </c>
      <c r="Q1998">
        <v>0</v>
      </c>
      <c r="R1998">
        <v>3528.5</v>
      </c>
    </row>
    <row r="1999" spans="1:18" x14ac:dyDescent="0.25">
      <c r="A1999" t="s">
        <v>317</v>
      </c>
      <c r="B1999" t="s">
        <v>213</v>
      </c>
      <c r="C1999" t="s">
        <v>2721</v>
      </c>
      <c r="E1999" t="s">
        <v>2721</v>
      </c>
      <c r="F1999" t="s">
        <v>251</v>
      </c>
      <c r="G1999">
        <v>257</v>
      </c>
      <c r="H1999" t="s">
        <v>255</v>
      </c>
      <c r="I1999">
        <v>502</v>
      </c>
      <c r="J1999" t="s">
        <v>256</v>
      </c>
      <c r="L1999" t="s">
        <v>2722</v>
      </c>
      <c r="M1999">
        <v>41085</v>
      </c>
      <c r="N1999">
        <v>41086</v>
      </c>
      <c r="O1999">
        <v>0</v>
      </c>
      <c r="P1999">
        <v>500</v>
      </c>
      <c r="Q1999">
        <v>0</v>
      </c>
      <c r="R1999">
        <v>500</v>
      </c>
    </row>
    <row r="2000" spans="1:18" x14ac:dyDescent="0.25">
      <c r="A2000" t="s">
        <v>317</v>
      </c>
      <c r="B2000" t="s">
        <v>213</v>
      </c>
      <c r="C2000" t="s">
        <v>2723</v>
      </c>
      <c r="E2000" t="s">
        <v>2723</v>
      </c>
      <c r="F2000" t="s">
        <v>248</v>
      </c>
      <c r="G2000">
        <v>238</v>
      </c>
      <c r="H2000" t="s">
        <v>245</v>
      </c>
      <c r="I2000">
        <v>500</v>
      </c>
      <c r="J2000" t="s">
        <v>246</v>
      </c>
      <c r="K2000" t="s">
        <v>246</v>
      </c>
      <c r="L2000" t="s">
        <v>2724</v>
      </c>
      <c r="M2000">
        <v>39727</v>
      </c>
      <c r="N2000">
        <v>39813</v>
      </c>
      <c r="O2000">
        <v>63</v>
      </c>
      <c r="P2000">
        <v>16825</v>
      </c>
      <c r="Q2000">
        <v>0</v>
      </c>
      <c r="R2000">
        <v>16825</v>
      </c>
    </row>
    <row r="2001" spans="1:18" x14ac:dyDescent="0.25">
      <c r="A2001" t="s">
        <v>317</v>
      </c>
      <c r="B2001" t="s">
        <v>213</v>
      </c>
      <c r="C2001" t="s">
        <v>2723</v>
      </c>
      <c r="E2001" t="s">
        <v>2723</v>
      </c>
      <c r="F2001" t="s">
        <v>248</v>
      </c>
      <c r="G2001">
        <v>238</v>
      </c>
      <c r="H2001" t="s">
        <v>245</v>
      </c>
      <c r="I2001">
        <v>500</v>
      </c>
      <c r="J2001" t="s">
        <v>246</v>
      </c>
      <c r="K2001" t="s">
        <v>246</v>
      </c>
      <c r="L2001" t="s">
        <v>2725</v>
      </c>
      <c r="M2001">
        <v>39700</v>
      </c>
      <c r="N2001">
        <v>39813</v>
      </c>
      <c r="O2001">
        <v>16</v>
      </c>
      <c r="P2001">
        <v>4125</v>
      </c>
      <c r="Q2001">
        <v>0</v>
      </c>
      <c r="R2001">
        <v>4125</v>
      </c>
    </row>
    <row r="2002" spans="1:18" x14ac:dyDescent="0.25">
      <c r="A2002" t="s">
        <v>317</v>
      </c>
      <c r="B2002" t="s">
        <v>213</v>
      </c>
      <c r="C2002" t="s">
        <v>2723</v>
      </c>
      <c r="E2002" t="s">
        <v>2723</v>
      </c>
      <c r="F2002" t="s">
        <v>248</v>
      </c>
      <c r="G2002">
        <v>238</v>
      </c>
      <c r="H2002" t="s">
        <v>245</v>
      </c>
      <c r="I2002">
        <v>500</v>
      </c>
      <c r="J2002" t="s">
        <v>246</v>
      </c>
      <c r="K2002" t="s">
        <v>246</v>
      </c>
      <c r="L2002" t="s">
        <v>2726</v>
      </c>
      <c r="M2002">
        <v>39771</v>
      </c>
      <c r="N2002">
        <v>39813</v>
      </c>
      <c r="O2002">
        <v>14</v>
      </c>
      <c r="P2002">
        <v>5850</v>
      </c>
      <c r="Q2002">
        <v>0</v>
      </c>
      <c r="R2002">
        <v>5850</v>
      </c>
    </row>
    <row r="2003" spans="1:18" x14ac:dyDescent="0.25">
      <c r="A2003" t="s">
        <v>317</v>
      </c>
      <c r="B2003" t="s">
        <v>213</v>
      </c>
      <c r="C2003" t="s">
        <v>2723</v>
      </c>
      <c r="E2003" t="s">
        <v>2723</v>
      </c>
      <c r="F2003" t="s">
        <v>244</v>
      </c>
      <c r="G2003">
        <v>238</v>
      </c>
      <c r="H2003" t="s">
        <v>245</v>
      </c>
      <c r="I2003">
        <v>500</v>
      </c>
      <c r="J2003" t="s">
        <v>246</v>
      </c>
      <c r="K2003" t="s">
        <v>262</v>
      </c>
      <c r="L2003" t="s">
        <v>2727</v>
      </c>
      <c r="M2003">
        <v>40074</v>
      </c>
      <c r="N2003">
        <v>40178</v>
      </c>
      <c r="O2003">
        <v>0</v>
      </c>
      <c r="P2003">
        <v>7925</v>
      </c>
      <c r="Q2003">
        <v>0</v>
      </c>
      <c r="R2003">
        <v>7925</v>
      </c>
    </row>
    <row r="2004" spans="1:18" x14ac:dyDescent="0.25">
      <c r="A2004" t="s">
        <v>317</v>
      </c>
      <c r="B2004" t="s">
        <v>213</v>
      </c>
      <c r="C2004" t="s">
        <v>2723</v>
      </c>
      <c r="E2004" t="s">
        <v>2723</v>
      </c>
      <c r="F2004" t="s">
        <v>244</v>
      </c>
      <c r="G2004">
        <v>238</v>
      </c>
      <c r="H2004" t="s">
        <v>245</v>
      </c>
      <c r="I2004">
        <v>500</v>
      </c>
      <c r="J2004" t="s">
        <v>246</v>
      </c>
      <c r="K2004" t="s">
        <v>246</v>
      </c>
      <c r="L2004" t="s">
        <v>2728</v>
      </c>
      <c r="M2004">
        <v>39926</v>
      </c>
      <c r="N2004">
        <v>40178</v>
      </c>
      <c r="O2004">
        <v>33</v>
      </c>
      <c r="P2004">
        <v>9075</v>
      </c>
      <c r="Q2004">
        <v>0</v>
      </c>
      <c r="R2004">
        <v>9075</v>
      </c>
    </row>
    <row r="2005" spans="1:18" x14ac:dyDescent="0.25">
      <c r="A2005" t="s">
        <v>317</v>
      </c>
      <c r="B2005" t="s">
        <v>213</v>
      </c>
      <c r="C2005" t="s">
        <v>2723</v>
      </c>
      <c r="E2005" t="s">
        <v>2723</v>
      </c>
      <c r="F2005" t="s">
        <v>244</v>
      </c>
      <c r="G2005">
        <v>238</v>
      </c>
      <c r="H2005" t="s">
        <v>245</v>
      </c>
      <c r="I2005">
        <v>500</v>
      </c>
      <c r="J2005" t="s">
        <v>246</v>
      </c>
      <c r="K2005" t="s">
        <v>246</v>
      </c>
      <c r="L2005" t="s">
        <v>2729</v>
      </c>
      <c r="M2005">
        <v>39839</v>
      </c>
      <c r="N2005">
        <v>40178</v>
      </c>
      <c r="O2005">
        <v>64</v>
      </c>
      <c r="P2005">
        <v>17400</v>
      </c>
      <c r="Q2005">
        <v>0</v>
      </c>
      <c r="R2005">
        <v>17400</v>
      </c>
    </row>
    <row r="2006" spans="1:18" x14ac:dyDescent="0.25">
      <c r="A2006" t="s">
        <v>317</v>
      </c>
      <c r="B2006" t="s">
        <v>213</v>
      </c>
      <c r="C2006" t="s">
        <v>2723</v>
      </c>
      <c r="E2006" t="s">
        <v>2723</v>
      </c>
      <c r="F2006" t="s">
        <v>244</v>
      </c>
      <c r="G2006">
        <v>238</v>
      </c>
      <c r="H2006" t="s">
        <v>245</v>
      </c>
      <c r="I2006">
        <v>500</v>
      </c>
      <c r="J2006" t="s">
        <v>246</v>
      </c>
      <c r="K2006" t="s">
        <v>246</v>
      </c>
      <c r="L2006" t="s">
        <v>2730</v>
      </c>
      <c r="M2006">
        <v>39912</v>
      </c>
      <c r="N2006">
        <v>40178</v>
      </c>
      <c r="O2006">
        <v>79</v>
      </c>
      <c r="P2006">
        <v>21625</v>
      </c>
      <c r="Q2006">
        <v>0</v>
      </c>
      <c r="R2006">
        <v>21625</v>
      </c>
    </row>
    <row r="2007" spans="1:18" x14ac:dyDescent="0.25">
      <c r="A2007" t="s">
        <v>317</v>
      </c>
      <c r="B2007" t="s">
        <v>213</v>
      </c>
      <c r="C2007" t="s">
        <v>2723</v>
      </c>
      <c r="E2007" t="s">
        <v>2723</v>
      </c>
      <c r="F2007" t="s">
        <v>244</v>
      </c>
      <c r="G2007">
        <v>238</v>
      </c>
      <c r="H2007" t="s">
        <v>245</v>
      </c>
      <c r="I2007">
        <v>500</v>
      </c>
      <c r="J2007" t="s">
        <v>246</v>
      </c>
      <c r="K2007" t="s">
        <v>247</v>
      </c>
      <c r="L2007" t="s">
        <v>2731</v>
      </c>
      <c r="M2007">
        <v>40057</v>
      </c>
      <c r="N2007">
        <v>40178</v>
      </c>
      <c r="O2007">
        <v>0</v>
      </c>
      <c r="P2007">
        <v>5775</v>
      </c>
      <c r="Q2007">
        <v>0</v>
      </c>
      <c r="R2007">
        <v>5775</v>
      </c>
    </row>
    <row r="2008" spans="1:18" x14ac:dyDescent="0.25">
      <c r="A2008" t="s">
        <v>317</v>
      </c>
      <c r="B2008" t="s">
        <v>213</v>
      </c>
      <c r="C2008" t="s">
        <v>2723</v>
      </c>
      <c r="E2008" t="s">
        <v>2723</v>
      </c>
      <c r="F2008" t="s">
        <v>249</v>
      </c>
      <c r="G2008">
        <v>238</v>
      </c>
      <c r="H2008" t="s">
        <v>245</v>
      </c>
      <c r="I2008">
        <v>500</v>
      </c>
      <c r="J2008" t="s">
        <v>246</v>
      </c>
      <c r="L2008" t="s">
        <v>2732</v>
      </c>
      <c r="M2008">
        <v>40232</v>
      </c>
      <c r="N2008">
        <v>40543</v>
      </c>
      <c r="O2008">
        <v>0</v>
      </c>
      <c r="P2008">
        <v>6642.5</v>
      </c>
      <c r="Q2008">
        <v>0</v>
      </c>
      <c r="R2008">
        <v>6642.5</v>
      </c>
    </row>
    <row r="2009" spans="1:18" x14ac:dyDescent="0.25">
      <c r="A2009" t="s">
        <v>317</v>
      </c>
      <c r="B2009" t="s">
        <v>213</v>
      </c>
      <c r="C2009" t="s">
        <v>2723</v>
      </c>
      <c r="E2009" t="s">
        <v>2723</v>
      </c>
      <c r="F2009" t="s">
        <v>249</v>
      </c>
      <c r="G2009">
        <v>238</v>
      </c>
      <c r="H2009" t="s">
        <v>245</v>
      </c>
      <c r="I2009">
        <v>500</v>
      </c>
      <c r="J2009" t="s">
        <v>246</v>
      </c>
      <c r="L2009" t="s">
        <v>2733</v>
      </c>
      <c r="M2009">
        <v>40318</v>
      </c>
      <c r="N2009">
        <v>40543</v>
      </c>
      <c r="O2009">
        <v>0</v>
      </c>
      <c r="P2009">
        <v>4580</v>
      </c>
      <c r="Q2009">
        <v>0</v>
      </c>
      <c r="R2009">
        <v>4580</v>
      </c>
    </row>
    <row r="2010" spans="1:18" x14ac:dyDescent="0.25">
      <c r="A2010" t="s">
        <v>317</v>
      </c>
      <c r="B2010" t="s">
        <v>213</v>
      </c>
      <c r="C2010" t="s">
        <v>2723</v>
      </c>
      <c r="E2010" t="s">
        <v>2723</v>
      </c>
      <c r="F2010" t="s">
        <v>249</v>
      </c>
      <c r="G2010">
        <v>238</v>
      </c>
      <c r="H2010" t="s">
        <v>245</v>
      </c>
      <c r="I2010">
        <v>500</v>
      </c>
      <c r="J2010" t="s">
        <v>246</v>
      </c>
      <c r="L2010" t="s">
        <v>2734</v>
      </c>
      <c r="M2010">
        <v>40378</v>
      </c>
      <c r="N2010">
        <v>40543</v>
      </c>
      <c r="O2010">
        <v>0</v>
      </c>
      <c r="P2010">
        <v>1925</v>
      </c>
      <c r="Q2010">
        <v>0</v>
      </c>
      <c r="R2010">
        <v>1925</v>
      </c>
    </row>
    <row r="2011" spans="1:18" x14ac:dyDescent="0.25">
      <c r="A2011" t="s">
        <v>317</v>
      </c>
      <c r="B2011" t="s">
        <v>213</v>
      </c>
      <c r="C2011" t="s">
        <v>2723</v>
      </c>
      <c r="E2011" t="s">
        <v>2723</v>
      </c>
      <c r="F2011" t="s">
        <v>250</v>
      </c>
      <c r="G2011">
        <v>238</v>
      </c>
      <c r="H2011" t="s">
        <v>245</v>
      </c>
      <c r="I2011">
        <v>500</v>
      </c>
      <c r="J2011" t="s">
        <v>246</v>
      </c>
      <c r="L2011" t="s">
        <v>2735</v>
      </c>
      <c r="M2011">
        <v>40546</v>
      </c>
      <c r="N2011">
        <v>40908</v>
      </c>
      <c r="O2011">
        <v>0</v>
      </c>
      <c r="P2011">
        <v>4125</v>
      </c>
      <c r="Q2011">
        <v>0</v>
      </c>
      <c r="R2011">
        <v>4125</v>
      </c>
    </row>
    <row r="2012" spans="1:18" x14ac:dyDescent="0.25">
      <c r="A2012" t="s">
        <v>317</v>
      </c>
      <c r="B2012" t="s">
        <v>213</v>
      </c>
      <c r="C2012" t="s">
        <v>2723</v>
      </c>
      <c r="E2012" t="s">
        <v>2723</v>
      </c>
      <c r="F2012" t="s">
        <v>250</v>
      </c>
      <c r="G2012">
        <v>238</v>
      </c>
      <c r="H2012" t="s">
        <v>245</v>
      </c>
      <c r="I2012">
        <v>500</v>
      </c>
      <c r="J2012" t="s">
        <v>246</v>
      </c>
      <c r="L2012" t="s">
        <v>2736</v>
      </c>
      <c r="M2012">
        <v>40668</v>
      </c>
      <c r="N2012">
        <v>40908</v>
      </c>
      <c r="O2012">
        <v>0</v>
      </c>
      <c r="P2012">
        <v>2337.5</v>
      </c>
      <c r="Q2012">
        <v>0</v>
      </c>
      <c r="R2012">
        <v>2337.5</v>
      </c>
    </row>
    <row r="2013" spans="1:18" x14ac:dyDescent="0.25">
      <c r="A2013" t="s">
        <v>317</v>
      </c>
      <c r="B2013" t="s">
        <v>213</v>
      </c>
      <c r="C2013" t="s">
        <v>2723</v>
      </c>
      <c r="E2013" t="s">
        <v>2723</v>
      </c>
      <c r="F2013" t="s">
        <v>250</v>
      </c>
      <c r="G2013">
        <v>238</v>
      </c>
      <c r="H2013" t="s">
        <v>245</v>
      </c>
      <c r="I2013">
        <v>500</v>
      </c>
      <c r="J2013" t="s">
        <v>246</v>
      </c>
      <c r="L2013" t="s">
        <v>2737</v>
      </c>
      <c r="M2013">
        <v>40806</v>
      </c>
      <c r="N2013">
        <v>40908</v>
      </c>
      <c r="O2013">
        <v>0</v>
      </c>
      <c r="P2013">
        <v>1650</v>
      </c>
      <c r="Q2013">
        <v>0</v>
      </c>
      <c r="R2013">
        <v>1650</v>
      </c>
    </row>
    <row r="2014" spans="1:18" x14ac:dyDescent="0.25">
      <c r="A2014" t="s">
        <v>317</v>
      </c>
      <c r="B2014" t="s">
        <v>213</v>
      </c>
      <c r="C2014" t="s">
        <v>2723</v>
      </c>
      <c r="E2014" t="s">
        <v>2723</v>
      </c>
      <c r="F2014" t="s">
        <v>250</v>
      </c>
      <c r="G2014">
        <v>238</v>
      </c>
      <c r="H2014" t="s">
        <v>245</v>
      </c>
      <c r="I2014">
        <v>500</v>
      </c>
      <c r="J2014" t="s">
        <v>246</v>
      </c>
      <c r="L2014" t="s">
        <v>2738</v>
      </c>
      <c r="M2014">
        <v>40837</v>
      </c>
      <c r="N2014">
        <v>40908</v>
      </c>
      <c r="O2014">
        <v>0</v>
      </c>
      <c r="P2014">
        <v>1925</v>
      </c>
      <c r="Q2014">
        <v>0</v>
      </c>
      <c r="R2014">
        <v>1925</v>
      </c>
    </row>
    <row r="2015" spans="1:18" x14ac:dyDescent="0.25">
      <c r="A2015" t="s">
        <v>317</v>
      </c>
      <c r="B2015" t="s">
        <v>213</v>
      </c>
      <c r="C2015" t="s">
        <v>2723</v>
      </c>
      <c r="E2015" t="s">
        <v>2723</v>
      </c>
      <c r="F2015" t="s">
        <v>251</v>
      </c>
      <c r="G2015">
        <v>238</v>
      </c>
      <c r="H2015" t="s">
        <v>245</v>
      </c>
      <c r="I2015">
        <v>500</v>
      </c>
      <c r="J2015" t="s">
        <v>246</v>
      </c>
      <c r="L2015" t="s">
        <v>2739</v>
      </c>
      <c r="M2015">
        <v>40973</v>
      </c>
      <c r="N2015">
        <v>41274</v>
      </c>
      <c r="O2015">
        <v>0</v>
      </c>
      <c r="P2015">
        <v>825</v>
      </c>
      <c r="Q2015">
        <v>0</v>
      </c>
      <c r="R2015">
        <v>825</v>
      </c>
    </row>
    <row r="2016" spans="1:18" x14ac:dyDescent="0.25">
      <c r="A2016" t="s">
        <v>317</v>
      </c>
      <c r="B2016" t="s">
        <v>213</v>
      </c>
      <c r="C2016" t="s">
        <v>2723</v>
      </c>
      <c r="E2016" t="s">
        <v>2723</v>
      </c>
      <c r="F2016" t="s">
        <v>251</v>
      </c>
      <c r="G2016">
        <v>238</v>
      </c>
      <c r="H2016" t="s">
        <v>245</v>
      </c>
      <c r="I2016">
        <v>500</v>
      </c>
      <c r="J2016" t="s">
        <v>246</v>
      </c>
      <c r="L2016" t="s">
        <v>2740</v>
      </c>
      <c r="M2016">
        <v>40984</v>
      </c>
      <c r="N2016">
        <v>41274</v>
      </c>
      <c r="O2016">
        <v>0</v>
      </c>
      <c r="P2016">
        <v>1100</v>
      </c>
      <c r="Q2016">
        <v>0</v>
      </c>
      <c r="R2016">
        <v>1100</v>
      </c>
    </row>
    <row r="2017" spans="1:18" x14ac:dyDescent="0.25">
      <c r="A2017" t="s">
        <v>317</v>
      </c>
      <c r="B2017" t="s">
        <v>213</v>
      </c>
      <c r="C2017" t="s">
        <v>2723</v>
      </c>
      <c r="E2017" t="s">
        <v>2723</v>
      </c>
      <c r="F2017" t="s">
        <v>251</v>
      </c>
      <c r="G2017">
        <v>238</v>
      </c>
      <c r="H2017" t="s">
        <v>245</v>
      </c>
      <c r="I2017">
        <v>500</v>
      </c>
      <c r="J2017" t="s">
        <v>246</v>
      </c>
      <c r="L2017" t="s">
        <v>2741</v>
      </c>
      <c r="M2017">
        <v>41093</v>
      </c>
      <c r="N2017">
        <v>41274</v>
      </c>
      <c r="O2017">
        <v>0</v>
      </c>
      <c r="P2017">
        <v>962.5</v>
      </c>
      <c r="Q2017">
        <v>0</v>
      </c>
      <c r="R2017">
        <v>962.5</v>
      </c>
    </row>
    <row r="2018" spans="1:18" x14ac:dyDescent="0.25">
      <c r="A2018" t="s">
        <v>317</v>
      </c>
      <c r="B2018" t="s">
        <v>213</v>
      </c>
      <c r="C2018" t="s">
        <v>2723</v>
      </c>
      <c r="E2018" t="s">
        <v>2723</v>
      </c>
      <c r="F2018" t="s">
        <v>251</v>
      </c>
      <c r="G2018">
        <v>238</v>
      </c>
      <c r="H2018" t="s">
        <v>245</v>
      </c>
      <c r="I2018">
        <v>500</v>
      </c>
      <c r="J2018" t="s">
        <v>246</v>
      </c>
      <c r="L2018" t="s">
        <v>2742</v>
      </c>
      <c r="M2018">
        <v>41176</v>
      </c>
      <c r="N2018">
        <v>41274</v>
      </c>
      <c r="O2018">
        <v>0</v>
      </c>
      <c r="P2018">
        <v>1287.5</v>
      </c>
      <c r="Q2018">
        <v>0</v>
      </c>
      <c r="R2018">
        <v>1287.5</v>
      </c>
    </row>
    <row r="2019" spans="1:18" x14ac:dyDescent="0.25">
      <c r="A2019" t="s">
        <v>317</v>
      </c>
      <c r="B2019" t="s">
        <v>213</v>
      </c>
      <c r="C2019" t="s">
        <v>2723</v>
      </c>
      <c r="E2019" t="s">
        <v>2723</v>
      </c>
      <c r="F2019" t="s">
        <v>251</v>
      </c>
      <c r="G2019">
        <v>238</v>
      </c>
      <c r="H2019" t="s">
        <v>245</v>
      </c>
      <c r="I2019">
        <v>500</v>
      </c>
      <c r="J2019" t="s">
        <v>246</v>
      </c>
      <c r="L2019" t="s">
        <v>2743</v>
      </c>
      <c r="M2019">
        <v>41253</v>
      </c>
      <c r="N2019">
        <v>41274</v>
      </c>
      <c r="O2019">
        <v>0</v>
      </c>
      <c r="P2019">
        <v>1100</v>
      </c>
      <c r="Q2019">
        <v>0</v>
      </c>
      <c r="R2019">
        <v>1100</v>
      </c>
    </row>
    <row r="2020" spans="1:18" x14ac:dyDescent="0.25">
      <c r="A2020" t="s">
        <v>317</v>
      </c>
      <c r="B2020" t="s">
        <v>213</v>
      </c>
      <c r="C2020" t="s">
        <v>2723</v>
      </c>
      <c r="E2020" t="s">
        <v>2723</v>
      </c>
      <c r="F2020" t="s">
        <v>252</v>
      </c>
      <c r="G2020">
        <v>238</v>
      </c>
      <c r="H2020" t="s">
        <v>245</v>
      </c>
      <c r="I2020">
        <v>500</v>
      </c>
      <c r="J2020" t="s">
        <v>246</v>
      </c>
      <c r="L2020" t="s">
        <v>2744</v>
      </c>
      <c r="M2020">
        <v>41320</v>
      </c>
      <c r="N2020">
        <v>41639</v>
      </c>
      <c r="O2020">
        <v>0</v>
      </c>
      <c r="P2020">
        <v>987.5</v>
      </c>
      <c r="Q2020">
        <v>0</v>
      </c>
      <c r="R2020">
        <v>987.5</v>
      </c>
    </row>
    <row r="2021" spans="1:18" x14ac:dyDescent="0.25">
      <c r="A2021" t="s">
        <v>317</v>
      </c>
      <c r="B2021" t="s">
        <v>213</v>
      </c>
      <c r="C2021" t="s">
        <v>2723</v>
      </c>
      <c r="E2021" t="s">
        <v>2723</v>
      </c>
      <c r="F2021" t="s">
        <v>252</v>
      </c>
      <c r="G2021">
        <v>238</v>
      </c>
      <c r="H2021" t="s">
        <v>245</v>
      </c>
      <c r="I2021">
        <v>500</v>
      </c>
      <c r="J2021" t="s">
        <v>246</v>
      </c>
      <c r="L2021" t="s">
        <v>2745</v>
      </c>
      <c r="M2021">
        <v>41515</v>
      </c>
      <c r="N2021">
        <v>41639</v>
      </c>
      <c r="O2021">
        <v>0</v>
      </c>
      <c r="P2021">
        <v>907.5</v>
      </c>
      <c r="Q2021">
        <v>0</v>
      </c>
      <c r="R2021">
        <v>907.5</v>
      </c>
    </row>
    <row r="2022" spans="1:18" x14ac:dyDescent="0.25">
      <c r="A2022" t="s">
        <v>317</v>
      </c>
      <c r="B2022" t="s">
        <v>213</v>
      </c>
      <c r="C2022" t="s">
        <v>2723</v>
      </c>
      <c r="E2022" t="s">
        <v>2723</v>
      </c>
      <c r="F2022" t="s">
        <v>253</v>
      </c>
      <c r="G2022">
        <v>238</v>
      </c>
      <c r="H2022" t="s">
        <v>245</v>
      </c>
      <c r="I2022">
        <v>500</v>
      </c>
      <c r="J2022" t="s">
        <v>246</v>
      </c>
      <c r="L2022" t="s">
        <v>2746</v>
      </c>
      <c r="M2022">
        <v>41730</v>
      </c>
      <c r="N2022">
        <v>42004</v>
      </c>
      <c r="O2022">
        <v>0</v>
      </c>
      <c r="P2022">
        <v>2362.5</v>
      </c>
      <c r="Q2022">
        <v>0</v>
      </c>
      <c r="R2022">
        <v>2362.5</v>
      </c>
    </row>
    <row r="2023" spans="1:18" x14ac:dyDescent="0.25">
      <c r="A2023" t="s">
        <v>317</v>
      </c>
      <c r="B2023" t="s">
        <v>213</v>
      </c>
      <c r="C2023" t="s">
        <v>2723</v>
      </c>
      <c r="E2023" t="s">
        <v>2723</v>
      </c>
      <c r="F2023" t="s">
        <v>253</v>
      </c>
      <c r="G2023">
        <v>238</v>
      </c>
      <c r="H2023" t="s">
        <v>245</v>
      </c>
      <c r="I2023">
        <v>500</v>
      </c>
      <c r="J2023" t="s">
        <v>246</v>
      </c>
      <c r="L2023" t="s">
        <v>2747</v>
      </c>
      <c r="M2023">
        <v>41989</v>
      </c>
      <c r="N2023">
        <v>42004</v>
      </c>
      <c r="O2023">
        <v>0</v>
      </c>
      <c r="P2023">
        <v>3095</v>
      </c>
      <c r="Q2023">
        <v>0</v>
      </c>
      <c r="R2023">
        <v>3095</v>
      </c>
    </row>
    <row r="2024" spans="1:18" x14ac:dyDescent="0.25">
      <c r="A2024" t="s">
        <v>317</v>
      </c>
      <c r="B2024" t="s">
        <v>213</v>
      </c>
      <c r="C2024" t="s">
        <v>2748</v>
      </c>
      <c r="E2024" t="s">
        <v>2748</v>
      </c>
      <c r="F2024" t="s">
        <v>244</v>
      </c>
      <c r="G2024">
        <v>238</v>
      </c>
      <c r="H2024" t="s">
        <v>245</v>
      </c>
      <c r="I2024">
        <v>500</v>
      </c>
      <c r="J2024" t="s">
        <v>246</v>
      </c>
      <c r="K2024" t="s">
        <v>246</v>
      </c>
      <c r="L2024" t="s">
        <v>2749</v>
      </c>
      <c r="M2024">
        <v>39987</v>
      </c>
      <c r="N2024">
        <v>40178</v>
      </c>
      <c r="O2024">
        <v>2</v>
      </c>
      <c r="P2024">
        <v>1000</v>
      </c>
      <c r="Q2024">
        <v>0</v>
      </c>
      <c r="R2024">
        <v>1000</v>
      </c>
    </row>
    <row r="2025" spans="1:18" x14ac:dyDescent="0.25">
      <c r="A2025" t="s">
        <v>317</v>
      </c>
      <c r="B2025" t="s">
        <v>213</v>
      </c>
      <c r="C2025" t="s">
        <v>2748</v>
      </c>
      <c r="E2025" t="s">
        <v>2748</v>
      </c>
      <c r="F2025" t="s">
        <v>249</v>
      </c>
      <c r="G2025">
        <v>238</v>
      </c>
      <c r="H2025" t="s">
        <v>245</v>
      </c>
      <c r="I2025">
        <v>500</v>
      </c>
      <c r="J2025" t="s">
        <v>246</v>
      </c>
      <c r="L2025" t="s">
        <v>2750</v>
      </c>
      <c r="M2025">
        <v>40317</v>
      </c>
      <c r="N2025">
        <v>40543</v>
      </c>
      <c r="O2025">
        <v>0</v>
      </c>
      <c r="P2025">
        <v>4768</v>
      </c>
      <c r="Q2025">
        <v>0</v>
      </c>
      <c r="R2025">
        <v>4768</v>
      </c>
    </row>
    <row r="2026" spans="1:18" x14ac:dyDescent="0.25">
      <c r="A2026" t="s">
        <v>317</v>
      </c>
      <c r="B2026" t="s">
        <v>213</v>
      </c>
      <c r="C2026" t="s">
        <v>2751</v>
      </c>
      <c r="E2026" t="s">
        <v>2751</v>
      </c>
      <c r="F2026" t="s">
        <v>244</v>
      </c>
      <c r="G2026">
        <v>238</v>
      </c>
      <c r="H2026" t="s">
        <v>245</v>
      </c>
      <c r="I2026">
        <v>500</v>
      </c>
      <c r="J2026" t="s">
        <v>246</v>
      </c>
      <c r="K2026" t="s">
        <v>246</v>
      </c>
      <c r="L2026" t="s">
        <v>2752</v>
      </c>
      <c r="M2026">
        <v>39840</v>
      </c>
      <c r="N2026">
        <v>40178</v>
      </c>
      <c r="O2026">
        <v>1</v>
      </c>
      <c r="P2026">
        <v>500</v>
      </c>
      <c r="Q2026">
        <v>0</v>
      </c>
      <c r="R2026">
        <v>500</v>
      </c>
    </row>
    <row r="2027" spans="1:18" x14ac:dyDescent="0.25">
      <c r="A2027" t="s">
        <v>317</v>
      </c>
      <c r="B2027" t="s">
        <v>213</v>
      </c>
      <c r="C2027" t="s">
        <v>2751</v>
      </c>
      <c r="E2027" t="s">
        <v>2751</v>
      </c>
      <c r="F2027" t="s">
        <v>244</v>
      </c>
      <c r="G2027">
        <v>238</v>
      </c>
      <c r="H2027" t="s">
        <v>245</v>
      </c>
      <c r="I2027">
        <v>500</v>
      </c>
      <c r="J2027" t="s">
        <v>246</v>
      </c>
      <c r="K2027" t="s">
        <v>246</v>
      </c>
      <c r="L2027" t="s">
        <v>2753</v>
      </c>
      <c r="M2027">
        <v>39967</v>
      </c>
      <c r="N2027">
        <v>40178</v>
      </c>
      <c r="O2027">
        <v>1</v>
      </c>
      <c r="P2027">
        <v>500</v>
      </c>
      <c r="Q2027">
        <v>0</v>
      </c>
      <c r="R2027">
        <v>500</v>
      </c>
    </row>
    <row r="2028" spans="1:18" x14ac:dyDescent="0.25">
      <c r="A2028" t="s">
        <v>317</v>
      </c>
      <c r="B2028" t="s">
        <v>213</v>
      </c>
      <c r="C2028" t="s">
        <v>2751</v>
      </c>
      <c r="E2028" t="s">
        <v>2751</v>
      </c>
      <c r="F2028" t="s">
        <v>244</v>
      </c>
      <c r="G2028">
        <v>238</v>
      </c>
      <c r="H2028" t="s">
        <v>245</v>
      </c>
      <c r="I2028">
        <v>500</v>
      </c>
      <c r="J2028" t="s">
        <v>246</v>
      </c>
      <c r="K2028" t="s">
        <v>247</v>
      </c>
      <c r="L2028" t="s">
        <v>2754</v>
      </c>
      <c r="M2028">
        <v>40037</v>
      </c>
      <c r="N2028">
        <v>40178</v>
      </c>
      <c r="O2028">
        <v>0</v>
      </c>
      <c r="P2028">
        <v>1000</v>
      </c>
      <c r="Q2028">
        <v>0</v>
      </c>
      <c r="R2028">
        <v>1000</v>
      </c>
    </row>
    <row r="2029" spans="1:18" x14ac:dyDescent="0.25">
      <c r="A2029" t="s">
        <v>317</v>
      </c>
      <c r="B2029" t="s">
        <v>213</v>
      </c>
      <c r="C2029" t="s">
        <v>2757</v>
      </c>
      <c r="D2029" t="s">
        <v>2758</v>
      </c>
      <c r="E2029" t="s">
        <v>2757</v>
      </c>
      <c r="F2029" t="s">
        <v>251</v>
      </c>
      <c r="G2029">
        <v>238</v>
      </c>
      <c r="H2029" t="s">
        <v>245</v>
      </c>
      <c r="I2029">
        <v>500</v>
      </c>
      <c r="J2029" t="s">
        <v>246</v>
      </c>
      <c r="L2029" t="s">
        <v>2759</v>
      </c>
      <c r="M2029">
        <v>41141</v>
      </c>
      <c r="N2029">
        <v>41274</v>
      </c>
      <c r="O2029">
        <v>0</v>
      </c>
      <c r="P2029">
        <v>500</v>
      </c>
      <c r="Q2029">
        <v>0</v>
      </c>
      <c r="R2029">
        <v>500</v>
      </c>
    </row>
    <row r="2030" spans="1:18" x14ac:dyDescent="0.25">
      <c r="A2030" t="s">
        <v>317</v>
      </c>
      <c r="B2030" t="s">
        <v>213</v>
      </c>
      <c r="C2030" t="s">
        <v>2760</v>
      </c>
      <c r="E2030" t="s">
        <v>2760</v>
      </c>
      <c r="F2030" t="s">
        <v>248</v>
      </c>
      <c r="G2030">
        <v>267</v>
      </c>
      <c r="H2030" t="s">
        <v>273</v>
      </c>
      <c r="I2030">
        <v>537</v>
      </c>
      <c r="J2030" t="s">
        <v>273</v>
      </c>
      <c r="K2030" t="s">
        <v>2761</v>
      </c>
      <c r="L2030" t="s">
        <v>2762</v>
      </c>
      <c r="M2030">
        <v>39814</v>
      </c>
      <c r="N2030">
        <v>40147</v>
      </c>
      <c r="O2030">
        <v>0</v>
      </c>
      <c r="P2030">
        <v>28772.95</v>
      </c>
      <c r="Q2030">
        <v>18809.25</v>
      </c>
      <c r="R2030">
        <v>47582.2</v>
      </c>
    </row>
    <row r="2031" spans="1:18" x14ac:dyDescent="0.25">
      <c r="A2031" t="s">
        <v>317</v>
      </c>
      <c r="B2031" t="s">
        <v>213</v>
      </c>
      <c r="C2031" t="s">
        <v>2760</v>
      </c>
      <c r="E2031" t="s">
        <v>2760</v>
      </c>
      <c r="F2031" t="s">
        <v>249</v>
      </c>
      <c r="G2031">
        <v>267</v>
      </c>
      <c r="H2031" t="s">
        <v>273</v>
      </c>
      <c r="I2031">
        <v>537</v>
      </c>
      <c r="J2031" t="s">
        <v>273</v>
      </c>
      <c r="L2031" t="s">
        <v>2763</v>
      </c>
      <c r="M2031">
        <v>40544</v>
      </c>
      <c r="N2031">
        <v>41274</v>
      </c>
      <c r="O2031">
        <v>0</v>
      </c>
      <c r="P2031">
        <v>108977.61</v>
      </c>
      <c r="Q2031">
        <v>46704.68</v>
      </c>
      <c r="R2031">
        <v>155682.29</v>
      </c>
    </row>
    <row r="2032" spans="1:18" x14ac:dyDescent="0.25">
      <c r="A2032" t="s">
        <v>317</v>
      </c>
      <c r="B2032" t="s">
        <v>213</v>
      </c>
      <c r="C2032" t="s">
        <v>2764</v>
      </c>
      <c r="E2032" t="s">
        <v>1587</v>
      </c>
      <c r="F2032" t="s">
        <v>252</v>
      </c>
      <c r="G2032">
        <v>254</v>
      </c>
      <c r="H2032" t="s">
        <v>1588</v>
      </c>
      <c r="I2032">
        <v>516</v>
      </c>
      <c r="J2032" t="s">
        <v>1589</v>
      </c>
      <c r="L2032" t="s">
        <v>2765</v>
      </c>
      <c r="M2032">
        <v>41456</v>
      </c>
      <c r="N2032">
        <v>41639</v>
      </c>
      <c r="O2032">
        <v>0</v>
      </c>
      <c r="P2032">
        <v>86762.79</v>
      </c>
      <c r="Q2032">
        <v>0</v>
      </c>
      <c r="R2032">
        <v>86762.79</v>
      </c>
    </row>
    <row r="2033" spans="1:18" x14ac:dyDescent="0.25">
      <c r="A2033" t="s">
        <v>317</v>
      </c>
      <c r="B2033" t="s">
        <v>213</v>
      </c>
      <c r="C2033" t="s">
        <v>2766</v>
      </c>
      <c r="E2033" t="s">
        <v>2766</v>
      </c>
      <c r="F2033" t="s">
        <v>251</v>
      </c>
      <c r="G2033">
        <v>257</v>
      </c>
      <c r="H2033" t="s">
        <v>255</v>
      </c>
      <c r="I2033">
        <v>502</v>
      </c>
      <c r="J2033" t="s">
        <v>256</v>
      </c>
      <c r="L2033" t="s">
        <v>2767</v>
      </c>
      <c r="M2033">
        <v>40795</v>
      </c>
      <c r="N2033">
        <v>40997</v>
      </c>
      <c r="O2033">
        <v>0</v>
      </c>
      <c r="P2033">
        <v>1000</v>
      </c>
      <c r="Q2033">
        <v>0</v>
      </c>
      <c r="R2033">
        <v>1000</v>
      </c>
    </row>
    <row r="2034" spans="1:18" x14ac:dyDescent="0.25">
      <c r="A2034" t="s">
        <v>317</v>
      </c>
      <c r="B2034" t="s">
        <v>213</v>
      </c>
      <c r="C2034" t="s">
        <v>2768</v>
      </c>
      <c r="E2034" t="s">
        <v>2768</v>
      </c>
      <c r="F2034" t="s">
        <v>244</v>
      </c>
      <c r="G2034">
        <v>238</v>
      </c>
      <c r="H2034" t="s">
        <v>245</v>
      </c>
      <c r="I2034">
        <v>500</v>
      </c>
      <c r="J2034" t="s">
        <v>246</v>
      </c>
      <c r="K2034" t="s">
        <v>247</v>
      </c>
      <c r="L2034" t="s">
        <v>2769</v>
      </c>
      <c r="M2034">
        <v>40035</v>
      </c>
      <c r="N2034">
        <v>40178</v>
      </c>
      <c r="O2034">
        <v>0</v>
      </c>
      <c r="P2034">
        <v>110.07</v>
      </c>
      <c r="Q2034">
        <v>0</v>
      </c>
      <c r="R2034">
        <v>110.07</v>
      </c>
    </row>
    <row r="2035" spans="1:18" x14ac:dyDescent="0.25">
      <c r="A2035" t="s">
        <v>317</v>
      </c>
      <c r="B2035" t="s">
        <v>213</v>
      </c>
      <c r="C2035" t="s">
        <v>2768</v>
      </c>
      <c r="E2035" t="s">
        <v>2768</v>
      </c>
      <c r="F2035" t="s">
        <v>244</v>
      </c>
      <c r="G2035">
        <v>238</v>
      </c>
      <c r="H2035" t="s">
        <v>245</v>
      </c>
      <c r="I2035">
        <v>500</v>
      </c>
      <c r="J2035" t="s">
        <v>246</v>
      </c>
      <c r="K2035" t="s">
        <v>247</v>
      </c>
      <c r="L2035" t="s">
        <v>2770</v>
      </c>
      <c r="M2035">
        <v>40079</v>
      </c>
      <c r="N2035">
        <v>40178</v>
      </c>
      <c r="O2035">
        <v>0</v>
      </c>
      <c r="P2035">
        <v>105.7</v>
      </c>
      <c r="Q2035">
        <v>0</v>
      </c>
      <c r="R2035">
        <v>105.7</v>
      </c>
    </row>
    <row r="2036" spans="1:18" x14ac:dyDescent="0.25">
      <c r="A2036" t="s">
        <v>317</v>
      </c>
      <c r="B2036" t="s">
        <v>213</v>
      </c>
      <c r="C2036" t="s">
        <v>2768</v>
      </c>
      <c r="E2036" t="s">
        <v>2768</v>
      </c>
      <c r="F2036" t="s">
        <v>244</v>
      </c>
      <c r="G2036">
        <v>238</v>
      </c>
      <c r="H2036" t="s">
        <v>245</v>
      </c>
      <c r="I2036">
        <v>500</v>
      </c>
      <c r="J2036" t="s">
        <v>246</v>
      </c>
      <c r="K2036" t="s">
        <v>247</v>
      </c>
      <c r="L2036" t="s">
        <v>2771</v>
      </c>
      <c r="M2036">
        <v>40101</v>
      </c>
      <c r="N2036">
        <v>40178</v>
      </c>
      <c r="O2036">
        <v>0</v>
      </c>
      <c r="P2036">
        <v>371.88</v>
      </c>
      <c r="Q2036">
        <v>0</v>
      </c>
      <c r="R2036">
        <v>371.88</v>
      </c>
    </row>
    <row r="2037" spans="1:18" x14ac:dyDescent="0.25">
      <c r="A2037" t="s">
        <v>317</v>
      </c>
      <c r="B2037" t="s">
        <v>213</v>
      </c>
      <c r="C2037" t="s">
        <v>2768</v>
      </c>
      <c r="E2037" t="s">
        <v>2768</v>
      </c>
      <c r="F2037" t="s">
        <v>249</v>
      </c>
      <c r="G2037">
        <v>238</v>
      </c>
      <c r="H2037" t="s">
        <v>245</v>
      </c>
      <c r="I2037">
        <v>500</v>
      </c>
      <c r="J2037" t="s">
        <v>246</v>
      </c>
      <c r="L2037" t="s">
        <v>2772</v>
      </c>
      <c r="M2037">
        <v>40268</v>
      </c>
      <c r="N2037">
        <v>40543</v>
      </c>
      <c r="O2037">
        <v>0</v>
      </c>
      <c r="P2037">
        <v>371.87</v>
      </c>
      <c r="Q2037">
        <v>0</v>
      </c>
      <c r="R2037">
        <v>371.87</v>
      </c>
    </row>
    <row r="2038" spans="1:18" x14ac:dyDescent="0.25">
      <c r="A2038" t="s">
        <v>317</v>
      </c>
      <c r="B2038" t="s">
        <v>213</v>
      </c>
      <c r="C2038" t="s">
        <v>2768</v>
      </c>
      <c r="E2038" t="s">
        <v>2768</v>
      </c>
      <c r="F2038" t="s">
        <v>249</v>
      </c>
      <c r="G2038">
        <v>238</v>
      </c>
      <c r="H2038" t="s">
        <v>245</v>
      </c>
      <c r="I2038">
        <v>500</v>
      </c>
      <c r="J2038" t="s">
        <v>246</v>
      </c>
      <c r="L2038" t="s">
        <v>2773</v>
      </c>
      <c r="M2038">
        <v>40325</v>
      </c>
      <c r="N2038">
        <v>40543</v>
      </c>
      <c r="O2038">
        <v>0</v>
      </c>
      <c r="P2038">
        <v>371.87</v>
      </c>
      <c r="Q2038">
        <v>0</v>
      </c>
      <c r="R2038">
        <v>371.87</v>
      </c>
    </row>
    <row r="2039" spans="1:18" x14ac:dyDescent="0.25">
      <c r="A2039" t="s">
        <v>317</v>
      </c>
      <c r="B2039" t="s">
        <v>213</v>
      </c>
      <c r="C2039" t="s">
        <v>2768</v>
      </c>
      <c r="E2039" t="s">
        <v>2768</v>
      </c>
      <c r="F2039" t="s">
        <v>249</v>
      </c>
      <c r="G2039">
        <v>238</v>
      </c>
      <c r="H2039" t="s">
        <v>245</v>
      </c>
      <c r="I2039">
        <v>500</v>
      </c>
      <c r="J2039" t="s">
        <v>246</v>
      </c>
      <c r="L2039" t="s">
        <v>2774</v>
      </c>
      <c r="M2039">
        <v>40455</v>
      </c>
      <c r="N2039">
        <v>40543</v>
      </c>
      <c r="O2039">
        <v>0</v>
      </c>
      <c r="P2039">
        <v>110.07</v>
      </c>
      <c r="Q2039">
        <v>0</v>
      </c>
      <c r="R2039">
        <v>110.07</v>
      </c>
    </row>
    <row r="2040" spans="1:18" x14ac:dyDescent="0.25">
      <c r="A2040" t="s">
        <v>317</v>
      </c>
      <c r="B2040" t="s">
        <v>213</v>
      </c>
      <c r="C2040" t="s">
        <v>2775</v>
      </c>
      <c r="E2040" t="s">
        <v>2775</v>
      </c>
      <c r="F2040" t="s">
        <v>253</v>
      </c>
      <c r="G2040">
        <v>257</v>
      </c>
      <c r="H2040" t="s">
        <v>255</v>
      </c>
      <c r="I2040">
        <v>502</v>
      </c>
      <c r="J2040" t="s">
        <v>256</v>
      </c>
      <c r="L2040" t="s">
        <v>2776</v>
      </c>
      <c r="M2040">
        <v>41417</v>
      </c>
      <c r="N2040">
        <v>41662</v>
      </c>
      <c r="O2040">
        <v>0</v>
      </c>
      <c r="P2040">
        <v>7500</v>
      </c>
      <c r="Q2040">
        <v>0</v>
      </c>
      <c r="R2040">
        <v>7500</v>
      </c>
    </row>
    <row r="2041" spans="1:18" x14ac:dyDescent="0.25">
      <c r="A2041" t="s">
        <v>317</v>
      </c>
      <c r="B2041" t="s">
        <v>213</v>
      </c>
      <c r="C2041" t="s">
        <v>2777</v>
      </c>
      <c r="E2041" t="s">
        <v>2777</v>
      </c>
      <c r="F2041" t="s">
        <v>249</v>
      </c>
      <c r="G2041">
        <v>257</v>
      </c>
      <c r="H2041" t="s">
        <v>255</v>
      </c>
      <c r="I2041">
        <v>502</v>
      </c>
      <c r="J2041" t="s">
        <v>256</v>
      </c>
      <c r="L2041" t="s">
        <v>2778</v>
      </c>
      <c r="M2041">
        <v>40193</v>
      </c>
      <c r="N2041">
        <v>40281</v>
      </c>
      <c r="O2041">
        <v>0</v>
      </c>
      <c r="P2041">
        <v>5000</v>
      </c>
      <c r="Q2041">
        <v>0</v>
      </c>
      <c r="R2041">
        <v>5000</v>
      </c>
    </row>
    <row r="2042" spans="1:18" x14ac:dyDescent="0.25">
      <c r="A2042" t="s">
        <v>317</v>
      </c>
      <c r="B2042" t="s">
        <v>213</v>
      </c>
      <c r="C2042" t="s">
        <v>2777</v>
      </c>
      <c r="E2042" t="s">
        <v>2777</v>
      </c>
      <c r="F2042" t="s">
        <v>250</v>
      </c>
      <c r="G2042">
        <v>257</v>
      </c>
      <c r="H2042" t="s">
        <v>255</v>
      </c>
      <c r="I2042">
        <v>502</v>
      </c>
      <c r="J2042" t="s">
        <v>256</v>
      </c>
      <c r="L2042" t="s">
        <v>2779</v>
      </c>
      <c r="M2042">
        <v>40318</v>
      </c>
      <c r="N2042">
        <v>40494</v>
      </c>
      <c r="O2042">
        <v>0</v>
      </c>
      <c r="P2042">
        <v>2500</v>
      </c>
      <c r="Q2042">
        <v>0</v>
      </c>
      <c r="R2042">
        <v>2500</v>
      </c>
    </row>
    <row r="2043" spans="1:18" x14ac:dyDescent="0.25">
      <c r="A2043" t="s">
        <v>317</v>
      </c>
      <c r="B2043" t="s">
        <v>213</v>
      </c>
      <c r="C2043" t="s">
        <v>2780</v>
      </c>
      <c r="E2043" t="s">
        <v>2780</v>
      </c>
      <c r="F2043" t="s">
        <v>250</v>
      </c>
      <c r="G2043">
        <v>257</v>
      </c>
      <c r="H2043" t="s">
        <v>255</v>
      </c>
      <c r="I2043">
        <v>502</v>
      </c>
      <c r="J2043" t="s">
        <v>256</v>
      </c>
      <c r="L2043" t="s">
        <v>2781</v>
      </c>
      <c r="M2043">
        <v>40492</v>
      </c>
      <c r="N2043">
        <v>40525</v>
      </c>
      <c r="O2043">
        <v>0</v>
      </c>
      <c r="P2043">
        <v>4500</v>
      </c>
      <c r="Q2043">
        <v>0</v>
      </c>
      <c r="R2043">
        <v>4500</v>
      </c>
    </row>
    <row r="2044" spans="1:18" x14ac:dyDescent="0.25">
      <c r="A2044" t="s">
        <v>317</v>
      </c>
      <c r="B2044" t="s">
        <v>213</v>
      </c>
      <c r="C2044" t="s">
        <v>2782</v>
      </c>
      <c r="E2044" t="s">
        <v>2782</v>
      </c>
      <c r="F2044" t="s">
        <v>253</v>
      </c>
      <c r="G2044">
        <v>238</v>
      </c>
      <c r="H2044" t="s">
        <v>245</v>
      </c>
      <c r="I2044">
        <v>500</v>
      </c>
      <c r="J2044" t="s">
        <v>246</v>
      </c>
      <c r="L2044" t="s">
        <v>2783</v>
      </c>
      <c r="M2044">
        <v>41689</v>
      </c>
      <c r="N2044">
        <v>42004</v>
      </c>
      <c r="O2044">
        <v>0</v>
      </c>
      <c r="P2044">
        <v>500</v>
      </c>
      <c r="Q2044">
        <v>0</v>
      </c>
      <c r="R2044">
        <v>500</v>
      </c>
    </row>
    <row r="2045" spans="1:18" x14ac:dyDescent="0.25">
      <c r="A2045" t="s">
        <v>317</v>
      </c>
      <c r="B2045" t="s">
        <v>213</v>
      </c>
      <c r="C2045" t="s">
        <v>2782</v>
      </c>
      <c r="E2045" t="s">
        <v>2782</v>
      </c>
      <c r="F2045" t="s">
        <v>253</v>
      </c>
      <c r="G2045">
        <v>238</v>
      </c>
      <c r="H2045" t="s">
        <v>245</v>
      </c>
      <c r="I2045">
        <v>500</v>
      </c>
      <c r="J2045" t="s">
        <v>246</v>
      </c>
      <c r="L2045" t="s">
        <v>2784</v>
      </c>
      <c r="M2045">
        <v>41824</v>
      </c>
      <c r="N2045">
        <v>42004</v>
      </c>
      <c r="O2045">
        <v>0</v>
      </c>
      <c r="P2045">
        <v>1600</v>
      </c>
      <c r="Q2045">
        <v>0</v>
      </c>
      <c r="R2045">
        <v>1600</v>
      </c>
    </row>
    <row r="2046" spans="1:18" x14ac:dyDescent="0.25">
      <c r="A2046" t="s">
        <v>317</v>
      </c>
      <c r="B2046" t="s">
        <v>213</v>
      </c>
      <c r="C2046" t="s">
        <v>2785</v>
      </c>
      <c r="E2046" t="s">
        <v>2785</v>
      </c>
      <c r="F2046" t="s">
        <v>244</v>
      </c>
      <c r="G2046">
        <v>238</v>
      </c>
      <c r="H2046" t="s">
        <v>245</v>
      </c>
      <c r="I2046">
        <v>500</v>
      </c>
      <c r="J2046" t="s">
        <v>246</v>
      </c>
      <c r="K2046" t="s">
        <v>246</v>
      </c>
      <c r="L2046" t="s">
        <v>2786</v>
      </c>
      <c r="M2046">
        <v>39882</v>
      </c>
      <c r="N2046">
        <v>40178</v>
      </c>
      <c r="O2046">
        <v>1</v>
      </c>
      <c r="P2046">
        <v>401.5</v>
      </c>
      <c r="Q2046">
        <v>0</v>
      </c>
      <c r="R2046">
        <v>401.5</v>
      </c>
    </row>
    <row r="2047" spans="1:18" x14ac:dyDescent="0.25">
      <c r="A2047" t="s">
        <v>317</v>
      </c>
      <c r="B2047" t="s">
        <v>213</v>
      </c>
      <c r="C2047" t="s">
        <v>2785</v>
      </c>
      <c r="E2047" t="s">
        <v>2785</v>
      </c>
      <c r="F2047" t="s">
        <v>249</v>
      </c>
      <c r="G2047">
        <v>238</v>
      </c>
      <c r="H2047" t="s">
        <v>245</v>
      </c>
      <c r="I2047">
        <v>500</v>
      </c>
      <c r="J2047" t="s">
        <v>246</v>
      </c>
      <c r="L2047" t="s">
        <v>2787</v>
      </c>
      <c r="M2047">
        <v>40324</v>
      </c>
      <c r="N2047">
        <v>40543</v>
      </c>
      <c r="O2047">
        <v>0</v>
      </c>
      <c r="P2047">
        <v>216.5</v>
      </c>
      <c r="Q2047">
        <v>0</v>
      </c>
      <c r="R2047">
        <v>216.5</v>
      </c>
    </row>
    <row r="2048" spans="1:18" x14ac:dyDescent="0.25">
      <c r="A2048" t="s">
        <v>317</v>
      </c>
      <c r="B2048" t="s">
        <v>213</v>
      </c>
      <c r="C2048" t="s">
        <v>2785</v>
      </c>
      <c r="E2048" t="s">
        <v>2785</v>
      </c>
      <c r="F2048" t="s">
        <v>250</v>
      </c>
      <c r="G2048">
        <v>238</v>
      </c>
      <c r="H2048" t="s">
        <v>245</v>
      </c>
      <c r="I2048">
        <v>500</v>
      </c>
      <c r="J2048" t="s">
        <v>246</v>
      </c>
      <c r="L2048" t="s">
        <v>2788</v>
      </c>
      <c r="M2048">
        <v>40554</v>
      </c>
      <c r="N2048">
        <v>40908</v>
      </c>
      <c r="O2048">
        <v>0</v>
      </c>
      <c r="P2048">
        <v>370</v>
      </c>
      <c r="Q2048">
        <v>0</v>
      </c>
      <c r="R2048">
        <v>370</v>
      </c>
    </row>
    <row r="2049" spans="1:18" x14ac:dyDescent="0.25">
      <c r="A2049" t="s">
        <v>317</v>
      </c>
      <c r="B2049" t="s">
        <v>213</v>
      </c>
      <c r="C2049" t="s">
        <v>2785</v>
      </c>
      <c r="E2049" t="s">
        <v>2785</v>
      </c>
      <c r="F2049" t="s">
        <v>251</v>
      </c>
      <c r="G2049">
        <v>238</v>
      </c>
      <c r="H2049" t="s">
        <v>245</v>
      </c>
      <c r="I2049">
        <v>500</v>
      </c>
      <c r="J2049" t="s">
        <v>246</v>
      </c>
      <c r="L2049" t="s">
        <v>2789</v>
      </c>
      <c r="M2049">
        <v>40988</v>
      </c>
      <c r="N2049">
        <v>41274</v>
      </c>
      <c r="O2049">
        <v>0</v>
      </c>
      <c r="P2049">
        <v>500</v>
      </c>
      <c r="Q2049">
        <v>0</v>
      </c>
      <c r="R2049">
        <v>500</v>
      </c>
    </row>
    <row r="2050" spans="1:18" x14ac:dyDescent="0.25">
      <c r="A2050" t="s">
        <v>317</v>
      </c>
      <c r="B2050" t="s">
        <v>213</v>
      </c>
      <c r="C2050" t="s">
        <v>2785</v>
      </c>
      <c r="E2050" t="s">
        <v>2785</v>
      </c>
      <c r="F2050" t="s">
        <v>253</v>
      </c>
      <c r="G2050">
        <v>238</v>
      </c>
      <c r="H2050" t="s">
        <v>245</v>
      </c>
      <c r="I2050">
        <v>500</v>
      </c>
      <c r="J2050" t="s">
        <v>246</v>
      </c>
      <c r="L2050" t="s">
        <v>2790</v>
      </c>
      <c r="M2050">
        <v>41890</v>
      </c>
      <c r="N2050">
        <v>42004</v>
      </c>
      <c r="O2050">
        <v>0</v>
      </c>
      <c r="P2050">
        <v>484</v>
      </c>
      <c r="Q2050">
        <v>0</v>
      </c>
      <c r="R2050">
        <v>484</v>
      </c>
    </row>
    <row r="2051" spans="1:18" x14ac:dyDescent="0.25">
      <c r="A2051" t="s">
        <v>317</v>
      </c>
      <c r="B2051" t="s">
        <v>213</v>
      </c>
      <c r="C2051" t="s">
        <v>2791</v>
      </c>
      <c r="E2051" t="s">
        <v>2791</v>
      </c>
      <c r="F2051" t="s">
        <v>244</v>
      </c>
      <c r="G2051">
        <v>238</v>
      </c>
      <c r="H2051" t="s">
        <v>245</v>
      </c>
      <c r="I2051">
        <v>500</v>
      </c>
      <c r="J2051" t="s">
        <v>246</v>
      </c>
      <c r="K2051" t="s">
        <v>246</v>
      </c>
      <c r="L2051" t="s">
        <v>2792</v>
      </c>
      <c r="M2051">
        <v>39841</v>
      </c>
      <c r="N2051">
        <v>40178</v>
      </c>
      <c r="O2051">
        <v>4</v>
      </c>
      <c r="P2051">
        <v>780</v>
      </c>
      <c r="Q2051">
        <v>0</v>
      </c>
      <c r="R2051">
        <v>780</v>
      </c>
    </row>
    <row r="2052" spans="1:18" x14ac:dyDescent="0.25">
      <c r="A2052" t="s">
        <v>317</v>
      </c>
      <c r="B2052" t="s">
        <v>213</v>
      </c>
      <c r="C2052" t="s">
        <v>2791</v>
      </c>
      <c r="E2052" t="s">
        <v>2791</v>
      </c>
      <c r="F2052" t="s">
        <v>244</v>
      </c>
      <c r="G2052">
        <v>238</v>
      </c>
      <c r="H2052" t="s">
        <v>245</v>
      </c>
      <c r="I2052">
        <v>500</v>
      </c>
      <c r="J2052" t="s">
        <v>246</v>
      </c>
      <c r="K2052" t="s">
        <v>246</v>
      </c>
      <c r="L2052" t="s">
        <v>2793</v>
      </c>
      <c r="M2052">
        <v>39909</v>
      </c>
      <c r="N2052">
        <v>40178</v>
      </c>
      <c r="O2052">
        <v>1</v>
      </c>
      <c r="P2052">
        <v>472.5</v>
      </c>
      <c r="Q2052">
        <v>0</v>
      </c>
      <c r="R2052">
        <v>472.5</v>
      </c>
    </row>
    <row r="2053" spans="1:18" x14ac:dyDescent="0.25">
      <c r="A2053" t="s">
        <v>317</v>
      </c>
      <c r="B2053" t="s">
        <v>213</v>
      </c>
      <c r="C2053" t="s">
        <v>2791</v>
      </c>
      <c r="E2053" t="s">
        <v>2791</v>
      </c>
      <c r="F2053" t="s">
        <v>244</v>
      </c>
      <c r="G2053">
        <v>238</v>
      </c>
      <c r="H2053" t="s">
        <v>245</v>
      </c>
      <c r="I2053">
        <v>500</v>
      </c>
      <c r="J2053" t="s">
        <v>246</v>
      </c>
      <c r="K2053" t="s">
        <v>246</v>
      </c>
      <c r="L2053" t="s">
        <v>2794</v>
      </c>
      <c r="M2053">
        <v>39945</v>
      </c>
      <c r="N2053">
        <v>40178</v>
      </c>
      <c r="O2053">
        <v>1</v>
      </c>
      <c r="P2053">
        <v>472.5</v>
      </c>
      <c r="Q2053">
        <v>0</v>
      </c>
      <c r="R2053">
        <v>472.5</v>
      </c>
    </row>
    <row r="2054" spans="1:18" x14ac:dyDescent="0.25">
      <c r="A2054" t="s">
        <v>317</v>
      </c>
      <c r="B2054" t="s">
        <v>213</v>
      </c>
      <c r="C2054" t="s">
        <v>2791</v>
      </c>
      <c r="E2054" t="s">
        <v>2791</v>
      </c>
      <c r="F2054" t="s">
        <v>244</v>
      </c>
      <c r="G2054">
        <v>238</v>
      </c>
      <c r="H2054" t="s">
        <v>245</v>
      </c>
      <c r="I2054">
        <v>500</v>
      </c>
      <c r="J2054" t="s">
        <v>246</v>
      </c>
      <c r="K2054" t="s">
        <v>247</v>
      </c>
      <c r="L2054" t="s">
        <v>2795</v>
      </c>
      <c r="M2054">
        <v>40017</v>
      </c>
      <c r="N2054">
        <v>40178</v>
      </c>
      <c r="O2054">
        <v>0</v>
      </c>
      <c r="P2054">
        <v>945</v>
      </c>
      <c r="Q2054">
        <v>0</v>
      </c>
      <c r="R2054">
        <v>945</v>
      </c>
    </row>
    <row r="2055" spans="1:18" x14ac:dyDescent="0.25">
      <c r="A2055" t="s">
        <v>317</v>
      </c>
      <c r="B2055" t="s">
        <v>213</v>
      </c>
      <c r="C2055" t="s">
        <v>2791</v>
      </c>
      <c r="E2055" t="s">
        <v>2791</v>
      </c>
      <c r="F2055" t="s">
        <v>249</v>
      </c>
      <c r="G2055">
        <v>238</v>
      </c>
      <c r="H2055" t="s">
        <v>245</v>
      </c>
      <c r="I2055">
        <v>500</v>
      </c>
      <c r="J2055" t="s">
        <v>246</v>
      </c>
      <c r="L2055" t="s">
        <v>2796</v>
      </c>
      <c r="M2055">
        <v>40204</v>
      </c>
      <c r="N2055">
        <v>40543</v>
      </c>
      <c r="O2055">
        <v>0</v>
      </c>
      <c r="P2055">
        <v>945</v>
      </c>
      <c r="Q2055">
        <v>0</v>
      </c>
      <c r="R2055">
        <v>945</v>
      </c>
    </row>
    <row r="2056" spans="1:18" x14ac:dyDescent="0.25">
      <c r="A2056" t="s">
        <v>317</v>
      </c>
      <c r="B2056" t="s">
        <v>213</v>
      </c>
      <c r="C2056" t="s">
        <v>2791</v>
      </c>
      <c r="E2056" t="s">
        <v>2791</v>
      </c>
      <c r="F2056" t="s">
        <v>249</v>
      </c>
      <c r="G2056">
        <v>238</v>
      </c>
      <c r="H2056" t="s">
        <v>245</v>
      </c>
      <c r="I2056">
        <v>500</v>
      </c>
      <c r="J2056" t="s">
        <v>246</v>
      </c>
      <c r="L2056" t="s">
        <v>2797</v>
      </c>
      <c r="M2056">
        <v>40455</v>
      </c>
      <c r="N2056">
        <v>40543</v>
      </c>
      <c r="O2056">
        <v>0</v>
      </c>
      <c r="P2056">
        <v>472.5</v>
      </c>
      <c r="Q2056">
        <v>0</v>
      </c>
      <c r="R2056">
        <v>472.5</v>
      </c>
    </row>
    <row r="2057" spans="1:18" x14ac:dyDescent="0.25">
      <c r="A2057" t="s">
        <v>317</v>
      </c>
      <c r="B2057" t="s">
        <v>213</v>
      </c>
      <c r="C2057" t="s">
        <v>2791</v>
      </c>
      <c r="E2057" t="s">
        <v>2791</v>
      </c>
      <c r="F2057" t="s">
        <v>250</v>
      </c>
      <c r="G2057">
        <v>238</v>
      </c>
      <c r="H2057" t="s">
        <v>245</v>
      </c>
      <c r="I2057">
        <v>500</v>
      </c>
      <c r="J2057" t="s">
        <v>246</v>
      </c>
      <c r="L2057" t="s">
        <v>2798</v>
      </c>
      <c r="M2057">
        <v>40637</v>
      </c>
      <c r="N2057">
        <v>40908</v>
      </c>
      <c r="O2057">
        <v>0</v>
      </c>
      <c r="P2057">
        <v>985</v>
      </c>
      <c r="Q2057">
        <v>0</v>
      </c>
      <c r="R2057">
        <v>985</v>
      </c>
    </row>
    <row r="2058" spans="1:18" x14ac:dyDescent="0.25">
      <c r="A2058" t="s">
        <v>317</v>
      </c>
      <c r="B2058" t="s">
        <v>213</v>
      </c>
      <c r="C2058" t="s">
        <v>2791</v>
      </c>
      <c r="E2058" t="s">
        <v>2791</v>
      </c>
      <c r="F2058" t="s">
        <v>250</v>
      </c>
      <c r="G2058">
        <v>238</v>
      </c>
      <c r="H2058" t="s">
        <v>245</v>
      </c>
      <c r="I2058">
        <v>500</v>
      </c>
      <c r="J2058" t="s">
        <v>246</v>
      </c>
      <c r="L2058" t="s">
        <v>2799</v>
      </c>
      <c r="M2058">
        <v>40834</v>
      </c>
      <c r="N2058">
        <v>40908</v>
      </c>
      <c r="O2058">
        <v>0</v>
      </c>
      <c r="P2058">
        <v>992.5</v>
      </c>
      <c r="Q2058">
        <v>0</v>
      </c>
      <c r="R2058">
        <v>992.5</v>
      </c>
    </row>
    <row r="2059" spans="1:18" x14ac:dyDescent="0.25">
      <c r="A2059" t="s">
        <v>317</v>
      </c>
      <c r="B2059" t="s">
        <v>213</v>
      </c>
      <c r="C2059" t="s">
        <v>2791</v>
      </c>
      <c r="E2059" t="s">
        <v>2791</v>
      </c>
      <c r="F2059" t="s">
        <v>251</v>
      </c>
      <c r="G2059">
        <v>238</v>
      </c>
      <c r="H2059" t="s">
        <v>245</v>
      </c>
      <c r="I2059">
        <v>500</v>
      </c>
      <c r="J2059" t="s">
        <v>246</v>
      </c>
      <c r="L2059" t="s">
        <v>2800</v>
      </c>
      <c r="M2059">
        <v>41135</v>
      </c>
      <c r="N2059">
        <v>41274</v>
      </c>
      <c r="O2059">
        <v>0</v>
      </c>
      <c r="P2059">
        <v>500</v>
      </c>
      <c r="Q2059">
        <v>0</v>
      </c>
      <c r="R2059">
        <v>500</v>
      </c>
    </row>
    <row r="2060" spans="1:18" x14ac:dyDescent="0.25">
      <c r="A2060" t="s">
        <v>317</v>
      </c>
      <c r="B2060" t="s">
        <v>213</v>
      </c>
      <c r="C2060" t="s">
        <v>2791</v>
      </c>
      <c r="E2060" t="s">
        <v>2791</v>
      </c>
      <c r="F2060" t="s">
        <v>252</v>
      </c>
      <c r="G2060">
        <v>238</v>
      </c>
      <c r="H2060" t="s">
        <v>245</v>
      </c>
      <c r="I2060">
        <v>500</v>
      </c>
      <c r="J2060" t="s">
        <v>246</v>
      </c>
      <c r="L2060" t="s">
        <v>2801</v>
      </c>
      <c r="M2060">
        <v>41613</v>
      </c>
      <c r="N2060">
        <v>41639</v>
      </c>
      <c r="O2060">
        <v>0</v>
      </c>
      <c r="P2060">
        <v>492.5</v>
      </c>
      <c r="Q2060">
        <v>0</v>
      </c>
      <c r="R2060">
        <v>492.5</v>
      </c>
    </row>
    <row r="2061" spans="1:18" x14ac:dyDescent="0.25">
      <c r="A2061" t="s">
        <v>317</v>
      </c>
      <c r="B2061" t="s">
        <v>213</v>
      </c>
      <c r="C2061" t="s">
        <v>2791</v>
      </c>
      <c r="E2061" t="s">
        <v>2791</v>
      </c>
      <c r="F2061" t="s">
        <v>253</v>
      </c>
      <c r="G2061">
        <v>238</v>
      </c>
      <c r="H2061" t="s">
        <v>245</v>
      </c>
      <c r="I2061">
        <v>500</v>
      </c>
      <c r="J2061" t="s">
        <v>246</v>
      </c>
      <c r="L2061" t="s">
        <v>2802</v>
      </c>
      <c r="M2061">
        <v>41681</v>
      </c>
      <c r="N2061">
        <v>42004</v>
      </c>
      <c r="O2061">
        <v>0</v>
      </c>
      <c r="P2061">
        <v>586.07000000000005</v>
      </c>
      <c r="Q2061">
        <v>0</v>
      </c>
      <c r="R2061">
        <v>586.07000000000005</v>
      </c>
    </row>
    <row r="2062" spans="1:18" x14ac:dyDescent="0.25">
      <c r="A2062" t="s">
        <v>317</v>
      </c>
      <c r="B2062" t="s">
        <v>213</v>
      </c>
      <c r="C2062" t="s">
        <v>2791</v>
      </c>
      <c r="E2062" t="s">
        <v>2791</v>
      </c>
      <c r="F2062" t="s">
        <v>253</v>
      </c>
      <c r="G2062">
        <v>238</v>
      </c>
      <c r="H2062" t="s">
        <v>245</v>
      </c>
      <c r="I2062">
        <v>500</v>
      </c>
      <c r="J2062" t="s">
        <v>246</v>
      </c>
      <c r="L2062" t="s">
        <v>2803</v>
      </c>
      <c r="M2062">
        <v>41989</v>
      </c>
      <c r="N2062">
        <v>42004</v>
      </c>
      <c r="O2062">
        <v>0</v>
      </c>
      <c r="P2062">
        <v>492.5</v>
      </c>
      <c r="Q2062">
        <v>0</v>
      </c>
      <c r="R2062">
        <v>492.5</v>
      </c>
    </row>
    <row r="2063" spans="1:18" x14ac:dyDescent="0.25">
      <c r="A2063" t="s">
        <v>317</v>
      </c>
      <c r="B2063" t="s">
        <v>213</v>
      </c>
      <c r="C2063" t="s">
        <v>2804</v>
      </c>
      <c r="E2063" t="s">
        <v>2804</v>
      </c>
      <c r="F2063" t="s">
        <v>248</v>
      </c>
      <c r="G2063">
        <v>238</v>
      </c>
      <c r="H2063" t="s">
        <v>245</v>
      </c>
      <c r="I2063">
        <v>500</v>
      </c>
      <c r="J2063" t="s">
        <v>246</v>
      </c>
      <c r="K2063" t="s">
        <v>246</v>
      </c>
      <c r="L2063" t="s">
        <v>2805</v>
      </c>
      <c r="M2063">
        <v>39694</v>
      </c>
      <c r="N2063">
        <v>38717</v>
      </c>
      <c r="O2063">
        <v>1</v>
      </c>
      <c r="P2063">
        <v>500</v>
      </c>
      <c r="Q2063">
        <v>0</v>
      </c>
      <c r="R2063">
        <v>500</v>
      </c>
    </row>
    <row r="2064" spans="1:18" x14ac:dyDescent="0.25">
      <c r="A2064" t="s">
        <v>317</v>
      </c>
      <c r="B2064" t="s">
        <v>213</v>
      </c>
      <c r="C2064" t="s">
        <v>2804</v>
      </c>
      <c r="E2064" t="s">
        <v>2804</v>
      </c>
      <c r="F2064" t="s">
        <v>249</v>
      </c>
      <c r="G2064">
        <v>238</v>
      </c>
      <c r="H2064" t="s">
        <v>245</v>
      </c>
      <c r="I2064">
        <v>500</v>
      </c>
      <c r="J2064" t="s">
        <v>246</v>
      </c>
      <c r="L2064" t="s">
        <v>2806</v>
      </c>
      <c r="M2064">
        <v>40326</v>
      </c>
      <c r="N2064">
        <v>40543</v>
      </c>
      <c r="O2064">
        <v>0</v>
      </c>
      <c r="P2064">
        <v>500</v>
      </c>
      <c r="Q2064">
        <v>0</v>
      </c>
      <c r="R2064">
        <v>500</v>
      </c>
    </row>
    <row r="2065" spans="1:18" x14ac:dyDescent="0.25">
      <c r="A2065" t="s">
        <v>317</v>
      </c>
      <c r="B2065" t="s">
        <v>213</v>
      </c>
      <c r="C2065" t="s">
        <v>2807</v>
      </c>
      <c r="E2065" t="s">
        <v>2807</v>
      </c>
      <c r="F2065" t="s">
        <v>251</v>
      </c>
      <c r="G2065">
        <v>257</v>
      </c>
      <c r="H2065" t="s">
        <v>255</v>
      </c>
      <c r="I2065">
        <v>502</v>
      </c>
      <c r="J2065" t="s">
        <v>256</v>
      </c>
      <c r="L2065" t="s">
        <v>2808</v>
      </c>
      <c r="M2065">
        <v>40821</v>
      </c>
      <c r="N2065">
        <v>41045</v>
      </c>
      <c r="O2065">
        <v>0</v>
      </c>
      <c r="P2065">
        <v>4000</v>
      </c>
      <c r="Q2065">
        <v>0</v>
      </c>
      <c r="R2065">
        <v>4000</v>
      </c>
    </row>
    <row r="2066" spans="1:18" x14ac:dyDescent="0.25">
      <c r="A2066" t="s">
        <v>317</v>
      </c>
      <c r="B2066" t="s">
        <v>213</v>
      </c>
      <c r="C2066" t="s">
        <v>2809</v>
      </c>
      <c r="E2066" t="s">
        <v>2809</v>
      </c>
      <c r="F2066" t="s">
        <v>244</v>
      </c>
      <c r="G2066">
        <v>257</v>
      </c>
      <c r="H2066" t="s">
        <v>255</v>
      </c>
      <c r="I2066">
        <v>502</v>
      </c>
      <c r="J2066" t="s">
        <v>256</v>
      </c>
      <c r="L2066" t="s">
        <v>2810</v>
      </c>
      <c r="M2066">
        <v>40084</v>
      </c>
      <c r="N2066">
        <v>40137</v>
      </c>
      <c r="O2066">
        <v>0</v>
      </c>
      <c r="P2066">
        <v>7500</v>
      </c>
      <c r="Q2066">
        <v>0</v>
      </c>
      <c r="R2066">
        <v>7500</v>
      </c>
    </row>
    <row r="2067" spans="1:18" x14ac:dyDescent="0.25">
      <c r="A2067" t="s">
        <v>317</v>
      </c>
      <c r="B2067" t="s">
        <v>213</v>
      </c>
      <c r="C2067" t="s">
        <v>2811</v>
      </c>
      <c r="E2067" t="s">
        <v>2811</v>
      </c>
      <c r="F2067" t="s">
        <v>252</v>
      </c>
      <c r="G2067">
        <v>257</v>
      </c>
      <c r="H2067" t="s">
        <v>255</v>
      </c>
      <c r="I2067">
        <v>502</v>
      </c>
      <c r="J2067" t="s">
        <v>256</v>
      </c>
      <c r="L2067" t="s">
        <v>2812</v>
      </c>
      <c r="M2067">
        <v>41346</v>
      </c>
      <c r="N2067">
        <v>41451</v>
      </c>
      <c r="O2067">
        <v>0</v>
      </c>
      <c r="P2067">
        <v>7500</v>
      </c>
      <c r="Q2067">
        <v>0</v>
      </c>
      <c r="R2067">
        <v>7500</v>
      </c>
    </row>
    <row r="2068" spans="1:18" x14ac:dyDescent="0.25">
      <c r="A2068" t="s">
        <v>317</v>
      </c>
      <c r="B2068" t="s">
        <v>213</v>
      </c>
      <c r="C2068" t="s">
        <v>2813</v>
      </c>
      <c r="E2068" t="s">
        <v>2813</v>
      </c>
      <c r="F2068" t="s">
        <v>251</v>
      </c>
      <c r="G2068">
        <v>238</v>
      </c>
      <c r="H2068" t="s">
        <v>245</v>
      </c>
      <c r="I2068">
        <v>500</v>
      </c>
      <c r="J2068" t="s">
        <v>246</v>
      </c>
      <c r="L2068" t="s">
        <v>2814</v>
      </c>
      <c r="M2068">
        <v>41254</v>
      </c>
      <c r="N2068">
        <v>41274</v>
      </c>
      <c r="O2068">
        <v>0</v>
      </c>
      <c r="P2068">
        <v>500</v>
      </c>
      <c r="Q2068">
        <v>0</v>
      </c>
      <c r="R2068">
        <v>500</v>
      </c>
    </row>
    <row r="2069" spans="1:18" x14ac:dyDescent="0.25">
      <c r="A2069" t="s">
        <v>317</v>
      </c>
      <c r="B2069" t="s">
        <v>213</v>
      </c>
      <c r="C2069" t="s">
        <v>2813</v>
      </c>
      <c r="E2069" t="s">
        <v>2813</v>
      </c>
      <c r="F2069" t="s">
        <v>252</v>
      </c>
      <c r="G2069">
        <v>238</v>
      </c>
      <c r="H2069" t="s">
        <v>245</v>
      </c>
      <c r="I2069">
        <v>500</v>
      </c>
      <c r="J2069" t="s">
        <v>246</v>
      </c>
      <c r="L2069" t="s">
        <v>2815</v>
      </c>
      <c r="M2069">
        <v>41367</v>
      </c>
      <c r="N2069">
        <v>41639</v>
      </c>
      <c r="O2069">
        <v>0</v>
      </c>
      <c r="P2069">
        <v>500</v>
      </c>
      <c r="Q2069">
        <v>0</v>
      </c>
      <c r="R2069">
        <v>500</v>
      </c>
    </row>
    <row r="2070" spans="1:18" x14ac:dyDescent="0.25">
      <c r="A2070" t="s">
        <v>317</v>
      </c>
      <c r="B2070" t="s">
        <v>213</v>
      </c>
      <c r="C2070" t="s">
        <v>2813</v>
      </c>
      <c r="E2070" t="s">
        <v>2813</v>
      </c>
      <c r="F2070" t="s">
        <v>252</v>
      </c>
      <c r="G2070">
        <v>238</v>
      </c>
      <c r="H2070" t="s">
        <v>245</v>
      </c>
      <c r="I2070">
        <v>500</v>
      </c>
      <c r="J2070" t="s">
        <v>246</v>
      </c>
      <c r="L2070" t="s">
        <v>2816</v>
      </c>
      <c r="M2070">
        <v>41472</v>
      </c>
      <c r="N2070">
        <v>41639</v>
      </c>
      <c r="O2070">
        <v>0</v>
      </c>
      <c r="P2070">
        <v>500</v>
      </c>
      <c r="Q2070">
        <v>0</v>
      </c>
      <c r="R2070">
        <v>500</v>
      </c>
    </row>
    <row r="2071" spans="1:18" x14ac:dyDescent="0.25">
      <c r="A2071" t="s">
        <v>317</v>
      </c>
      <c r="B2071" t="s">
        <v>213</v>
      </c>
      <c r="C2071" t="s">
        <v>2813</v>
      </c>
      <c r="E2071" t="s">
        <v>2813</v>
      </c>
      <c r="F2071" t="s">
        <v>253</v>
      </c>
      <c r="G2071">
        <v>238</v>
      </c>
      <c r="H2071" t="s">
        <v>245</v>
      </c>
      <c r="I2071">
        <v>500</v>
      </c>
      <c r="J2071" t="s">
        <v>246</v>
      </c>
      <c r="L2071" t="s">
        <v>2817</v>
      </c>
      <c r="M2071">
        <v>41645</v>
      </c>
      <c r="N2071">
        <v>42004</v>
      </c>
      <c r="O2071">
        <v>0</v>
      </c>
      <c r="P2071">
        <v>560</v>
      </c>
      <c r="Q2071">
        <v>0</v>
      </c>
      <c r="R2071">
        <v>560</v>
      </c>
    </row>
    <row r="2072" spans="1:18" x14ac:dyDescent="0.25">
      <c r="A2072" t="s">
        <v>317</v>
      </c>
      <c r="B2072" t="s">
        <v>213</v>
      </c>
      <c r="C2072" t="s">
        <v>2813</v>
      </c>
      <c r="E2072" t="s">
        <v>2813</v>
      </c>
      <c r="F2072" t="s">
        <v>253</v>
      </c>
      <c r="G2072">
        <v>238</v>
      </c>
      <c r="H2072" t="s">
        <v>245</v>
      </c>
      <c r="I2072">
        <v>500</v>
      </c>
      <c r="J2072" t="s">
        <v>246</v>
      </c>
      <c r="L2072" t="s">
        <v>2818</v>
      </c>
      <c r="M2072">
        <v>41765</v>
      </c>
      <c r="N2072">
        <v>42004</v>
      </c>
      <c r="O2072">
        <v>0</v>
      </c>
      <c r="P2072">
        <v>495</v>
      </c>
      <c r="Q2072">
        <v>0</v>
      </c>
      <c r="R2072">
        <v>495</v>
      </c>
    </row>
    <row r="2073" spans="1:18" x14ac:dyDescent="0.25">
      <c r="A2073" t="s">
        <v>317</v>
      </c>
      <c r="B2073" t="s">
        <v>213</v>
      </c>
      <c r="C2073" t="s">
        <v>2813</v>
      </c>
      <c r="E2073" t="s">
        <v>2813</v>
      </c>
      <c r="F2073" t="s">
        <v>253</v>
      </c>
      <c r="G2073">
        <v>238</v>
      </c>
      <c r="H2073" t="s">
        <v>245</v>
      </c>
      <c r="I2073">
        <v>500</v>
      </c>
      <c r="J2073" t="s">
        <v>246</v>
      </c>
      <c r="L2073" t="s">
        <v>2819</v>
      </c>
      <c r="M2073">
        <v>41837</v>
      </c>
      <c r="N2073">
        <v>42004</v>
      </c>
      <c r="O2073">
        <v>0</v>
      </c>
      <c r="P2073">
        <v>1690</v>
      </c>
      <c r="Q2073">
        <v>0</v>
      </c>
      <c r="R2073">
        <v>1690</v>
      </c>
    </row>
    <row r="2074" spans="1:18" x14ac:dyDescent="0.25">
      <c r="A2074" t="s">
        <v>317</v>
      </c>
      <c r="B2074" t="s">
        <v>213</v>
      </c>
      <c r="C2074" t="s">
        <v>2813</v>
      </c>
      <c r="E2074" t="s">
        <v>2813</v>
      </c>
      <c r="F2074" t="s">
        <v>253</v>
      </c>
      <c r="G2074">
        <v>238</v>
      </c>
      <c r="H2074" t="s">
        <v>245</v>
      </c>
      <c r="I2074">
        <v>500</v>
      </c>
      <c r="J2074" t="s">
        <v>246</v>
      </c>
      <c r="L2074" t="s">
        <v>2820</v>
      </c>
      <c r="M2074">
        <v>41851</v>
      </c>
      <c r="N2074">
        <v>42004</v>
      </c>
      <c r="O2074">
        <v>0</v>
      </c>
      <c r="P2074">
        <v>1550</v>
      </c>
      <c r="Q2074">
        <v>0</v>
      </c>
      <c r="R2074">
        <v>1550</v>
      </c>
    </row>
    <row r="2075" spans="1:18" x14ac:dyDescent="0.25">
      <c r="A2075" t="s">
        <v>317</v>
      </c>
      <c r="B2075" t="s">
        <v>213</v>
      </c>
      <c r="C2075" t="s">
        <v>2813</v>
      </c>
      <c r="E2075" t="s">
        <v>2813</v>
      </c>
      <c r="F2075" t="s">
        <v>253</v>
      </c>
      <c r="G2075">
        <v>238</v>
      </c>
      <c r="H2075" t="s">
        <v>245</v>
      </c>
      <c r="I2075">
        <v>500</v>
      </c>
      <c r="J2075" t="s">
        <v>246</v>
      </c>
      <c r="L2075" t="s">
        <v>2821</v>
      </c>
      <c r="M2075">
        <v>41891</v>
      </c>
      <c r="N2075">
        <v>42004</v>
      </c>
      <c r="O2075">
        <v>0</v>
      </c>
      <c r="P2075">
        <v>1752.5</v>
      </c>
      <c r="Q2075">
        <v>0</v>
      </c>
      <c r="R2075">
        <v>1752.5</v>
      </c>
    </row>
    <row r="2076" spans="1:18" x14ac:dyDescent="0.25">
      <c r="A2076" t="s">
        <v>317</v>
      </c>
      <c r="B2076" t="s">
        <v>213</v>
      </c>
      <c r="C2076" t="s">
        <v>2813</v>
      </c>
      <c r="E2076" t="s">
        <v>2813</v>
      </c>
      <c r="F2076" t="s">
        <v>253</v>
      </c>
      <c r="G2076">
        <v>238</v>
      </c>
      <c r="H2076" t="s">
        <v>245</v>
      </c>
      <c r="I2076">
        <v>500</v>
      </c>
      <c r="J2076" t="s">
        <v>246</v>
      </c>
      <c r="L2076" t="s">
        <v>2822</v>
      </c>
      <c r="M2076">
        <v>41925</v>
      </c>
      <c r="N2076">
        <v>42004</v>
      </c>
      <c r="O2076">
        <v>0</v>
      </c>
      <c r="P2076">
        <v>775</v>
      </c>
      <c r="Q2076">
        <v>0</v>
      </c>
      <c r="R2076">
        <v>775</v>
      </c>
    </row>
    <row r="2077" spans="1:18" x14ac:dyDescent="0.25">
      <c r="A2077" t="s">
        <v>317</v>
      </c>
      <c r="B2077" t="s">
        <v>213</v>
      </c>
      <c r="C2077" t="s">
        <v>2823</v>
      </c>
      <c r="E2077" t="s">
        <v>2823</v>
      </c>
      <c r="F2077" t="s">
        <v>249</v>
      </c>
      <c r="G2077">
        <v>257</v>
      </c>
      <c r="H2077" t="s">
        <v>255</v>
      </c>
      <c r="I2077">
        <v>502</v>
      </c>
      <c r="J2077" t="s">
        <v>256</v>
      </c>
      <c r="L2077" t="s">
        <v>2824</v>
      </c>
      <c r="M2077">
        <v>39961</v>
      </c>
      <c r="N2077">
        <v>40081</v>
      </c>
      <c r="O2077">
        <v>0</v>
      </c>
      <c r="P2077">
        <v>2550</v>
      </c>
      <c r="Q2077">
        <v>0</v>
      </c>
      <c r="R2077">
        <v>2550</v>
      </c>
    </row>
    <row r="2078" spans="1:18" x14ac:dyDescent="0.25">
      <c r="A2078" t="s">
        <v>317</v>
      </c>
      <c r="B2078" t="s">
        <v>213</v>
      </c>
      <c r="C2078" t="s">
        <v>2825</v>
      </c>
      <c r="E2078" t="s">
        <v>2825</v>
      </c>
      <c r="F2078" t="s">
        <v>244</v>
      </c>
      <c r="G2078">
        <v>257</v>
      </c>
      <c r="H2078" t="s">
        <v>255</v>
      </c>
      <c r="I2078">
        <v>502</v>
      </c>
      <c r="J2078" t="s">
        <v>255</v>
      </c>
      <c r="K2078" t="s">
        <v>255</v>
      </c>
      <c r="L2078" t="s">
        <v>2826</v>
      </c>
      <c r="M2078">
        <v>39873</v>
      </c>
      <c r="N2078">
        <v>40025</v>
      </c>
      <c r="O2078">
        <v>0</v>
      </c>
      <c r="P2078">
        <v>4500</v>
      </c>
      <c r="Q2078">
        <v>0</v>
      </c>
      <c r="R2078">
        <v>4500</v>
      </c>
    </row>
    <row r="2079" spans="1:18" x14ac:dyDescent="0.25">
      <c r="A2079" t="s">
        <v>317</v>
      </c>
      <c r="B2079" t="s">
        <v>213</v>
      </c>
      <c r="C2079" t="s">
        <v>2827</v>
      </c>
      <c r="E2079" t="s">
        <v>2827</v>
      </c>
      <c r="F2079" t="s">
        <v>251</v>
      </c>
      <c r="G2079">
        <v>257</v>
      </c>
      <c r="H2079" t="s">
        <v>255</v>
      </c>
      <c r="I2079">
        <v>502</v>
      </c>
      <c r="J2079" t="s">
        <v>256</v>
      </c>
      <c r="L2079" t="s">
        <v>2828</v>
      </c>
      <c r="M2079">
        <v>41032</v>
      </c>
      <c r="N2079">
        <v>41131</v>
      </c>
      <c r="O2079">
        <v>0</v>
      </c>
      <c r="P2079">
        <v>3400</v>
      </c>
      <c r="Q2079">
        <v>0</v>
      </c>
      <c r="R2079">
        <v>3400</v>
      </c>
    </row>
    <row r="2080" spans="1:18" x14ac:dyDescent="0.25">
      <c r="A2080" t="s">
        <v>317</v>
      </c>
      <c r="B2080" t="s">
        <v>213</v>
      </c>
      <c r="C2080" t="s">
        <v>2827</v>
      </c>
      <c r="E2080" t="s">
        <v>2827</v>
      </c>
      <c r="F2080" t="s">
        <v>252</v>
      </c>
      <c r="G2080">
        <v>257</v>
      </c>
      <c r="H2080" t="s">
        <v>255</v>
      </c>
      <c r="I2080">
        <v>502</v>
      </c>
      <c r="J2080" t="s">
        <v>256</v>
      </c>
      <c r="L2080" t="s">
        <v>2829</v>
      </c>
      <c r="M2080">
        <v>41142</v>
      </c>
      <c r="N2080">
        <v>41284</v>
      </c>
      <c r="O2080">
        <v>0</v>
      </c>
      <c r="P2080">
        <v>2975</v>
      </c>
      <c r="Q2080">
        <v>0</v>
      </c>
      <c r="R2080">
        <v>2975</v>
      </c>
    </row>
    <row r="2081" spans="1:18" x14ac:dyDescent="0.25">
      <c r="A2081" t="s">
        <v>317</v>
      </c>
      <c r="B2081" t="s">
        <v>213</v>
      </c>
      <c r="C2081" t="s">
        <v>2961</v>
      </c>
      <c r="E2081" t="s">
        <v>2961</v>
      </c>
      <c r="F2081" t="s">
        <v>251</v>
      </c>
      <c r="G2081">
        <v>257</v>
      </c>
      <c r="H2081" t="s">
        <v>255</v>
      </c>
      <c r="I2081">
        <v>502</v>
      </c>
      <c r="J2081" t="s">
        <v>256</v>
      </c>
      <c r="L2081" t="s">
        <v>2962</v>
      </c>
      <c r="M2081">
        <v>40623</v>
      </c>
      <c r="N2081">
        <v>40784</v>
      </c>
      <c r="O2081">
        <v>0</v>
      </c>
      <c r="P2081">
        <v>7500</v>
      </c>
      <c r="Q2081">
        <v>0</v>
      </c>
      <c r="R2081">
        <v>7500</v>
      </c>
    </row>
    <row r="2082" spans="1:18" x14ac:dyDescent="0.25">
      <c r="A2082" t="s">
        <v>317</v>
      </c>
      <c r="B2082" t="s">
        <v>213</v>
      </c>
      <c r="C2082" t="s">
        <v>2836</v>
      </c>
      <c r="D2082" t="s">
        <v>2837</v>
      </c>
      <c r="E2082" t="s">
        <v>2836</v>
      </c>
      <c r="F2082" t="s">
        <v>244</v>
      </c>
      <c r="G2082">
        <v>238</v>
      </c>
      <c r="H2082" t="s">
        <v>245</v>
      </c>
      <c r="I2082">
        <v>500</v>
      </c>
      <c r="J2082" t="s">
        <v>246</v>
      </c>
      <c r="K2082" t="s">
        <v>246</v>
      </c>
      <c r="L2082" t="s">
        <v>2838</v>
      </c>
      <c r="M2082">
        <v>39889</v>
      </c>
      <c r="N2082">
        <v>40178</v>
      </c>
      <c r="O2082">
        <v>1</v>
      </c>
      <c r="P2082">
        <v>242</v>
      </c>
      <c r="Q2082">
        <v>0</v>
      </c>
      <c r="R2082">
        <v>242</v>
      </c>
    </row>
    <row r="2083" spans="1:18" x14ac:dyDescent="0.25">
      <c r="A2083" t="s">
        <v>317</v>
      </c>
      <c r="B2083" t="s">
        <v>213</v>
      </c>
      <c r="C2083" t="s">
        <v>2830</v>
      </c>
      <c r="E2083" t="s">
        <v>2830</v>
      </c>
      <c r="F2083" t="s">
        <v>250</v>
      </c>
      <c r="G2083">
        <v>257</v>
      </c>
      <c r="H2083" t="s">
        <v>255</v>
      </c>
      <c r="I2083">
        <v>502</v>
      </c>
      <c r="J2083" t="s">
        <v>256</v>
      </c>
      <c r="L2083" t="s">
        <v>2831</v>
      </c>
      <c r="M2083">
        <v>40617</v>
      </c>
      <c r="N2083">
        <v>40773</v>
      </c>
      <c r="O2083">
        <v>0</v>
      </c>
      <c r="P2083">
        <v>4500</v>
      </c>
      <c r="Q2083">
        <v>0</v>
      </c>
      <c r="R2083">
        <v>4500</v>
      </c>
    </row>
    <row r="2084" spans="1:18" x14ac:dyDescent="0.25">
      <c r="A2084" t="s">
        <v>317</v>
      </c>
      <c r="B2084" t="s">
        <v>213</v>
      </c>
      <c r="C2084" t="s">
        <v>2832</v>
      </c>
      <c r="E2084" t="s">
        <v>2832</v>
      </c>
      <c r="F2084" t="s">
        <v>248</v>
      </c>
      <c r="G2084">
        <v>257</v>
      </c>
      <c r="H2084" t="s">
        <v>255</v>
      </c>
      <c r="I2084">
        <v>502</v>
      </c>
      <c r="J2084" t="s">
        <v>255</v>
      </c>
      <c r="K2084" t="s">
        <v>296</v>
      </c>
      <c r="L2084" t="s">
        <v>2833</v>
      </c>
      <c r="M2084">
        <v>39666</v>
      </c>
      <c r="N2084">
        <v>39813</v>
      </c>
      <c r="O2084">
        <v>0</v>
      </c>
      <c r="P2084">
        <v>5000</v>
      </c>
      <c r="Q2084">
        <v>0</v>
      </c>
      <c r="R2084">
        <v>5000</v>
      </c>
    </row>
    <row r="2085" spans="1:18" x14ac:dyDescent="0.25">
      <c r="A2085" t="s">
        <v>317</v>
      </c>
      <c r="B2085" t="s">
        <v>213</v>
      </c>
      <c r="C2085" t="s">
        <v>2834</v>
      </c>
      <c r="E2085" t="s">
        <v>2834</v>
      </c>
      <c r="F2085" t="s">
        <v>253</v>
      </c>
      <c r="G2085">
        <v>257</v>
      </c>
      <c r="H2085" t="s">
        <v>255</v>
      </c>
      <c r="I2085">
        <v>502</v>
      </c>
      <c r="J2085" t="s">
        <v>256</v>
      </c>
      <c r="L2085" t="s">
        <v>2835</v>
      </c>
      <c r="M2085">
        <v>41481</v>
      </c>
      <c r="N2085">
        <v>41698</v>
      </c>
      <c r="O2085">
        <v>0</v>
      </c>
      <c r="P2085">
        <v>1600</v>
      </c>
      <c r="Q2085">
        <v>0</v>
      </c>
      <c r="R2085">
        <v>1600</v>
      </c>
    </row>
    <row r="2086" spans="1:18" x14ac:dyDescent="0.25">
      <c r="A2086" t="s">
        <v>317</v>
      </c>
      <c r="B2086" t="s">
        <v>213</v>
      </c>
      <c r="C2086" t="s">
        <v>2839</v>
      </c>
      <c r="E2086" t="s">
        <v>2839</v>
      </c>
      <c r="F2086" t="s">
        <v>251</v>
      </c>
      <c r="G2086">
        <v>238</v>
      </c>
      <c r="H2086" t="s">
        <v>245</v>
      </c>
      <c r="I2086">
        <v>500</v>
      </c>
      <c r="J2086" t="s">
        <v>246</v>
      </c>
      <c r="L2086" t="s">
        <v>2840</v>
      </c>
      <c r="M2086">
        <v>41134</v>
      </c>
      <c r="N2086">
        <v>41274</v>
      </c>
      <c r="O2086">
        <v>0</v>
      </c>
      <c r="P2086">
        <v>500</v>
      </c>
      <c r="Q2086">
        <v>0</v>
      </c>
      <c r="R2086">
        <v>500</v>
      </c>
    </row>
    <row r="2087" spans="1:18" x14ac:dyDescent="0.25">
      <c r="A2087" t="s">
        <v>317</v>
      </c>
      <c r="B2087" t="s">
        <v>213</v>
      </c>
      <c r="C2087" t="s">
        <v>2839</v>
      </c>
      <c r="E2087" t="s">
        <v>2839</v>
      </c>
      <c r="F2087" t="s">
        <v>252</v>
      </c>
      <c r="G2087">
        <v>238</v>
      </c>
      <c r="H2087" t="s">
        <v>245</v>
      </c>
      <c r="I2087">
        <v>500</v>
      </c>
      <c r="J2087" t="s">
        <v>246</v>
      </c>
      <c r="L2087" t="s">
        <v>2841</v>
      </c>
      <c r="M2087">
        <v>41346</v>
      </c>
      <c r="N2087">
        <v>41639</v>
      </c>
      <c r="O2087">
        <v>0</v>
      </c>
      <c r="P2087">
        <v>350</v>
      </c>
      <c r="Q2087">
        <v>0</v>
      </c>
      <c r="R2087">
        <v>350</v>
      </c>
    </row>
    <row r="2088" spans="1:18" x14ac:dyDescent="0.25">
      <c r="A2088" t="s">
        <v>317</v>
      </c>
      <c r="B2088" t="s">
        <v>213</v>
      </c>
      <c r="C2088" t="s">
        <v>2839</v>
      </c>
      <c r="E2088" t="s">
        <v>2839</v>
      </c>
      <c r="F2088" t="s">
        <v>252</v>
      </c>
      <c r="G2088">
        <v>238</v>
      </c>
      <c r="H2088" t="s">
        <v>245</v>
      </c>
      <c r="I2088">
        <v>500</v>
      </c>
      <c r="J2088" t="s">
        <v>246</v>
      </c>
      <c r="L2088" t="s">
        <v>2842</v>
      </c>
      <c r="M2088">
        <v>41330</v>
      </c>
      <c r="N2088">
        <v>41639</v>
      </c>
      <c r="O2088">
        <v>0</v>
      </c>
      <c r="P2088">
        <v>175</v>
      </c>
      <c r="Q2088">
        <v>0</v>
      </c>
      <c r="R2088">
        <v>175</v>
      </c>
    </row>
    <row r="2089" spans="1:18" x14ac:dyDescent="0.25">
      <c r="A2089" t="s">
        <v>317</v>
      </c>
      <c r="B2089" t="s">
        <v>213</v>
      </c>
      <c r="C2089" t="s">
        <v>2839</v>
      </c>
      <c r="E2089" t="s">
        <v>2839</v>
      </c>
      <c r="F2089" t="s">
        <v>253</v>
      </c>
      <c r="G2089">
        <v>238</v>
      </c>
      <c r="H2089" t="s">
        <v>245</v>
      </c>
      <c r="I2089">
        <v>500</v>
      </c>
      <c r="J2089" t="s">
        <v>246</v>
      </c>
      <c r="L2089" t="s">
        <v>2843</v>
      </c>
      <c r="M2089">
        <v>41661</v>
      </c>
      <c r="N2089">
        <v>42004</v>
      </c>
      <c r="O2089">
        <v>0</v>
      </c>
      <c r="P2089">
        <v>175</v>
      </c>
      <c r="Q2089">
        <v>0</v>
      </c>
      <c r="R2089">
        <v>175</v>
      </c>
    </row>
    <row r="2090" spans="1:18" x14ac:dyDescent="0.25">
      <c r="A2090" t="s">
        <v>317</v>
      </c>
      <c r="B2090" t="s">
        <v>213</v>
      </c>
      <c r="C2090" t="s">
        <v>2839</v>
      </c>
      <c r="E2090" t="s">
        <v>2839</v>
      </c>
      <c r="F2090" t="s">
        <v>253</v>
      </c>
      <c r="G2090">
        <v>238</v>
      </c>
      <c r="H2090" t="s">
        <v>245</v>
      </c>
      <c r="I2090">
        <v>500</v>
      </c>
      <c r="J2090" t="s">
        <v>246</v>
      </c>
      <c r="L2090" t="s">
        <v>2844</v>
      </c>
      <c r="M2090">
        <v>41661</v>
      </c>
      <c r="N2090">
        <v>42004</v>
      </c>
      <c r="O2090">
        <v>0</v>
      </c>
      <c r="P2090">
        <v>300</v>
      </c>
      <c r="Q2090">
        <v>0</v>
      </c>
      <c r="R2090">
        <v>300</v>
      </c>
    </row>
    <row r="2091" spans="1:18" x14ac:dyDescent="0.25">
      <c r="A2091" t="s">
        <v>317</v>
      </c>
      <c r="B2091" t="s">
        <v>213</v>
      </c>
      <c r="C2091" t="s">
        <v>2839</v>
      </c>
      <c r="E2091" t="s">
        <v>2839</v>
      </c>
      <c r="F2091" t="s">
        <v>253</v>
      </c>
      <c r="G2091">
        <v>238</v>
      </c>
      <c r="H2091" t="s">
        <v>245</v>
      </c>
      <c r="I2091">
        <v>500</v>
      </c>
      <c r="J2091" t="s">
        <v>246</v>
      </c>
      <c r="L2091" t="s">
        <v>2845</v>
      </c>
      <c r="M2091">
        <v>41767</v>
      </c>
      <c r="N2091">
        <v>42004</v>
      </c>
      <c r="O2091">
        <v>0</v>
      </c>
      <c r="P2091">
        <v>200</v>
      </c>
      <c r="Q2091">
        <v>0</v>
      </c>
      <c r="R2091">
        <v>200</v>
      </c>
    </row>
    <row r="2092" spans="1:18" x14ac:dyDescent="0.25">
      <c r="A2092" t="s">
        <v>317</v>
      </c>
      <c r="B2092" t="s">
        <v>213</v>
      </c>
      <c r="C2092" t="s">
        <v>2839</v>
      </c>
      <c r="E2092" t="s">
        <v>2839</v>
      </c>
      <c r="F2092" t="s">
        <v>253</v>
      </c>
      <c r="G2092">
        <v>238</v>
      </c>
      <c r="H2092" t="s">
        <v>245</v>
      </c>
      <c r="I2092">
        <v>500</v>
      </c>
      <c r="J2092" t="s">
        <v>246</v>
      </c>
      <c r="L2092" t="s">
        <v>2846</v>
      </c>
      <c r="M2092">
        <v>41778</v>
      </c>
      <c r="N2092">
        <v>42004</v>
      </c>
      <c r="O2092">
        <v>0</v>
      </c>
      <c r="P2092">
        <v>300</v>
      </c>
      <c r="Q2092">
        <v>0</v>
      </c>
      <c r="R2092">
        <v>300</v>
      </c>
    </row>
    <row r="2093" spans="1:18" x14ac:dyDescent="0.25">
      <c r="A2093" t="s">
        <v>317</v>
      </c>
      <c r="B2093" t="s">
        <v>213</v>
      </c>
      <c r="C2093" t="s">
        <v>2839</v>
      </c>
      <c r="E2093" t="s">
        <v>2839</v>
      </c>
      <c r="F2093" t="s">
        <v>253</v>
      </c>
      <c r="G2093">
        <v>238</v>
      </c>
      <c r="H2093" t="s">
        <v>245</v>
      </c>
      <c r="I2093">
        <v>500</v>
      </c>
      <c r="J2093" t="s">
        <v>246</v>
      </c>
      <c r="L2093" t="s">
        <v>2847</v>
      </c>
      <c r="M2093">
        <v>41806</v>
      </c>
      <c r="N2093">
        <v>42004</v>
      </c>
      <c r="O2093">
        <v>0</v>
      </c>
      <c r="P2093">
        <v>200</v>
      </c>
      <c r="Q2093">
        <v>0</v>
      </c>
      <c r="R2093">
        <v>200</v>
      </c>
    </row>
    <row r="2094" spans="1:18" x14ac:dyDescent="0.25">
      <c r="A2094" t="s">
        <v>317</v>
      </c>
      <c r="B2094" t="s">
        <v>213</v>
      </c>
      <c r="C2094" t="s">
        <v>2839</v>
      </c>
      <c r="E2094" t="s">
        <v>2839</v>
      </c>
      <c r="F2094" t="s">
        <v>253</v>
      </c>
      <c r="G2094">
        <v>238</v>
      </c>
      <c r="H2094" t="s">
        <v>245</v>
      </c>
      <c r="I2094">
        <v>500</v>
      </c>
      <c r="J2094" t="s">
        <v>246</v>
      </c>
      <c r="L2094" t="s">
        <v>2848</v>
      </c>
      <c r="M2094">
        <v>41786</v>
      </c>
      <c r="N2094">
        <v>42004</v>
      </c>
      <c r="O2094">
        <v>0</v>
      </c>
      <c r="P2094">
        <v>175</v>
      </c>
      <c r="Q2094">
        <v>0</v>
      </c>
      <c r="R2094">
        <v>175</v>
      </c>
    </row>
    <row r="2095" spans="1:18" x14ac:dyDescent="0.25">
      <c r="A2095" t="s">
        <v>317</v>
      </c>
      <c r="B2095" t="s">
        <v>213</v>
      </c>
      <c r="C2095" t="s">
        <v>2839</v>
      </c>
      <c r="E2095" t="s">
        <v>2839</v>
      </c>
      <c r="F2095" t="s">
        <v>253</v>
      </c>
      <c r="G2095">
        <v>238</v>
      </c>
      <c r="H2095" t="s">
        <v>245</v>
      </c>
      <c r="I2095">
        <v>500</v>
      </c>
      <c r="J2095" t="s">
        <v>246</v>
      </c>
      <c r="L2095" t="s">
        <v>2849</v>
      </c>
      <c r="M2095">
        <v>41990</v>
      </c>
      <c r="N2095">
        <v>42004</v>
      </c>
      <c r="O2095">
        <v>0</v>
      </c>
      <c r="P2095">
        <v>1200</v>
      </c>
      <c r="Q2095">
        <v>0</v>
      </c>
      <c r="R2095">
        <v>1200</v>
      </c>
    </row>
    <row r="2096" spans="1:18" x14ac:dyDescent="0.25">
      <c r="A2096" t="s">
        <v>317</v>
      </c>
      <c r="B2096" t="s">
        <v>213</v>
      </c>
      <c r="C2096" t="s">
        <v>2839</v>
      </c>
      <c r="E2096" t="s">
        <v>2839</v>
      </c>
      <c r="F2096" t="s">
        <v>254</v>
      </c>
      <c r="G2096">
        <v>238</v>
      </c>
      <c r="H2096" t="s">
        <v>245</v>
      </c>
      <c r="I2096">
        <v>500</v>
      </c>
      <c r="J2096" t="s">
        <v>246</v>
      </c>
      <c r="L2096" t="s">
        <v>2850</v>
      </c>
      <c r="M2096">
        <v>42031</v>
      </c>
      <c r="N2096">
        <v>42369</v>
      </c>
      <c r="O2096">
        <v>0</v>
      </c>
      <c r="P2096">
        <v>2000</v>
      </c>
      <c r="Q2096">
        <v>0</v>
      </c>
      <c r="R2096">
        <v>2000</v>
      </c>
    </row>
    <row r="2097" spans="1:18" x14ac:dyDescent="0.25">
      <c r="A2097" t="s">
        <v>317</v>
      </c>
      <c r="B2097" t="s">
        <v>213</v>
      </c>
      <c r="C2097" t="s">
        <v>2839</v>
      </c>
      <c r="E2097" t="s">
        <v>2839</v>
      </c>
      <c r="F2097" t="s">
        <v>254</v>
      </c>
      <c r="G2097">
        <v>238</v>
      </c>
      <c r="H2097" t="s">
        <v>245</v>
      </c>
      <c r="I2097">
        <v>500</v>
      </c>
      <c r="J2097" t="s">
        <v>246</v>
      </c>
      <c r="L2097" t="s">
        <v>2851</v>
      </c>
      <c r="M2097">
        <v>42067</v>
      </c>
      <c r="N2097">
        <v>42369</v>
      </c>
      <c r="O2097">
        <v>0</v>
      </c>
      <c r="P2097">
        <v>5015</v>
      </c>
      <c r="Q2097">
        <v>0</v>
      </c>
      <c r="R2097">
        <v>5015</v>
      </c>
    </row>
    <row r="2098" spans="1:18" x14ac:dyDescent="0.25">
      <c r="A2098" t="s">
        <v>317</v>
      </c>
      <c r="B2098" t="s">
        <v>213</v>
      </c>
      <c r="C2098" t="s">
        <v>2852</v>
      </c>
      <c r="E2098" t="s">
        <v>2852</v>
      </c>
      <c r="F2098" t="s">
        <v>244</v>
      </c>
      <c r="G2098">
        <v>238</v>
      </c>
      <c r="H2098" t="s">
        <v>245</v>
      </c>
      <c r="I2098">
        <v>500</v>
      </c>
      <c r="J2098" t="s">
        <v>246</v>
      </c>
      <c r="K2098" t="s">
        <v>246</v>
      </c>
      <c r="L2098" t="s">
        <v>2853</v>
      </c>
      <c r="M2098">
        <v>39945</v>
      </c>
      <c r="N2098">
        <v>40178</v>
      </c>
      <c r="O2098">
        <v>1</v>
      </c>
      <c r="P2098">
        <v>500</v>
      </c>
      <c r="Q2098">
        <v>0</v>
      </c>
      <c r="R2098">
        <v>500</v>
      </c>
    </row>
    <row r="2099" spans="1:18" x14ac:dyDescent="0.25">
      <c r="A2099" t="s">
        <v>317</v>
      </c>
      <c r="B2099" t="s">
        <v>213</v>
      </c>
      <c r="C2099" t="s">
        <v>2852</v>
      </c>
      <c r="E2099" t="s">
        <v>2852</v>
      </c>
      <c r="F2099" t="s">
        <v>254</v>
      </c>
      <c r="G2099">
        <v>238</v>
      </c>
      <c r="H2099" t="s">
        <v>245</v>
      </c>
      <c r="I2099">
        <v>500</v>
      </c>
      <c r="J2099" t="s">
        <v>246</v>
      </c>
      <c r="L2099" t="s">
        <v>2854</v>
      </c>
      <c r="M2099">
        <v>42039</v>
      </c>
      <c r="N2099">
        <v>42369</v>
      </c>
      <c r="O2099">
        <v>0</v>
      </c>
      <c r="P2099">
        <v>597.5</v>
      </c>
      <c r="Q2099">
        <v>0</v>
      </c>
      <c r="R2099">
        <v>597.5</v>
      </c>
    </row>
    <row r="2100" spans="1:18" x14ac:dyDescent="0.25">
      <c r="A2100" t="s">
        <v>317</v>
      </c>
      <c r="B2100" t="s">
        <v>213</v>
      </c>
      <c r="C2100" t="s">
        <v>2855</v>
      </c>
      <c r="E2100" t="s">
        <v>2855</v>
      </c>
      <c r="F2100" t="s">
        <v>248</v>
      </c>
      <c r="G2100">
        <v>238</v>
      </c>
      <c r="H2100" t="s">
        <v>245</v>
      </c>
      <c r="I2100">
        <v>500</v>
      </c>
      <c r="J2100" t="s">
        <v>246</v>
      </c>
      <c r="K2100" t="s">
        <v>246</v>
      </c>
      <c r="L2100" t="s">
        <v>2856</v>
      </c>
      <c r="M2100">
        <v>39778</v>
      </c>
      <c r="N2100">
        <v>39813</v>
      </c>
      <c r="O2100">
        <v>9</v>
      </c>
      <c r="P2100">
        <v>2857.41</v>
      </c>
      <c r="Q2100">
        <v>0</v>
      </c>
      <c r="R2100">
        <v>2857.41</v>
      </c>
    </row>
    <row r="2101" spans="1:18" x14ac:dyDescent="0.25">
      <c r="A2101" t="s">
        <v>317</v>
      </c>
      <c r="B2101" t="s">
        <v>213</v>
      </c>
      <c r="C2101" t="s">
        <v>2855</v>
      </c>
      <c r="E2101" t="s">
        <v>2855</v>
      </c>
      <c r="F2101" t="s">
        <v>244</v>
      </c>
      <c r="G2101">
        <v>238</v>
      </c>
      <c r="H2101" t="s">
        <v>245</v>
      </c>
      <c r="I2101">
        <v>500</v>
      </c>
      <c r="J2101" t="s">
        <v>246</v>
      </c>
      <c r="K2101" t="s">
        <v>246</v>
      </c>
      <c r="L2101" t="s">
        <v>2857</v>
      </c>
      <c r="M2101">
        <v>39948</v>
      </c>
      <c r="N2101">
        <v>40178</v>
      </c>
      <c r="O2101">
        <v>7</v>
      </c>
      <c r="P2101">
        <v>2588.25</v>
      </c>
      <c r="Q2101">
        <v>0</v>
      </c>
      <c r="R2101">
        <v>2588.25</v>
      </c>
    </row>
    <row r="2102" spans="1:18" x14ac:dyDescent="0.25">
      <c r="A2102" t="s">
        <v>317</v>
      </c>
      <c r="B2102" t="s">
        <v>213</v>
      </c>
      <c r="C2102" t="s">
        <v>2855</v>
      </c>
      <c r="E2102" t="s">
        <v>2855</v>
      </c>
      <c r="F2102" t="s">
        <v>244</v>
      </c>
      <c r="G2102">
        <v>238</v>
      </c>
      <c r="H2102" t="s">
        <v>245</v>
      </c>
      <c r="I2102">
        <v>500</v>
      </c>
      <c r="J2102" t="s">
        <v>246</v>
      </c>
      <c r="L2102" t="s">
        <v>2858</v>
      </c>
      <c r="M2102">
        <v>40163</v>
      </c>
      <c r="N2102">
        <v>40178</v>
      </c>
      <c r="O2102">
        <v>0</v>
      </c>
      <c r="P2102">
        <v>2000</v>
      </c>
      <c r="Q2102">
        <v>0</v>
      </c>
      <c r="R2102">
        <v>2000</v>
      </c>
    </row>
    <row r="2103" spans="1:18" x14ac:dyDescent="0.25">
      <c r="A2103" t="s">
        <v>317</v>
      </c>
      <c r="B2103" t="s">
        <v>213</v>
      </c>
      <c r="C2103" t="s">
        <v>2855</v>
      </c>
      <c r="E2103" t="s">
        <v>2855</v>
      </c>
      <c r="F2103" t="s">
        <v>244</v>
      </c>
      <c r="G2103">
        <v>238</v>
      </c>
      <c r="H2103" t="s">
        <v>245</v>
      </c>
      <c r="I2103">
        <v>500</v>
      </c>
      <c r="J2103" t="s">
        <v>246</v>
      </c>
      <c r="L2103" t="s">
        <v>2859</v>
      </c>
      <c r="M2103">
        <v>40168</v>
      </c>
      <c r="N2103">
        <v>40178</v>
      </c>
      <c r="O2103">
        <v>0</v>
      </c>
      <c r="P2103">
        <v>1000</v>
      </c>
      <c r="Q2103">
        <v>0</v>
      </c>
      <c r="R2103">
        <v>1000</v>
      </c>
    </row>
    <row r="2104" spans="1:18" x14ac:dyDescent="0.25">
      <c r="A2104" t="s">
        <v>317</v>
      </c>
      <c r="B2104" t="s">
        <v>213</v>
      </c>
      <c r="C2104" t="s">
        <v>2855</v>
      </c>
      <c r="E2104" t="s">
        <v>2855</v>
      </c>
      <c r="F2104" t="s">
        <v>244</v>
      </c>
      <c r="G2104">
        <v>238</v>
      </c>
      <c r="H2104" t="s">
        <v>245</v>
      </c>
      <c r="I2104">
        <v>500</v>
      </c>
      <c r="J2104" t="s">
        <v>246</v>
      </c>
      <c r="L2104" t="s">
        <v>2860</v>
      </c>
      <c r="M2104">
        <v>40169</v>
      </c>
      <c r="N2104">
        <v>40178</v>
      </c>
      <c r="O2104">
        <v>0</v>
      </c>
      <c r="P2104">
        <v>1500</v>
      </c>
      <c r="Q2104">
        <v>0</v>
      </c>
      <c r="R2104">
        <v>1500</v>
      </c>
    </row>
    <row r="2105" spans="1:18" x14ac:dyDescent="0.25">
      <c r="A2105" t="s">
        <v>317</v>
      </c>
      <c r="B2105" t="s">
        <v>213</v>
      </c>
      <c r="C2105" t="s">
        <v>2855</v>
      </c>
      <c r="E2105" t="s">
        <v>2855</v>
      </c>
      <c r="F2105" t="s">
        <v>249</v>
      </c>
      <c r="G2105">
        <v>238</v>
      </c>
      <c r="H2105" t="s">
        <v>245</v>
      </c>
      <c r="I2105">
        <v>500</v>
      </c>
      <c r="J2105" t="s">
        <v>246</v>
      </c>
      <c r="L2105" t="s">
        <v>2861</v>
      </c>
      <c r="M2105">
        <v>40255</v>
      </c>
      <c r="N2105">
        <v>40543</v>
      </c>
      <c r="O2105">
        <v>0</v>
      </c>
      <c r="P2105">
        <v>5000</v>
      </c>
      <c r="Q2105">
        <v>0</v>
      </c>
      <c r="R2105">
        <v>5000</v>
      </c>
    </row>
    <row r="2106" spans="1:18" x14ac:dyDescent="0.25">
      <c r="A2106" t="s">
        <v>317</v>
      </c>
      <c r="B2106" t="s">
        <v>213</v>
      </c>
      <c r="C2106" t="s">
        <v>2855</v>
      </c>
      <c r="E2106" t="s">
        <v>2855</v>
      </c>
      <c r="F2106" t="s">
        <v>249</v>
      </c>
      <c r="G2106">
        <v>238</v>
      </c>
      <c r="H2106" t="s">
        <v>245</v>
      </c>
      <c r="I2106">
        <v>500</v>
      </c>
      <c r="J2106" t="s">
        <v>246</v>
      </c>
      <c r="L2106" t="s">
        <v>2862</v>
      </c>
      <c r="M2106">
        <v>40532</v>
      </c>
      <c r="N2106">
        <v>40543</v>
      </c>
      <c r="O2106">
        <v>0</v>
      </c>
      <c r="P2106">
        <v>5000</v>
      </c>
      <c r="Q2106">
        <v>0</v>
      </c>
      <c r="R2106">
        <v>5000</v>
      </c>
    </row>
    <row r="2107" spans="1:18" x14ac:dyDescent="0.25">
      <c r="A2107" t="s">
        <v>317</v>
      </c>
      <c r="B2107" t="s">
        <v>213</v>
      </c>
      <c r="C2107" t="s">
        <v>2855</v>
      </c>
      <c r="E2107" t="s">
        <v>2855</v>
      </c>
      <c r="F2107" t="s">
        <v>249</v>
      </c>
      <c r="G2107">
        <v>238</v>
      </c>
      <c r="H2107" t="s">
        <v>245</v>
      </c>
      <c r="I2107">
        <v>500</v>
      </c>
      <c r="J2107" t="s">
        <v>246</v>
      </c>
      <c r="L2107" t="s">
        <v>2863</v>
      </c>
      <c r="M2107">
        <v>40532</v>
      </c>
      <c r="N2107">
        <v>40543</v>
      </c>
      <c r="O2107">
        <v>0</v>
      </c>
      <c r="P2107">
        <v>4500</v>
      </c>
      <c r="Q2107">
        <v>0</v>
      </c>
      <c r="R2107">
        <v>4500</v>
      </c>
    </row>
    <row r="2108" spans="1:18" x14ac:dyDescent="0.25">
      <c r="A2108" t="s">
        <v>317</v>
      </c>
      <c r="B2108" t="s">
        <v>213</v>
      </c>
      <c r="C2108" t="s">
        <v>2855</v>
      </c>
      <c r="E2108" t="s">
        <v>2855</v>
      </c>
      <c r="F2108" t="s">
        <v>250</v>
      </c>
      <c r="G2108">
        <v>238</v>
      </c>
      <c r="H2108" t="s">
        <v>245</v>
      </c>
      <c r="I2108">
        <v>500</v>
      </c>
      <c r="J2108" t="s">
        <v>246</v>
      </c>
      <c r="L2108" t="s">
        <v>2864</v>
      </c>
      <c r="M2108">
        <v>40596</v>
      </c>
      <c r="N2108">
        <v>40908</v>
      </c>
      <c r="O2108">
        <v>0</v>
      </c>
      <c r="P2108">
        <v>3500</v>
      </c>
      <c r="Q2108">
        <v>0</v>
      </c>
      <c r="R2108">
        <v>3500</v>
      </c>
    </row>
    <row r="2109" spans="1:18" x14ac:dyDescent="0.25">
      <c r="A2109" t="s">
        <v>317</v>
      </c>
      <c r="B2109" t="s">
        <v>213</v>
      </c>
      <c r="C2109" t="s">
        <v>2855</v>
      </c>
      <c r="E2109" t="s">
        <v>2855</v>
      </c>
      <c r="F2109" t="s">
        <v>250</v>
      </c>
      <c r="G2109">
        <v>238</v>
      </c>
      <c r="H2109" t="s">
        <v>245</v>
      </c>
      <c r="I2109">
        <v>500</v>
      </c>
      <c r="J2109" t="s">
        <v>246</v>
      </c>
      <c r="L2109" t="s">
        <v>2865</v>
      </c>
      <c r="M2109">
        <v>40595</v>
      </c>
      <c r="N2109">
        <v>40908</v>
      </c>
      <c r="O2109">
        <v>0</v>
      </c>
      <c r="P2109">
        <v>1500</v>
      </c>
      <c r="Q2109">
        <v>0</v>
      </c>
      <c r="R2109">
        <v>1500</v>
      </c>
    </row>
    <row r="2110" spans="1:18" x14ac:dyDescent="0.25">
      <c r="A2110" t="s">
        <v>317</v>
      </c>
      <c r="B2110" t="s">
        <v>213</v>
      </c>
      <c r="C2110" t="s">
        <v>2855</v>
      </c>
      <c r="E2110" t="s">
        <v>2855</v>
      </c>
      <c r="F2110" t="s">
        <v>250</v>
      </c>
      <c r="G2110">
        <v>238</v>
      </c>
      <c r="H2110" t="s">
        <v>245</v>
      </c>
      <c r="I2110">
        <v>500</v>
      </c>
      <c r="J2110" t="s">
        <v>246</v>
      </c>
      <c r="L2110" t="s">
        <v>2866</v>
      </c>
      <c r="M2110">
        <v>40618</v>
      </c>
      <c r="N2110">
        <v>40908</v>
      </c>
      <c r="O2110">
        <v>0</v>
      </c>
      <c r="P2110">
        <v>5000</v>
      </c>
      <c r="Q2110">
        <v>0</v>
      </c>
      <c r="R2110">
        <v>5000</v>
      </c>
    </row>
    <row r="2111" spans="1:18" x14ac:dyDescent="0.25">
      <c r="A2111" t="s">
        <v>317</v>
      </c>
      <c r="B2111" t="s">
        <v>213</v>
      </c>
      <c r="C2111" t="s">
        <v>2867</v>
      </c>
      <c r="E2111" t="s">
        <v>2867</v>
      </c>
      <c r="F2111" t="s">
        <v>251</v>
      </c>
      <c r="G2111">
        <v>237</v>
      </c>
      <c r="H2111" t="s">
        <v>265</v>
      </c>
      <c r="I2111">
        <v>524</v>
      </c>
      <c r="J2111" t="s">
        <v>266</v>
      </c>
      <c r="L2111" t="s">
        <v>2868</v>
      </c>
      <c r="M2111">
        <v>41153</v>
      </c>
      <c r="N2111">
        <v>42247</v>
      </c>
      <c r="O2111">
        <v>1</v>
      </c>
      <c r="P2111">
        <v>2250</v>
      </c>
      <c r="Q2111">
        <v>0</v>
      </c>
      <c r="R2111">
        <v>2250</v>
      </c>
    </row>
    <row r="2112" spans="1:18" x14ac:dyDescent="0.25">
      <c r="A2112" t="s">
        <v>317</v>
      </c>
      <c r="B2112" t="s">
        <v>213</v>
      </c>
      <c r="C2112" t="s">
        <v>2869</v>
      </c>
      <c r="E2112" t="s">
        <v>2869</v>
      </c>
      <c r="F2112" t="s">
        <v>253</v>
      </c>
      <c r="G2112">
        <v>238</v>
      </c>
      <c r="H2112" t="s">
        <v>245</v>
      </c>
      <c r="I2112">
        <v>500</v>
      </c>
      <c r="J2112" t="s">
        <v>246</v>
      </c>
      <c r="L2112" t="s">
        <v>2870</v>
      </c>
      <c r="M2112">
        <v>41989</v>
      </c>
      <c r="N2112">
        <v>42004</v>
      </c>
      <c r="O2112">
        <v>0</v>
      </c>
      <c r="P2112">
        <v>900</v>
      </c>
      <c r="Q2112">
        <v>0</v>
      </c>
      <c r="R2112">
        <v>900</v>
      </c>
    </row>
    <row r="2113" spans="1:18" x14ac:dyDescent="0.25">
      <c r="A2113" t="s">
        <v>317</v>
      </c>
      <c r="B2113" t="s">
        <v>213</v>
      </c>
      <c r="C2113" t="s">
        <v>2871</v>
      </c>
      <c r="E2113" t="s">
        <v>2871</v>
      </c>
      <c r="F2113" t="s">
        <v>244</v>
      </c>
      <c r="G2113">
        <v>257</v>
      </c>
      <c r="H2113" t="s">
        <v>255</v>
      </c>
      <c r="I2113">
        <v>502</v>
      </c>
      <c r="J2113" t="s">
        <v>255</v>
      </c>
      <c r="K2113" t="s">
        <v>255</v>
      </c>
      <c r="L2113" t="s">
        <v>2872</v>
      </c>
      <c r="M2113">
        <v>39860</v>
      </c>
      <c r="N2113">
        <v>40009</v>
      </c>
      <c r="O2113">
        <v>0</v>
      </c>
      <c r="P2113">
        <v>5000</v>
      </c>
      <c r="Q2113">
        <v>0</v>
      </c>
      <c r="R2113">
        <v>5000</v>
      </c>
    </row>
    <row r="2114" spans="1:18" x14ac:dyDescent="0.25">
      <c r="A2114" t="s">
        <v>317</v>
      </c>
      <c r="B2114" t="s">
        <v>213</v>
      </c>
      <c r="C2114" t="s">
        <v>2873</v>
      </c>
      <c r="E2114" t="s">
        <v>2873</v>
      </c>
      <c r="F2114" t="s">
        <v>252</v>
      </c>
      <c r="G2114">
        <v>257</v>
      </c>
      <c r="H2114" t="s">
        <v>255</v>
      </c>
      <c r="I2114">
        <v>502</v>
      </c>
      <c r="J2114" t="s">
        <v>256</v>
      </c>
      <c r="L2114" t="s">
        <v>2874</v>
      </c>
      <c r="M2114">
        <v>41344</v>
      </c>
      <c r="N2114">
        <v>41577</v>
      </c>
      <c r="O2114">
        <v>0</v>
      </c>
      <c r="P2114">
        <v>2000</v>
      </c>
      <c r="Q2114">
        <v>0</v>
      </c>
      <c r="R2114">
        <v>2000</v>
      </c>
    </row>
    <row r="2115" spans="1:18" x14ac:dyDescent="0.25">
      <c r="A2115" t="s">
        <v>317</v>
      </c>
      <c r="B2115" t="s">
        <v>213</v>
      </c>
      <c r="C2115" t="s">
        <v>2875</v>
      </c>
      <c r="E2115" t="s">
        <v>2875</v>
      </c>
      <c r="F2115" t="s">
        <v>244</v>
      </c>
      <c r="G2115">
        <v>257</v>
      </c>
      <c r="H2115" t="s">
        <v>255</v>
      </c>
      <c r="I2115">
        <v>502</v>
      </c>
      <c r="J2115" t="s">
        <v>255</v>
      </c>
      <c r="K2115" t="s">
        <v>255</v>
      </c>
      <c r="L2115" t="s">
        <v>2876</v>
      </c>
      <c r="M2115">
        <v>39873</v>
      </c>
      <c r="N2115">
        <v>40025</v>
      </c>
      <c r="O2115">
        <v>0</v>
      </c>
      <c r="P2115">
        <v>4600</v>
      </c>
      <c r="Q2115">
        <v>0</v>
      </c>
      <c r="R2115">
        <v>4600</v>
      </c>
    </row>
    <row r="2116" spans="1:18" x14ac:dyDescent="0.25">
      <c r="A2116" t="s">
        <v>317</v>
      </c>
      <c r="B2116" t="s">
        <v>213</v>
      </c>
      <c r="C2116" t="s">
        <v>2877</v>
      </c>
      <c r="E2116" t="s">
        <v>2877</v>
      </c>
      <c r="F2116" t="s">
        <v>244</v>
      </c>
      <c r="G2116">
        <v>238</v>
      </c>
      <c r="H2116" t="s">
        <v>245</v>
      </c>
      <c r="I2116">
        <v>500</v>
      </c>
      <c r="J2116" t="s">
        <v>246</v>
      </c>
      <c r="K2116" t="s">
        <v>246</v>
      </c>
      <c r="L2116" t="s">
        <v>2878</v>
      </c>
      <c r="M2116">
        <v>39987</v>
      </c>
      <c r="N2116">
        <v>40178</v>
      </c>
      <c r="O2116">
        <v>1</v>
      </c>
      <c r="P2116">
        <v>300</v>
      </c>
      <c r="Q2116">
        <v>0</v>
      </c>
      <c r="R2116">
        <v>300</v>
      </c>
    </row>
    <row r="2117" spans="1:18" x14ac:dyDescent="0.25">
      <c r="A2117" t="s">
        <v>317</v>
      </c>
      <c r="B2117" t="s">
        <v>213</v>
      </c>
      <c r="C2117" t="s">
        <v>2877</v>
      </c>
      <c r="E2117" t="s">
        <v>2877</v>
      </c>
      <c r="F2117" t="s">
        <v>249</v>
      </c>
      <c r="G2117">
        <v>238</v>
      </c>
      <c r="H2117" t="s">
        <v>245</v>
      </c>
      <c r="I2117">
        <v>500</v>
      </c>
      <c r="J2117" t="s">
        <v>246</v>
      </c>
      <c r="L2117" t="s">
        <v>2879</v>
      </c>
      <c r="M2117">
        <v>40198</v>
      </c>
      <c r="N2117">
        <v>40543</v>
      </c>
      <c r="O2117">
        <v>0</v>
      </c>
      <c r="P2117">
        <v>600</v>
      </c>
      <c r="Q2117">
        <v>0</v>
      </c>
      <c r="R2117">
        <v>600</v>
      </c>
    </row>
    <row r="2118" spans="1:18" x14ac:dyDescent="0.25">
      <c r="A2118" t="s">
        <v>317</v>
      </c>
      <c r="B2118" t="s">
        <v>213</v>
      </c>
      <c r="C2118" t="s">
        <v>2877</v>
      </c>
      <c r="E2118" t="s">
        <v>2877</v>
      </c>
      <c r="F2118" t="s">
        <v>249</v>
      </c>
      <c r="G2118">
        <v>238</v>
      </c>
      <c r="H2118" t="s">
        <v>245</v>
      </c>
      <c r="I2118">
        <v>500</v>
      </c>
      <c r="J2118" t="s">
        <v>246</v>
      </c>
      <c r="L2118" t="s">
        <v>2880</v>
      </c>
      <c r="M2118">
        <v>40253</v>
      </c>
      <c r="N2118">
        <v>40543</v>
      </c>
      <c r="O2118">
        <v>0</v>
      </c>
      <c r="P2118">
        <v>875</v>
      </c>
      <c r="Q2118">
        <v>0</v>
      </c>
      <c r="R2118">
        <v>875</v>
      </c>
    </row>
    <row r="2119" spans="1:18" x14ac:dyDescent="0.25">
      <c r="A2119" t="s">
        <v>317</v>
      </c>
      <c r="B2119" t="s">
        <v>213</v>
      </c>
      <c r="C2119" t="s">
        <v>2877</v>
      </c>
      <c r="E2119" t="s">
        <v>2877</v>
      </c>
      <c r="F2119" t="s">
        <v>249</v>
      </c>
      <c r="G2119">
        <v>238</v>
      </c>
      <c r="H2119" t="s">
        <v>245</v>
      </c>
      <c r="I2119">
        <v>500</v>
      </c>
      <c r="J2119" t="s">
        <v>246</v>
      </c>
      <c r="L2119" t="s">
        <v>2881</v>
      </c>
      <c r="M2119">
        <v>40249</v>
      </c>
      <c r="N2119">
        <v>40543</v>
      </c>
      <c r="O2119">
        <v>0</v>
      </c>
      <c r="P2119">
        <v>300</v>
      </c>
      <c r="Q2119">
        <v>0</v>
      </c>
      <c r="R2119">
        <v>300</v>
      </c>
    </row>
    <row r="2120" spans="1:18" x14ac:dyDescent="0.25">
      <c r="A2120" t="s">
        <v>317</v>
      </c>
      <c r="B2120" t="s">
        <v>213</v>
      </c>
      <c r="C2120" t="s">
        <v>2877</v>
      </c>
      <c r="E2120" t="s">
        <v>2877</v>
      </c>
      <c r="F2120" t="s">
        <v>249</v>
      </c>
      <c r="G2120">
        <v>238</v>
      </c>
      <c r="H2120" t="s">
        <v>245</v>
      </c>
      <c r="I2120">
        <v>500</v>
      </c>
      <c r="J2120" t="s">
        <v>246</v>
      </c>
      <c r="L2120" t="s">
        <v>2882</v>
      </c>
      <c r="M2120">
        <v>40266</v>
      </c>
      <c r="N2120">
        <v>40543</v>
      </c>
      <c r="O2120">
        <v>0</v>
      </c>
      <c r="P2120">
        <v>380</v>
      </c>
      <c r="Q2120">
        <v>0</v>
      </c>
      <c r="R2120">
        <v>380</v>
      </c>
    </row>
    <row r="2121" spans="1:18" x14ac:dyDescent="0.25">
      <c r="A2121" t="s">
        <v>317</v>
      </c>
      <c r="B2121" t="s">
        <v>213</v>
      </c>
      <c r="C2121" t="s">
        <v>2877</v>
      </c>
      <c r="E2121" t="s">
        <v>2877</v>
      </c>
      <c r="F2121" t="s">
        <v>249</v>
      </c>
      <c r="G2121">
        <v>238</v>
      </c>
      <c r="H2121" t="s">
        <v>245</v>
      </c>
      <c r="I2121">
        <v>500</v>
      </c>
      <c r="J2121" t="s">
        <v>246</v>
      </c>
      <c r="L2121" t="s">
        <v>2883</v>
      </c>
      <c r="M2121">
        <v>40276</v>
      </c>
      <c r="N2121">
        <v>40543</v>
      </c>
      <c r="O2121">
        <v>0</v>
      </c>
      <c r="P2121">
        <v>300</v>
      </c>
      <c r="Q2121">
        <v>0</v>
      </c>
      <c r="R2121">
        <v>300</v>
      </c>
    </row>
    <row r="2122" spans="1:18" x14ac:dyDescent="0.25">
      <c r="A2122" t="s">
        <v>317</v>
      </c>
      <c r="B2122" t="s">
        <v>213</v>
      </c>
      <c r="C2122" t="s">
        <v>2877</v>
      </c>
      <c r="E2122" t="s">
        <v>2877</v>
      </c>
      <c r="F2122" t="s">
        <v>249</v>
      </c>
      <c r="G2122">
        <v>238</v>
      </c>
      <c r="H2122" t="s">
        <v>245</v>
      </c>
      <c r="I2122">
        <v>500</v>
      </c>
      <c r="J2122" t="s">
        <v>246</v>
      </c>
      <c r="L2122" t="s">
        <v>2884</v>
      </c>
      <c r="M2122">
        <v>40399</v>
      </c>
      <c r="N2122">
        <v>40543</v>
      </c>
      <c r="O2122">
        <v>0</v>
      </c>
      <c r="P2122">
        <v>450</v>
      </c>
      <c r="Q2122">
        <v>0</v>
      </c>
      <c r="R2122">
        <v>450</v>
      </c>
    </row>
    <row r="2123" spans="1:18" x14ac:dyDescent="0.25">
      <c r="A2123" t="s">
        <v>317</v>
      </c>
      <c r="B2123" t="s">
        <v>213</v>
      </c>
      <c r="C2123" t="s">
        <v>2877</v>
      </c>
      <c r="E2123" t="s">
        <v>2877</v>
      </c>
      <c r="F2123" t="s">
        <v>249</v>
      </c>
      <c r="G2123">
        <v>238</v>
      </c>
      <c r="H2123" t="s">
        <v>245</v>
      </c>
      <c r="I2123">
        <v>500</v>
      </c>
      <c r="J2123" t="s">
        <v>246</v>
      </c>
      <c r="L2123" t="s">
        <v>2885</v>
      </c>
      <c r="M2123">
        <v>40435</v>
      </c>
      <c r="N2123">
        <v>40543</v>
      </c>
      <c r="O2123">
        <v>0</v>
      </c>
      <c r="P2123">
        <v>450</v>
      </c>
      <c r="Q2123">
        <v>0</v>
      </c>
      <c r="R2123">
        <v>450</v>
      </c>
    </row>
    <row r="2124" spans="1:18" x14ac:dyDescent="0.25">
      <c r="A2124" t="s">
        <v>317</v>
      </c>
      <c r="B2124" t="s">
        <v>213</v>
      </c>
      <c r="C2124" t="s">
        <v>2877</v>
      </c>
      <c r="E2124" t="s">
        <v>2877</v>
      </c>
      <c r="F2124" t="s">
        <v>249</v>
      </c>
      <c r="G2124">
        <v>238</v>
      </c>
      <c r="H2124" t="s">
        <v>245</v>
      </c>
      <c r="I2124">
        <v>500</v>
      </c>
      <c r="J2124" t="s">
        <v>246</v>
      </c>
      <c r="L2124" t="s">
        <v>2886</v>
      </c>
      <c r="M2124">
        <v>40451</v>
      </c>
      <c r="N2124">
        <v>40543</v>
      </c>
      <c r="O2124">
        <v>0</v>
      </c>
      <c r="P2124">
        <v>945</v>
      </c>
      <c r="Q2124">
        <v>0</v>
      </c>
      <c r="R2124">
        <v>945</v>
      </c>
    </row>
    <row r="2125" spans="1:18" x14ac:dyDescent="0.25">
      <c r="A2125" t="s">
        <v>317</v>
      </c>
      <c r="B2125" t="s">
        <v>213</v>
      </c>
      <c r="C2125" t="s">
        <v>2877</v>
      </c>
      <c r="E2125" t="s">
        <v>2877</v>
      </c>
      <c r="F2125" t="s">
        <v>249</v>
      </c>
      <c r="G2125">
        <v>238</v>
      </c>
      <c r="H2125" t="s">
        <v>245</v>
      </c>
      <c r="I2125">
        <v>500</v>
      </c>
      <c r="J2125" t="s">
        <v>246</v>
      </c>
      <c r="L2125" t="s">
        <v>2887</v>
      </c>
      <c r="M2125">
        <v>40471</v>
      </c>
      <c r="N2125">
        <v>40543</v>
      </c>
      <c r="O2125">
        <v>0</v>
      </c>
      <c r="P2125">
        <v>450</v>
      </c>
      <c r="Q2125">
        <v>0</v>
      </c>
      <c r="R2125">
        <v>450</v>
      </c>
    </row>
    <row r="2126" spans="1:18" x14ac:dyDescent="0.25">
      <c r="A2126" t="s">
        <v>317</v>
      </c>
      <c r="B2126" t="s">
        <v>213</v>
      </c>
      <c r="C2126" t="s">
        <v>2877</v>
      </c>
      <c r="E2126" t="s">
        <v>2877</v>
      </c>
      <c r="F2126" t="s">
        <v>249</v>
      </c>
      <c r="G2126">
        <v>238</v>
      </c>
      <c r="H2126" t="s">
        <v>245</v>
      </c>
      <c r="I2126">
        <v>500</v>
      </c>
      <c r="J2126" t="s">
        <v>246</v>
      </c>
      <c r="L2126" t="s">
        <v>2888</v>
      </c>
      <c r="M2126">
        <v>40478</v>
      </c>
      <c r="N2126">
        <v>40543</v>
      </c>
      <c r="O2126">
        <v>0</v>
      </c>
      <c r="P2126">
        <v>450</v>
      </c>
      <c r="Q2126">
        <v>0</v>
      </c>
      <c r="R2126">
        <v>450</v>
      </c>
    </row>
    <row r="2127" spans="1:18" x14ac:dyDescent="0.25">
      <c r="A2127" t="s">
        <v>317</v>
      </c>
      <c r="B2127" t="s">
        <v>213</v>
      </c>
      <c r="C2127" t="s">
        <v>2877</v>
      </c>
      <c r="E2127" t="s">
        <v>2877</v>
      </c>
      <c r="F2127" t="s">
        <v>249</v>
      </c>
      <c r="G2127">
        <v>238</v>
      </c>
      <c r="H2127" t="s">
        <v>245</v>
      </c>
      <c r="I2127">
        <v>500</v>
      </c>
      <c r="J2127" t="s">
        <v>246</v>
      </c>
      <c r="L2127" t="s">
        <v>2889</v>
      </c>
      <c r="M2127">
        <v>40507</v>
      </c>
      <c r="N2127">
        <v>40543</v>
      </c>
      <c r="O2127">
        <v>0</v>
      </c>
      <c r="P2127">
        <v>900</v>
      </c>
      <c r="Q2127">
        <v>0</v>
      </c>
      <c r="R2127">
        <v>900</v>
      </c>
    </row>
    <row r="2128" spans="1:18" x14ac:dyDescent="0.25">
      <c r="A2128" t="s">
        <v>317</v>
      </c>
      <c r="B2128" t="s">
        <v>213</v>
      </c>
      <c r="C2128" t="s">
        <v>2877</v>
      </c>
      <c r="E2128" t="s">
        <v>2877</v>
      </c>
      <c r="F2128" t="s">
        <v>249</v>
      </c>
      <c r="G2128">
        <v>238</v>
      </c>
      <c r="H2128" t="s">
        <v>245</v>
      </c>
      <c r="I2128">
        <v>500</v>
      </c>
      <c r="J2128" t="s">
        <v>246</v>
      </c>
      <c r="L2128" t="s">
        <v>2890</v>
      </c>
      <c r="M2128">
        <v>40519</v>
      </c>
      <c r="N2128">
        <v>40543</v>
      </c>
      <c r="O2128">
        <v>0</v>
      </c>
      <c r="P2128">
        <v>450</v>
      </c>
      <c r="Q2128">
        <v>0</v>
      </c>
      <c r="R2128">
        <v>450</v>
      </c>
    </row>
    <row r="2129" spans="1:18" x14ac:dyDescent="0.25">
      <c r="A2129" t="s">
        <v>317</v>
      </c>
      <c r="B2129" t="s">
        <v>213</v>
      </c>
      <c r="C2129" t="s">
        <v>2877</v>
      </c>
      <c r="E2129" t="s">
        <v>2877</v>
      </c>
      <c r="F2129" t="s">
        <v>249</v>
      </c>
      <c r="G2129">
        <v>238</v>
      </c>
      <c r="H2129" t="s">
        <v>245</v>
      </c>
      <c r="I2129">
        <v>500</v>
      </c>
      <c r="J2129" t="s">
        <v>246</v>
      </c>
      <c r="L2129" t="s">
        <v>2891</v>
      </c>
      <c r="M2129">
        <v>40535</v>
      </c>
      <c r="N2129">
        <v>40543</v>
      </c>
      <c r="O2129">
        <v>0</v>
      </c>
      <c r="P2129">
        <v>450</v>
      </c>
      <c r="Q2129">
        <v>0</v>
      </c>
      <c r="R2129">
        <v>450</v>
      </c>
    </row>
    <row r="2130" spans="1:18" x14ac:dyDescent="0.25">
      <c r="A2130" t="s">
        <v>317</v>
      </c>
      <c r="B2130" t="s">
        <v>213</v>
      </c>
      <c r="C2130" t="s">
        <v>2877</v>
      </c>
      <c r="E2130" t="s">
        <v>2877</v>
      </c>
      <c r="F2130" t="s">
        <v>250</v>
      </c>
      <c r="G2130">
        <v>238</v>
      </c>
      <c r="H2130" t="s">
        <v>245</v>
      </c>
      <c r="I2130">
        <v>500</v>
      </c>
      <c r="J2130" t="s">
        <v>246</v>
      </c>
      <c r="L2130" t="s">
        <v>2892</v>
      </c>
      <c r="M2130">
        <v>40563</v>
      </c>
      <c r="N2130">
        <v>40908</v>
      </c>
      <c r="O2130">
        <v>0</v>
      </c>
      <c r="P2130">
        <v>450</v>
      </c>
      <c r="Q2130">
        <v>0</v>
      </c>
      <c r="R2130">
        <v>450</v>
      </c>
    </row>
    <row r="2131" spans="1:18" x14ac:dyDescent="0.25">
      <c r="A2131" t="s">
        <v>317</v>
      </c>
      <c r="B2131" t="s">
        <v>213</v>
      </c>
      <c r="C2131" t="s">
        <v>2877</v>
      </c>
      <c r="E2131" t="s">
        <v>2877</v>
      </c>
      <c r="F2131" t="s">
        <v>250</v>
      </c>
      <c r="G2131">
        <v>238</v>
      </c>
      <c r="H2131" t="s">
        <v>245</v>
      </c>
      <c r="I2131">
        <v>500</v>
      </c>
      <c r="J2131" t="s">
        <v>246</v>
      </c>
      <c r="L2131" t="s">
        <v>2893</v>
      </c>
      <c r="M2131">
        <v>40582</v>
      </c>
      <c r="N2131">
        <v>40908</v>
      </c>
      <c r="O2131">
        <v>0</v>
      </c>
      <c r="P2131">
        <v>450</v>
      </c>
      <c r="Q2131">
        <v>0</v>
      </c>
      <c r="R2131">
        <v>450</v>
      </c>
    </row>
    <row r="2132" spans="1:18" x14ac:dyDescent="0.25">
      <c r="A2132" t="s">
        <v>317</v>
      </c>
      <c r="B2132" t="s">
        <v>213</v>
      </c>
      <c r="C2132" t="s">
        <v>2877</v>
      </c>
      <c r="E2132" t="s">
        <v>2877</v>
      </c>
      <c r="F2132" t="s">
        <v>250</v>
      </c>
      <c r="G2132">
        <v>238</v>
      </c>
      <c r="H2132" t="s">
        <v>245</v>
      </c>
      <c r="I2132">
        <v>500</v>
      </c>
      <c r="J2132" t="s">
        <v>246</v>
      </c>
      <c r="L2132" t="s">
        <v>2894</v>
      </c>
      <c r="M2132">
        <v>40582</v>
      </c>
      <c r="N2132">
        <v>40908</v>
      </c>
      <c r="O2132">
        <v>0</v>
      </c>
      <c r="P2132">
        <v>450</v>
      </c>
      <c r="Q2132">
        <v>0</v>
      </c>
      <c r="R2132">
        <v>450</v>
      </c>
    </row>
    <row r="2133" spans="1:18" x14ac:dyDescent="0.25">
      <c r="A2133" t="s">
        <v>317</v>
      </c>
      <c r="B2133" t="s">
        <v>213</v>
      </c>
      <c r="C2133" t="s">
        <v>2877</v>
      </c>
      <c r="E2133" t="s">
        <v>2877</v>
      </c>
      <c r="F2133" t="s">
        <v>250</v>
      </c>
      <c r="G2133">
        <v>238</v>
      </c>
      <c r="H2133" t="s">
        <v>245</v>
      </c>
      <c r="I2133">
        <v>500</v>
      </c>
      <c r="J2133" t="s">
        <v>246</v>
      </c>
      <c r="L2133" t="s">
        <v>2895</v>
      </c>
      <c r="M2133">
        <v>40595</v>
      </c>
      <c r="N2133">
        <v>40908</v>
      </c>
      <c r="O2133">
        <v>0</v>
      </c>
      <c r="P2133">
        <v>450</v>
      </c>
      <c r="Q2133">
        <v>0</v>
      </c>
      <c r="R2133">
        <v>450</v>
      </c>
    </row>
    <row r="2134" spans="1:18" x14ac:dyDescent="0.25">
      <c r="A2134" t="s">
        <v>317</v>
      </c>
      <c r="B2134" t="s">
        <v>213</v>
      </c>
      <c r="C2134" t="s">
        <v>2877</v>
      </c>
      <c r="E2134" t="s">
        <v>2877</v>
      </c>
      <c r="F2134" t="s">
        <v>250</v>
      </c>
      <c r="G2134">
        <v>238</v>
      </c>
      <c r="H2134" t="s">
        <v>245</v>
      </c>
      <c r="I2134">
        <v>500</v>
      </c>
      <c r="J2134" t="s">
        <v>246</v>
      </c>
      <c r="L2134" t="s">
        <v>2896</v>
      </c>
      <c r="M2134">
        <v>40598</v>
      </c>
      <c r="N2134">
        <v>40908</v>
      </c>
      <c r="O2134">
        <v>0</v>
      </c>
      <c r="P2134">
        <v>450</v>
      </c>
      <c r="Q2134">
        <v>0</v>
      </c>
      <c r="R2134">
        <v>450</v>
      </c>
    </row>
    <row r="2135" spans="1:18" x14ac:dyDescent="0.25">
      <c r="A2135" t="s">
        <v>317</v>
      </c>
      <c r="B2135" t="s">
        <v>213</v>
      </c>
      <c r="C2135" t="s">
        <v>2877</v>
      </c>
      <c r="E2135" t="s">
        <v>2877</v>
      </c>
      <c r="F2135" t="s">
        <v>250</v>
      </c>
      <c r="G2135">
        <v>238</v>
      </c>
      <c r="H2135" t="s">
        <v>245</v>
      </c>
      <c r="I2135">
        <v>500</v>
      </c>
      <c r="J2135" t="s">
        <v>246</v>
      </c>
      <c r="L2135" t="s">
        <v>2897</v>
      </c>
      <c r="M2135">
        <v>40611</v>
      </c>
      <c r="N2135">
        <v>40908</v>
      </c>
      <c r="O2135">
        <v>0</v>
      </c>
      <c r="P2135">
        <v>450</v>
      </c>
      <c r="Q2135">
        <v>0</v>
      </c>
      <c r="R2135">
        <v>450</v>
      </c>
    </row>
    <row r="2136" spans="1:18" x14ac:dyDescent="0.25">
      <c r="A2136" t="s">
        <v>317</v>
      </c>
      <c r="B2136" t="s">
        <v>213</v>
      </c>
      <c r="C2136" t="s">
        <v>2877</v>
      </c>
      <c r="E2136" t="s">
        <v>2877</v>
      </c>
      <c r="F2136" t="s">
        <v>250</v>
      </c>
      <c r="G2136">
        <v>238</v>
      </c>
      <c r="H2136" t="s">
        <v>245</v>
      </c>
      <c r="I2136">
        <v>500</v>
      </c>
      <c r="J2136" t="s">
        <v>246</v>
      </c>
      <c r="L2136" t="s">
        <v>2898</v>
      </c>
      <c r="M2136">
        <v>40639</v>
      </c>
      <c r="N2136">
        <v>40908</v>
      </c>
      <c r="O2136">
        <v>0</v>
      </c>
      <c r="P2136">
        <v>450</v>
      </c>
      <c r="Q2136">
        <v>0</v>
      </c>
      <c r="R2136">
        <v>450</v>
      </c>
    </row>
    <row r="2137" spans="1:18" x14ac:dyDescent="0.25">
      <c r="A2137" t="s">
        <v>317</v>
      </c>
      <c r="B2137" t="s">
        <v>213</v>
      </c>
      <c r="C2137" t="s">
        <v>2877</v>
      </c>
      <c r="E2137" t="s">
        <v>2877</v>
      </c>
      <c r="F2137" t="s">
        <v>250</v>
      </c>
      <c r="G2137">
        <v>238</v>
      </c>
      <c r="H2137" t="s">
        <v>245</v>
      </c>
      <c r="I2137">
        <v>500</v>
      </c>
      <c r="J2137" t="s">
        <v>246</v>
      </c>
      <c r="L2137" t="s">
        <v>2899</v>
      </c>
      <c r="M2137">
        <v>40667</v>
      </c>
      <c r="N2137">
        <v>40908</v>
      </c>
      <c r="O2137">
        <v>0</v>
      </c>
      <c r="P2137">
        <v>450</v>
      </c>
      <c r="Q2137">
        <v>0</v>
      </c>
      <c r="R2137">
        <v>450</v>
      </c>
    </row>
    <row r="2138" spans="1:18" x14ac:dyDescent="0.25">
      <c r="A2138" t="s">
        <v>317</v>
      </c>
      <c r="B2138" t="s">
        <v>213</v>
      </c>
      <c r="C2138" t="s">
        <v>2877</v>
      </c>
      <c r="E2138" t="s">
        <v>2877</v>
      </c>
      <c r="F2138" t="s">
        <v>250</v>
      </c>
      <c r="G2138">
        <v>238</v>
      </c>
      <c r="H2138" t="s">
        <v>245</v>
      </c>
      <c r="I2138">
        <v>500</v>
      </c>
      <c r="J2138" t="s">
        <v>246</v>
      </c>
      <c r="L2138" t="s">
        <v>2900</v>
      </c>
      <c r="M2138">
        <v>40675</v>
      </c>
      <c r="N2138">
        <v>40908</v>
      </c>
      <c r="O2138">
        <v>0</v>
      </c>
      <c r="P2138">
        <v>450</v>
      </c>
      <c r="Q2138">
        <v>0</v>
      </c>
      <c r="R2138">
        <v>450</v>
      </c>
    </row>
    <row r="2139" spans="1:18" x14ac:dyDescent="0.25">
      <c r="A2139" t="s">
        <v>317</v>
      </c>
      <c r="B2139" t="s">
        <v>213</v>
      </c>
      <c r="C2139" t="s">
        <v>2877</v>
      </c>
      <c r="E2139" t="s">
        <v>2877</v>
      </c>
      <c r="F2139" t="s">
        <v>250</v>
      </c>
      <c r="G2139">
        <v>238</v>
      </c>
      <c r="H2139" t="s">
        <v>245</v>
      </c>
      <c r="I2139">
        <v>500</v>
      </c>
      <c r="J2139" t="s">
        <v>246</v>
      </c>
      <c r="L2139" t="s">
        <v>2901</v>
      </c>
      <c r="M2139">
        <v>40701</v>
      </c>
      <c r="N2139">
        <v>40908</v>
      </c>
      <c r="O2139">
        <v>0</v>
      </c>
      <c r="P2139">
        <v>450</v>
      </c>
      <c r="Q2139">
        <v>0</v>
      </c>
      <c r="R2139">
        <v>450</v>
      </c>
    </row>
    <row r="2140" spans="1:18" x14ac:dyDescent="0.25">
      <c r="A2140" t="s">
        <v>317</v>
      </c>
      <c r="B2140" t="s">
        <v>213</v>
      </c>
      <c r="C2140" t="s">
        <v>2877</v>
      </c>
      <c r="E2140" t="s">
        <v>2877</v>
      </c>
      <c r="F2140" t="s">
        <v>250</v>
      </c>
      <c r="G2140">
        <v>238</v>
      </c>
      <c r="H2140" t="s">
        <v>245</v>
      </c>
      <c r="I2140">
        <v>500</v>
      </c>
      <c r="J2140" t="s">
        <v>246</v>
      </c>
      <c r="L2140" t="s">
        <v>2902</v>
      </c>
      <c r="M2140">
        <v>40695</v>
      </c>
      <c r="N2140">
        <v>40908</v>
      </c>
      <c r="O2140">
        <v>0</v>
      </c>
      <c r="P2140">
        <v>450</v>
      </c>
      <c r="Q2140">
        <v>0</v>
      </c>
      <c r="R2140">
        <v>450</v>
      </c>
    </row>
    <row r="2141" spans="1:18" x14ac:dyDescent="0.25">
      <c r="A2141" t="s">
        <v>317</v>
      </c>
      <c r="B2141" t="s">
        <v>213</v>
      </c>
      <c r="C2141" t="s">
        <v>2877</v>
      </c>
      <c r="E2141" t="s">
        <v>2877</v>
      </c>
      <c r="F2141" t="s">
        <v>250</v>
      </c>
      <c r="G2141">
        <v>238</v>
      </c>
      <c r="H2141" t="s">
        <v>245</v>
      </c>
      <c r="I2141">
        <v>500</v>
      </c>
      <c r="J2141" t="s">
        <v>246</v>
      </c>
      <c r="L2141" t="s">
        <v>2903</v>
      </c>
      <c r="M2141">
        <v>40703</v>
      </c>
      <c r="N2141">
        <v>40908</v>
      </c>
      <c r="O2141">
        <v>0</v>
      </c>
      <c r="P2141">
        <v>450</v>
      </c>
      <c r="Q2141">
        <v>0</v>
      </c>
      <c r="R2141">
        <v>450</v>
      </c>
    </row>
    <row r="2142" spans="1:18" x14ac:dyDescent="0.25">
      <c r="A2142" t="s">
        <v>317</v>
      </c>
      <c r="B2142" t="s">
        <v>213</v>
      </c>
      <c r="C2142" t="s">
        <v>2877</v>
      </c>
      <c r="E2142" t="s">
        <v>2877</v>
      </c>
      <c r="F2142" t="s">
        <v>250</v>
      </c>
      <c r="G2142">
        <v>238</v>
      </c>
      <c r="H2142" t="s">
        <v>245</v>
      </c>
      <c r="I2142">
        <v>500</v>
      </c>
      <c r="J2142" t="s">
        <v>246</v>
      </c>
      <c r="L2142" t="s">
        <v>2904</v>
      </c>
      <c r="M2142">
        <v>40722</v>
      </c>
      <c r="N2142">
        <v>40908</v>
      </c>
      <c r="O2142">
        <v>0</v>
      </c>
      <c r="P2142">
        <v>450</v>
      </c>
      <c r="Q2142">
        <v>0</v>
      </c>
      <c r="R2142">
        <v>450</v>
      </c>
    </row>
    <row r="2143" spans="1:18" x14ac:dyDescent="0.25">
      <c r="A2143" t="s">
        <v>317</v>
      </c>
      <c r="B2143" t="s">
        <v>213</v>
      </c>
      <c r="C2143" t="s">
        <v>2877</v>
      </c>
      <c r="E2143" t="s">
        <v>2877</v>
      </c>
      <c r="F2143" t="s">
        <v>250</v>
      </c>
      <c r="G2143">
        <v>238</v>
      </c>
      <c r="H2143" t="s">
        <v>245</v>
      </c>
      <c r="I2143">
        <v>500</v>
      </c>
      <c r="J2143" t="s">
        <v>246</v>
      </c>
      <c r="L2143" t="s">
        <v>2905</v>
      </c>
      <c r="M2143">
        <v>40745</v>
      </c>
      <c r="N2143">
        <v>40908</v>
      </c>
      <c r="O2143">
        <v>0</v>
      </c>
      <c r="P2143">
        <v>450</v>
      </c>
      <c r="Q2143">
        <v>0</v>
      </c>
      <c r="R2143">
        <v>450</v>
      </c>
    </row>
    <row r="2144" spans="1:18" x14ac:dyDescent="0.25">
      <c r="A2144" t="s">
        <v>317</v>
      </c>
      <c r="B2144" t="s">
        <v>213</v>
      </c>
      <c r="C2144" t="s">
        <v>2877</v>
      </c>
      <c r="E2144" t="s">
        <v>2877</v>
      </c>
      <c r="F2144" t="s">
        <v>250</v>
      </c>
      <c r="G2144">
        <v>238</v>
      </c>
      <c r="H2144" t="s">
        <v>245</v>
      </c>
      <c r="I2144">
        <v>500</v>
      </c>
      <c r="J2144" t="s">
        <v>246</v>
      </c>
      <c r="L2144" t="s">
        <v>2906</v>
      </c>
      <c r="M2144">
        <v>40752</v>
      </c>
      <c r="N2144">
        <v>40908</v>
      </c>
      <c r="O2144">
        <v>0</v>
      </c>
      <c r="P2144">
        <v>450</v>
      </c>
      <c r="Q2144">
        <v>0</v>
      </c>
      <c r="R2144">
        <v>450</v>
      </c>
    </row>
    <row r="2145" spans="1:18" x14ac:dyDescent="0.25">
      <c r="A2145" t="s">
        <v>317</v>
      </c>
      <c r="B2145" t="s">
        <v>213</v>
      </c>
      <c r="C2145" t="s">
        <v>2877</v>
      </c>
      <c r="E2145" t="s">
        <v>2877</v>
      </c>
      <c r="F2145" t="s">
        <v>250</v>
      </c>
      <c r="G2145">
        <v>238</v>
      </c>
      <c r="H2145" t="s">
        <v>245</v>
      </c>
      <c r="I2145">
        <v>500</v>
      </c>
      <c r="J2145" t="s">
        <v>246</v>
      </c>
      <c r="L2145" t="s">
        <v>2907</v>
      </c>
      <c r="M2145">
        <v>40781</v>
      </c>
      <c r="N2145">
        <v>40908</v>
      </c>
      <c r="O2145">
        <v>0</v>
      </c>
      <c r="P2145">
        <v>450</v>
      </c>
      <c r="Q2145">
        <v>0</v>
      </c>
      <c r="R2145">
        <v>450</v>
      </c>
    </row>
    <row r="2146" spans="1:18" x14ac:dyDescent="0.25">
      <c r="A2146" t="s">
        <v>317</v>
      </c>
      <c r="B2146" t="s">
        <v>213</v>
      </c>
      <c r="C2146" t="s">
        <v>2877</v>
      </c>
      <c r="E2146" t="s">
        <v>2877</v>
      </c>
      <c r="F2146" t="s">
        <v>250</v>
      </c>
      <c r="G2146">
        <v>238</v>
      </c>
      <c r="H2146" t="s">
        <v>245</v>
      </c>
      <c r="I2146">
        <v>500</v>
      </c>
      <c r="J2146" t="s">
        <v>246</v>
      </c>
      <c r="L2146" t="s">
        <v>2908</v>
      </c>
      <c r="M2146">
        <v>40807</v>
      </c>
      <c r="N2146">
        <v>40908</v>
      </c>
      <c r="O2146">
        <v>0</v>
      </c>
      <c r="P2146">
        <v>450</v>
      </c>
      <c r="Q2146">
        <v>0</v>
      </c>
      <c r="R2146">
        <v>450</v>
      </c>
    </row>
    <row r="2147" spans="1:18" x14ac:dyDescent="0.25">
      <c r="A2147" t="s">
        <v>317</v>
      </c>
      <c r="B2147" t="s">
        <v>213</v>
      </c>
      <c r="C2147" t="s">
        <v>2909</v>
      </c>
      <c r="E2147" t="s">
        <v>2909</v>
      </c>
      <c r="F2147" t="s">
        <v>252</v>
      </c>
      <c r="G2147">
        <v>257</v>
      </c>
      <c r="H2147" t="s">
        <v>255</v>
      </c>
      <c r="I2147">
        <v>502</v>
      </c>
      <c r="J2147" t="s">
        <v>256</v>
      </c>
      <c r="L2147" t="s">
        <v>2910</v>
      </c>
      <c r="M2147">
        <v>41024</v>
      </c>
      <c r="N2147">
        <v>41205</v>
      </c>
      <c r="O2147">
        <v>0</v>
      </c>
      <c r="P2147">
        <v>2000</v>
      </c>
      <c r="Q2147">
        <v>0</v>
      </c>
      <c r="R2147">
        <v>2000</v>
      </c>
    </row>
    <row r="2148" spans="1:18" x14ac:dyDescent="0.25">
      <c r="A2148" t="s">
        <v>317</v>
      </c>
      <c r="B2148" t="s">
        <v>213</v>
      </c>
      <c r="C2148" t="s">
        <v>2911</v>
      </c>
      <c r="E2148" t="s">
        <v>2911</v>
      </c>
      <c r="F2148" t="s">
        <v>248</v>
      </c>
      <c r="G2148">
        <v>257</v>
      </c>
      <c r="H2148" t="s">
        <v>255</v>
      </c>
      <c r="I2148">
        <v>502</v>
      </c>
      <c r="J2148" t="s">
        <v>255</v>
      </c>
      <c r="K2148" t="s">
        <v>255</v>
      </c>
      <c r="L2148" t="s">
        <v>2912</v>
      </c>
      <c r="M2148">
        <v>39784</v>
      </c>
      <c r="N2148">
        <v>39933</v>
      </c>
      <c r="O2148">
        <v>0</v>
      </c>
      <c r="P2148">
        <v>5500</v>
      </c>
      <c r="Q2148">
        <v>0</v>
      </c>
      <c r="R2148">
        <v>5500</v>
      </c>
    </row>
    <row r="2149" spans="1:18" x14ac:dyDescent="0.25">
      <c r="A2149" t="s">
        <v>317</v>
      </c>
      <c r="B2149" t="s">
        <v>213</v>
      </c>
      <c r="C2149" t="s">
        <v>2911</v>
      </c>
      <c r="E2149" t="s">
        <v>2911</v>
      </c>
      <c r="F2149" t="s">
        <v>253</v>
      </c>
      <c r="G2149">
        <v>257</v>
      </c>
      <c r="H2149" t="s">
        <v>255</v>
      </c>
      <c r="I2149">
        <v>502</v>
      </c>
      <c r="J2149" t="s">
        <v>256</v>
      </c>
      <c r="L2149" t="s">
        <v>2913</v>
      </c>
      <c r="M2149">
        <v>41319</v>
      </c>
      <c r="N2149">
        <v>41471</v>
      </c>
      <c r="O2149">
        <v>0</v>
      </c>
      <c r="P2149">
        <v>1500</v>
      </c>
      <c r="Q2149">
        <v>0</v>
      </c>
      <c r="R2149">
        <v>1500</v>
      </c>
    </row>
    <row r="2150" spans="1:18" x14ac:dyDescent="0.25">
      <c r="A2150" t="s">
        <v>317</v>
      </c>
      <c r="B2150" t="s">
        <v>213</v>
      </c>
      <c r="C2150" t="s">
        <v>2914</v>
      </c>
      <c r="E2150" t="s">
        <v>2914</v>
      </c>
      <c r="F2150" t="s">
        <v>248</v>
      </c>
      <c r="G2150">
        <v>257</v>
      </c>
      <c r="H2150" t="s">
        <v>255</v>
      </c>
      <c r="I2150">
        <v>502</v>
      </c>
      <c r="J2150" t="s">
        <v>255</v>
      </c>
      <c r="K2150" t="s">
        <v>2915</v>
      </c>
      <c r="L2150" t="s">
        <v>2916</v>
      </c>
      <c r="M2150">
        <v>39678</v>
      </c>
      <c r="N2150">
        <v>39830</v>
      </c>
      <c r="O2150">
        <v>0</v>
      </c>
      <c r="P2150">
        <v>1240.6300000000001</v>
      </c>
      <c r="Q2150">
        <v>0</v>
      </c>
      <c r="R2150">
        <v>1240.6300000000001</v>
      </c>
    </row>
    <row r="2151" spans="1:18" x14ac:dyDescent="0.25">
      <c r="A2151" t="s">
        <v>317</v>
      </c>
      <c r="B2151" t="s">
        <v>213</v>
      </c>
      <c r="C2151" t="s">
        <v>2914</v>
      </c>
      <c r="E2151" t="s">
        <v>2914</v>
      </c>
      <c r="F2151" t="s">
        <v>253</v>
      </c>
      <c r="G2151">
        <v>257</v>
      </c>
      <c r="H2151" t="s">
        <v>255</v>
      </c>
      <c r="I2151">
        <v>502</v>
      </c>
      <c r="J2151" t="s">
        <v>256</v>
      </c>
      <c r="L2151" t="s">
        <v>2917</v>
      </c>
      <c r="M2151">
        <v>41675</v>
      </c>
      <c r="N2151">
        <v>41814</v>
      </c>
      <c r="O2151">
        <v>0</v>
      </c>
      <c r="P2151">
        <v>2500</v>
      </c>
      <c r="Q2151">
        <v>0</v>
      </c>
      <c r="R2151">
        <v>2500</v>
      </c>
    </row>
    <row r="2152" spans="1:18" x14ac:dyDescent="0.25">
      <c r="A2152" t="s">
        <v>317</v>
      </c>
      <c r="B2152" t="s">
        <v>213</v>
      </c>
      <c r="C2152" t="s">
        <v>2918</v>
      </c>
      <c r="D2152" t="s">
        <v>2919</v>
      </c>
      <c r="E2152" t="s">
        <v>2918</v>
      </c>
      <c r="F2152" t="s">
        <v>254</v>
      </c>
      <c r="G2152">
        <v>238</v>
      </c>
      <c r="H2152" t="s">
        <v>245</v>
      </c>
      <c r="I2152">
        <v>500</v>
      </c>
      <c r="J2152" t="s">
        <v>246</v>
      </c>
      <c r="L2152" t="s">
        <v>2920</v>
      </c>
      <c r="M2152">
        <v>41982</v>
      </c>
      <c r="N2152">
        <v>42369</v>
      </c>
      <c r="O2152">
        <v>0</v>
      </c>
      <c r="P2152">
        <v>892.5</v>
      </c>
      <c r="Q2152">
        <v>0</v>
      </c>
      <c r="R2152">
        <v>892.5</v>
      </c>
    </row>
    <row r="2153" spans="1:18" x14ac:dyDescent="0.25">
      <c r="A2153" t="s">
        <v>317</v>
      </c>
      <c r="B2153" t="s">
        <v>213</v>
      </c>
      <c r="C2153" t="s">
        <v>2921</v>
      </c>
      <c r="E2153" t="s">
        <v>2921</v>
      </c>
      <c r="F2153" t="s">
        <v>253</v>
      </c>
      <c r="G2153">
        <v>257</v>
      </c>
      <c r="H2153" t="s">
        <v>255</v>
      </c>
      <c r="I2153">
        <v>502</v>
      </c>
      <c r="J2153" t="s">
        <v>256</v>
      </c>
      <c r="L2153" t="s">
        <v>2922</v>
      </c>
      <c r="M2153">
        <v>41151</v>
      </c>
      <c r="N2153">
        <v>41366</v>
      </c>
      <c r="O2153">
        <v>0</v>
      </c>
      <c r="P2153">
        <v>7500</v>
      </c>
      <c r="Q2153">
        <v>0</v>
      </c>
      <c r="R2153">
        <v>7500</v>
      </c>
    </row>
    <row r="2154" spans="1:18" x14ac:dyDescent="0.25">
      <c r="A2154" t="s">
        <v>317</v>
      </c>
      <c r="B2154" t="s">
        <v>213</v>
      </c>
      <c r="C2154" t="s">
        <v>2923</v>
      </c>
      <c r="D2154" t="s">
        <v>2924</v>
      </c>
      <c r="E2154" t="s">
        <v>2923</v>
      </c>
      <c r="F2154" t="s">
        <v>252</v>
      </c>
      <c r="G2154">
        <v>238</v>
      </c>
      <c r="H2154" t="s">
        <v>245</v>
      </c>
      <c r="I2154">
        <v>500</v>
      </c>
      <c r="J2154" t="s">
        <v>246</v>
      </c>
      <c r="L2154" t="s">
        <v>2925</v>
      </c>
      <c r="M2154">
        <v>41625</v>
      </c>
      <c r="N2154">
        <v>41639</v>
      </c>
      <c r="O2154">
        <v>0</v>
      </c>
      <c r="P2154">
        <v>500</v>
      </c>
      <c r="Q2154">
        <v>0</v>
      </c>
      <c r="R2154">
        <v>500</v>
      </c>
    </row>
    <row r="2155" spans="1:18" x14ac:dyDescent="0.25">
      <c r="A2155" t="s">
        <v>317</v>
      </c>
      <c r="B2155" t="s">
        <v>213</v>
      </c>
      <c r="C2155" t="s">
        <v>2923</v>
      </c>
      <c r="D2155" t="s">
        <v>2924</v>
      </c>
      <c r="E2155" t="s">
        <v>2923</v>
      </c>
      <c r="F2155" t="s">
        <v>253</v>
      </c>
      <c r="G2155">
        <v>238</v>
      </c>
      <c r="H2155" t="s">
        <v>245</v>
      </c>
      <c r="I2155">
        <v>500</v>
      </c>
      <c r="J2155" t="s">
        <v>246</v>
      </c>
      <c r="L2155" t="s">
        <v>2926</v>
      </c>
      <c r="M2155">
        <v>41737</v>
      </c>
      <c r="N2155">
        <v>42004</v>
      </c>
      <c r="O2155">
        <v>0</v>
      </c>
      <c r="P2155">
        <v>8000</v>
      </c>
      <c r="Q2155">
        <v>0</v>
      </c>
      <c r="R2155">
        <v>8000</v>
      </c>
    </row>
    <row r="2156" spans="1:18" x14ac:dyDescent="0.25">
      <c r="A2156" t="s">
        <v>317</v>
      </c>
      <c r="B2156" t="s">
        <v>213</v>
      </c>
      <c r="C2156" t="s">
        <v>2923</v>
      </c>
      <c r="D2156" t="s">
        <v>2924</v>
      </c>
      <c r="E2156" t="s">
        <v>2923</v>
      </c>
      <c r="F2156" t="s">
        <v>253</v>
      </c>
      <c r="G2156">
        <v>238</v>
      </c>
      <c r="H2156" t="s">
        <v>245</v>
      </c>
      <c r="I2156">
        <v>500</v>
      </c>
      <c r="J2156" t="s">
        <v>246</v>
      </c>
      <c r="L2156" t="s">
        <v>2927</v>
      </c>
      <c r="M2156">
        <v>41964</v>
      </c>
      <c r="N2156">
        <v>42004</v>
      </c>
      <c r="O2156">
        <v>0</v>
      </c>
      <c r="P2156">
        <v>4796</v>
      </c>
      <c r="Q2156">
        <v>0</v>
      </c>
      <c r="R2156">
        <v>4796</v>
      </c>
    </row>
    <row r="2157" spans="1:18" x14ac:dyDescent="0.25">
      <c r="A2157" t="s">
        <v>317</v>
      </c>
      <c r="B2157" t="s">
        <v>213</v>
      </c>
      <c r="C2157" t="s">
        <v>2923</v>
      </c>
      <c r="D2157" t="s">
        <v>2924</v>
      </c>
      <c r="E2157" t="s">
        <v>2923</v>
      </c>
      <c r="F2157" t="s">
        <v>254</v>
      </c>
      <c r="G2157">
        <v>238</v>
      </c>
      <c r="H2157" t="s">
        <v>245</v>
      </c>
      <c r="I2157">
        <v>500</v>
      </c>
      <c r="J2157" t="s">
        <v>246</v>
      </c>
      <c r="L2157" t="s">
        <v>2928</v>
      </c>
      <c r="M2157">
        <v>42031</v>
      </c>
      <c r="N2157">
        <v>42369</v>
      </c>
      <c r="O2157">
        <v>0</v>
      </c>
      <c r="P2157">
        <v>849.6</v>
      </c>
      <c r="Q2157">
        <v>0</v>
      </c>
      <c r="R2157">
        <v>849.6</v>
      </c>
    </row>
    <row r="2158" spans="1:18" x14ac:dyDescent="0.25">
      <c r="A2158" t="s">
        <v>317</v>
      </c>
      <c r="B2158" t="s">
        <v>213</v>
      </c>
      <c r="C2158" t="s">
        <v>2923</v>
      </c>
      <c r="D2158" t="s">
        <v>2924</v>
      </c>
      <c r="E2158" t="s">
        <v>2923</v>
      </c>
      <c r="F2158" t="s">
        <v>254</v>
      </c>
      <c r="G2158">
        <v>238</v>
      </c>
      <c r="H2158" t="s">
        <v>245</v>
      </c>
      <c r="I2158">
        <v>500</v>
      </c>
      <c r="J2158" t="s">
        <v>246</v>
      </c>
      <c r="L2158" t="s">
        <v>2929</v>
      </c>
      <c r="M2158">
        <v>42052</v>
      </c>
      <c r="N2158">
        <v>42369</v>
      </c>
      <c r="O2158">
        <v>0</v>
      </c>
      <c r="P2158">
        <v>2000</v>
      </c>
      <c r="Q2158">
        <v>0</v>
      </c>
      <c r="R2158">
        <v>2000</v>
      </c>
    </row>
    <row r="2159" spans="1:18" x14ac:dyDescent="0.25">
      <c r="A2159" t="s">
        <v>317</v>
      </c>
      <c r="B2159" t="s">
        <v>213</v>
      </c>
      <c r="C2159" t="s">
        <v>2923</v>
      </c>
      <c r="D2159" t="s">
        <v>2924</v>
      </c>
      <c r="E2159" t="s">
        <v>2923</v>
      </c>
      <c r="F2159" t="s">
        <v>254</v>
      </c>
      <c r="G2159">
        <v>238</v>
      </c>
      <c r="H2159" t="s">
        <v>245</v>
      </c>
      <c r="I2159">
        <v>500</v>
      </c>
      <c r="J2159" t="s">
        <v>246</v>
      </c>
      <c r="L2159" t="s">
        <v>2930</v>
      </c>
      <c r="M2159">
        <v>42040</v>
      </c>
      <c r="N2159">
        <v>42369</v>
      </c>
      <c r="O2159">
        <v>0</v>
      </c>
      <c r="P2159">
        <v>1790</v>
      </c>
      <c r="Q2159">
        <v>0</v>
      </c>
      <c r="R2159">
        <v>1790</v>
      </c>
    </row>
    <row r="2160" spans="1:18" x14ac:dyDescent="0.25">
      <c r="A2160" t="s">
        <v>317</v>
      </c>
      <c r="B2160" t="s">
        <v>213</v>
      </c>
      <c r="C2160" t="s">
        <v>2931</v>
      </c>
      <c r="E2160" t="s">
        <v>2931</v>
      </c>
      <c r="F2160" t="s">
        <v>251</v>
      </c>
      <c r="G2160">
        <v>238</v>
      </c>
      <c r="H2160" t="s">
        <v>245</v>
      </c>
      <c r="I2160">
        <v>500</v>
      </c>
      <c r="J2160" t="s">
        <v>246</v>
      </c>
      <c r="L2160" t="s">
        <v>2932</v>
      </c>
      <c r="M2160">
        <v>40960</v>
      </c>
      <c r="N2160">
        <v>41274</v>
      </c>
      <c r="O2160">
        <v>0</v>
      </c>
      <c r="P2160">
        <v>249.5</v>
      </c>
      <c r="Q2160">
        <v>0</v>
      </c>
      <c r="R2160">
        <v>249.5</v>
      </c>
    </row>
    <row r="2161" spans="1:18" x14ac:dyDescent="0.25">
      <c r="A2161" t="s">
        <v>317</v>
      </c>
      <c r="B2161" t="s">
        <v>213</v>
      </c>
      <c r="C2161" t="s">
        <v>2931</v>
      </c>
      <c r="E2161" t="s">
        <v>2931</v>
      </c>
      <c r="F2161" t="s">
        <v>251</v>
      </c>
      <c r="G2161">
        <v>238</v>
      </c>
      <c r="H2161" t="s">
        <v>245</v>
      </c>
      <c r="I2161">
        <v>500</v>
      </c>
      <c r="J2161" t="s">
        <v>246</v>
      </c>
      <c r="L2161" t="s">
        <v>2933</v>
      </c>
      <c r="M2161">
        <v>41039</v>
      </c>
      <c r="N2161">
        <v>41274</v>
      </c>
      <c r="O2161">
        <v>0</v>
      </c>
      <c r="P2161">
        <v>296.90000000000003</v>
      </c>
      <c r="Q2161">
        <v>0</v>
      </c>
      <c r="R2161">
        <v>296.90000000000003</v>
      </c>
    </row>
    <row r="2162" spans="1:18" x14ac:dyDescent="0.25">
      <c r="A2162" t="s">
        <v>317</v>
      </c>
      <c r="B2162" t="s">
        <v>213</v>
      </c>
      <c r="C2162" t="s">
        <v>2934</v>
      </c>
      <c r="E2162" t="s">
        <v>2934</v>
      </c>
      <c r="F2162" t="s">
        <v>250</v>
      </c>
      <c r="G2162">
        <v>257</v>
      </c>
      <c r="H2162" t="s">
        <v>255</v>
      </c>
      <c r="I2162">
        <v>502</v>
      </c>
      <c r="J2162" t="s">
        <v>256</v>
      </c>
      <c r="L2162" t="s">
        <v>2935</v>
      </c>
      <c r="M2162">
        <v>40525</v>
      </c>
      <c r="N2162">
        <v>40736</v>
      </c>
      <c r="O2162">
        <v>0</v>
      </c>
      <c r="P2162">
        <v>2587</v>
      </c>
      <c r="Q2162">
        <v>0</v>
      </c>
      <c r="R2162">
        <v>2587</v>
      </c>
    </row>
    <row r="2163" spans="1:18" x14ac:dyDescent="0.25">
      <c r="A2163" t="s">
        <v>317</v>
      </c>
      <c r="B2163" t="s">
        <v>213</v>
      </c>
      <c r="C2163" t="s">
        <v>2936</v>
      </c>
      <c r="E2163" t="s">
        <v>2936</v>
      </c>
      <c r="F2163" t="s">
        <v>253</v>
      </c>
      <c r="G2163">
        <v>257</v>
      </c>
      <c r="H2163" t="s">
        <v>255</v>
      </c>
      <c r="I2163">
        <v>502</v>
      </c>
      <c r="J2163" t="s">
        <v>256</v>
      </c>
      <c r="L2163" t="s">
        <v>2937</v>
      </c>
      <c r="M2163">
        <v>41695</v>
      </c>
      <c r="N2163">
        <v>41715</v>
      </c>
      <c r="O2163">
        <v>0</v>
      </c>
      <c r="P2163">
        <v>1500</v>
      </c>
      <c r="Q2163">
        <v>0</v>
      </c>
      <c r="R2163">
        <v>1500</v>
      </c>
    </row>
    <row r="2164" spans="1:18" x14ac:dyDescent="0.25">
      <c r="A2164" t="s">
        <v>317</v>
      </c>
      <c r="B2164" t="s">
        <v>213</v>
      </c>
      <c r="C2164" t="s">
        <v>2938</v>
      </c>
      <c r="E2164" t="s">
        <v>2938</v>
      </c>
      <c r="F2164" t="s">
        <v>250</v>
      </c>
      <c r="G2164">
        <v>257</v>
      </c>
      <c r="H2164" t="s">
        <v>255</v>
      </c>
      <c r="I2164">
        <v>502</v>
      </c>
      <c r="J2164" t="s">
        <v>256</v>
      </c>
      <c r="L2164" t="s">
        <v>2939</v>
      </c>
      <c r="M2164">
        <v>40284</v>
      </c>
      <c r="N2164">
        <v>40527</v>
      </c>
      <c r="O2164">
        <v>0</v>
      </c>
      <c r="P2164">
        <v>3500</v>
      </c>
      <c r="Q2164">
        <v>0</v>
      </c>
      <c r="R2164">
        <v>3500</v>
      </c>
    </row>
    <row r="2165" spans="1:18" x14ac:dyDescent="0.25">
      <c r="A2165" t="s">
        <v>317</v>
      </c>
      <c r="B2165" t="s">
        <v>213</v>
      </c>
      <c r="C2165" t="s">
        <v>2940</v>
      </c>
      <c r="E2165" t="s">
        <v>2940</v>
      </c>
      <c r="F2165" t="s">
        <v>251</v>
      </c>
      <c r="G2165">
        <v>257</v>
      </c>
      <c r="H2165" t="s">
        <v>255</v>
      </c>
      <c r="I2165">
        <v>502</v>
      </c>
      <c r="J2165" t="s">
        <v>256</v>
      </c>
      <c r="L2165" t="s">
        <v>2941</v>
      </c>
      <c r="M2165">
        <v>40805</v>
      </c>
      <c r="N2165">
        <v>40865</v>
      </c>
      <c r="O2165">
        <v>0</v>
      </c>
      <c r="P2165">
        <v>3600</v>
      </c>
      <c r="Q2165">
        <v>0</v>
      </c>
      <c r="R2165">
        <v>3600</v>
      </c>
    </row>
    <row r="2166" spans="1:18" x14ac:dyDescent="0.25">
      <c r="A2166" t="s">
        <v>317</v>
      </c>
      <c r="B2166" t="s">
        <v>213</v>
      </c>
      <c r="C2166" t="s">
        <v>2942</v>
      </c>
      <c r="E2166" t="s">
        <v>2942</v>
      </c>
      <c r="F2166" t="s">
        <v>249</v>
      </c>
      <c r="G2166">
        <v>257</v>
      </c>
      <c r="H2166" t="s">
        <v>255</v>
      </c>
      <c r="I2166">
        <v>502</v>
      </c>
      <c r="J2166" t="s">
        <v>256</v>
      </c>
      <c r="L2166" t="s">
        <v>2943</v>
      </c>
      <c r="M2166">
        <v>39981</v>
      </c>
      <c r="N2166">
        <v>40133</v>
      </c>
      <c r="O2166">
        <v>0</v>
      </c>
      <c r="P2166">
        <v>3500</v>
      </c>
      <c r="Q2166">
        <v>0</v>
      </c>
      <c r="R2166">
        <v>3500</v>
      </c>
    </row>
    <row r="2167" spans="1:18" x14ac:dyDescent="0.25">
      <c r="A2167" t="s">
        <v>317</v>
      </c>
      <c r="B2167" t="s">
        <v>213</v>
      </c>
      <c r="C2167" t="s">
        <v>2942</v>
      </c>
      <c r="E2167" t="s">
        <v>2942</v>
      </c>
      <c r="F2167" t="s">
        <v>249</v>
      </c>
      <c r="G2167">
        <v>257</v>
      </c>
      <c r="H2167" t="s">
        <v>255</v>
      </c>
      <c r="I2167">
        <v>502</v>
      </c>
      <c r="J2167" t="s">
        <v>256</v>
      </c>
      <c r="L2167" t="s">
        <v>2944</v>
      </c>
      <c r="M2167">
        <v>40212</v>
      </c>
      <c r="N2167">
        <v>40331</v>
      </c>
      <c r="O2167">
        <v>0</v>
      </c>
      <c r="P2167">
        <v>4000</v>
      </c>
      <c r="Q2167">
        <v>0</v>
      </c>
      <c r="R2167">
        <v>4000</v>
      </c>
    </row>
    <row r="2168" spans="1:18" x14ac:dyDescent="0.25">
      <c r="A2168" t="s">
        <v>317</v>
      </c>
      <c r="B2168" t="s">
        <v>213</v>
      </c>
      <c r="C2168" t="s">
        <v>2945</v>
      </c>
      <c r="E2168" t="s">
        <v>2945</v>
      </c>
      <c r="F2168" t="s">
        <v>244</v>
      </c>
      <c r="G2168">
        <v>238</v>
      </c>
      <c r="H2168" t="s">
        <v>245</v>
      </c>
      <c r="I2168">
        <v>500</v>
      </c>
      <c r="J2168" t="s">
        <v>246</v>
      </c>
      <c r="K2168" t="s">
        <v>262</v>
      </c>
      <c r="L2168" t="s">
        <v>2946</v>
      </c>
      <c r="M2168">
        <v>40101</v>
      </c>
      <c r="N2168">
        <v>40178</v>
      </c>
      <c r="O2168">
        <v>0</v>
      </c>
      <c r="P2168">
        <v>375</v>
      </c>
      <c r="Q2168">
        <v>0</v>
      </c>
      <c r="R2168">
        <v>375</v>
      </c>
    </row>
    <row r="2169" spans="1:18" x14ac:dyDescent="0.25">
      <c r="A2169" t="s">
        <v>317</v>
      </c>
      <c r="B2169" t="s">
        <v>213</v>
      </c>
      <c r="C2169" t="s">
        <v>2945</v>
      </c>
      <c r="E2169" t="s">
        <v>2945</v>
      </c>
      <c r="F2169" t="s">
        <v>249</v>
      </c>
      <c r="G2169">
        <v>238</v>
      </c>
      <c r="H2169" t="s">
        <v>245</v>
      </c>
      <c r="I2169">
        <v>500</v>
      </c>
      <c r="J2169" t="s">
        <v>246</v>
      </c>
      <c r="L2169" t="s">
        <v>2947</v>
      </c>
      <c r="M2169">
        <v>40408</v>
      </c>
      <c r="N2169">
        <v>40543</v>
      </c>
      <c r="O2169">
        <v>0</v>
      </c>
      <c r="P2169">
        <v>375</v>
      </c>
      <c r="Q2169">
        <v>0</v>
      </c>
      <c r="R2169">
        <v>375</v>
      </c>
    </row>
    <row r="2170" spans="1:18" x14ac:dyDescent="0.25">
      <c r="A2170" t="s">
        <v>317</v>
      </c>
      <c r="B2170" t="s">
        <v>213</v>
      </c>
      <c r="C2170" t="s">
        <v>2948</v>
      </c>
      <c r="E2170" t="s">
        <v>2948</v>
      </c>
      <c r="F2170" t="s">
        <v>249</v>
      </c>
      <c r="G2170">
        <v>257</v>
      </c>
      <c r="H2170" t="s">
        <v>255</v>
      </c>
      <c r="I2170">
        <v>502</v>
      </c>
      <c r="J2170" t="s">
        <v>256</v>
      </c>
      <c r="L2170" t="s">
        <v>2949</v>
      </c>
      <c r="M2170">
        <v>40086</v>
      </c>
      <c r="N2170">
        <v>40178</v>
      </c>
      <c r="O2170">
        <v>0</v>
      </c>
      <c r="P2170">
        <v>2000</v>
      </c>
      <c r="Q2170">
        <v>0</v>
      </c>
      <c r="R2170">
        <v>2000</v>
      </c>
    </row>
    <row r="2171" spans="1:18" x14ac:dyDescent="0.25">
      <c r="A2171" t="s">
        <v>317</v>
      </c>
      <c r="B2171" t="s">
        <v>213</v>
      </c>
      <c r="C2171" t="s">
        <v>2948</v>
      </c>
      <c r="E2171" t="s">
        <v>2948</v>
      </c>
      <c r="F2171" t="s">
        <v>249</v>
      </c>
      <c r="G2171">
        <v>257</v>
      </c>
      <c r="H2171" t="s">
        <v>255</v>
      </c>
      <c r="I2171">
        <v>502</v>
      </c>
      <c r="J2171" t="s">
        <v>256</v>
      </c>
      <c r="L2171" t="s">
        <v>2950</v>
      </c>
      <c r="M2171">
        <v>40245</v>
      </c>
      <c r="N2171">
        <v>40308</v>
      </c>
      <c r="O2171">
        <v>0</v>
      </c>
      <c r="P2171">
        <v>1500</v>
      </c>
      <c r="Q2171">
        <v>0</v>
      </c>
      <c r="R2171">
        <v>1500</v>
      </c>
    </row>
    <row r="2172" spans="1:18" x14ac:dyDescent="0.25">
      <c r="A2172" t="s">
        <v>317</v>
      </c>
      <c r="B2172" t="s">
        <v>213</v>
      </c>
      <c r="C2172" t="s">
        <v>2951</v>
      </c>
      <c r="E2172" t="s">
        <v>2951</v>
      </c>
      <c r="F2172" t="s">
        <v>251</v>
      </c>
      <c r="G2172">
        <v>238</v>
      </c>
      <c r="H2172" t="s">
        <v>245</v>
      </c>
      <c r="I2172">
        <v>500</v>
      </c>
      <c r="J2172" t="s">
        <v>246</v>
      </c>
      <c r="L2172" t="s">
        <v>2952</v>
      </c>
      <c r="M2172">
        <v>41239</v>
      </c>
      <c r="N2172">
        <v>41274</v>
      </c>
      <c r="O2172">
        <v>0</v>
      </c>
      <c r="P2172">
        <v>490</v>
      </c>
      <c r="Q2172">
        <v>0</v>
      </c>
      <c r="R2172">
        <v>490</v>
      </c>
    </row>
    <row r="2173" spans="1:18" x14ac:dyDescent="0.25">
      <c r="A2173" t="s">
        <v>317</v>
      </c>
      <c r="B2173" t="s">
        <v>213</v>
      </c>
      <c r="C2173" t="s">
        <v>2951</v>
      </c>
      <c r="E2173" t="s">
        <v>2951</v>
      </c>
      <c r="F2173" t="s">
        <v>253</v>
      </c>
      <c r="G2173">
        <v>238</v>
      </c>
      <c r="H2173" t="s">
        <v>245</v>
      </c>
      <c r="I2173">
        <v>500</v>
      </c>
      <c r="J2173" t="s">
        <v>246</v>
      </c>
      <c r="L2173" t="s">
        <v>2953</v>
      </c>
      <c r="M2173">
        <v>41667</v>
      </c>
      <c r="N2173">
        <v>42004</v>
      </c>
      <c r="O2173">
        <v>0</v>
      </c>
      <c r="P2173">
        <v>490</v>
      </c>
      <c r="Q2173">
        <v>0</v>
      </c>
      <c r="R2173">
        <v>490</v>
      </c>
    </row>
    <row r="2174" spans="1:18" x14ac:dyDescent="0.25">
      <c r="A2174" t="s">
        <v>317</v>
      </c>
      <c r="B2174" t="s">
        <v>213</v>
      </c>
      <c r="C2174" t="s">
        <v>2954</v>
      </c>
      <c r="E2174" t="s">
        <v>2954</v>
      </c>
      <c r="F2174" t="s">
        <v>244</v>
      </c>
      <c r="G2174">
        <v>238</v>
      </c>
      <c r="H2174" t="s">
        <v>245</v>
      </c>
      <c r="I2174">
        <v>500</v>
      </c>
      <c r="J2174" t="s">
        <v>246</v>
      </c>
      <c r="K2174" t="s">
        <v>262</v>
      </c>
      <c r="L2174" t="s">
        <v>2955</v>
      </c>
      <c r="M2174">
        <v>40046</v>
      </c>
      <c r="N2174">
        <v>40178</v>
      </c>
      <c r="O2174">
        <v>0</v>
      </c>
      <c r="P2174">
        <v>2450</v>
      </c>
      <c r="Q2174">
        <v>0</v>
      </c>
      <c r="R2174">
        <v>2450</v>
      </c>
    </row>
    <row r="2175" spans="1:18" x14ac:dyDescent="0.25">
      <c r="A2175" t="s">
        <v>317</v>
      </c>
      <c r="B2175" t="s">
        <v>213</v>
      </c>
      <c r="C2175" t="s">
        <v>2954</v>
      </c>
      <c r="E2175" t="s">
        <v>2954</v>
      </c>
      <c r="F2175" t="s">
        <v>244</v>
      </c>
      <c r="G2175">
        <v>238</v>
      </c>
      <c r="H2175" t="s">
        <v>245</v>
      </c>
      <c r="I2175">
        <v>500</v>
      </c>
      <c r="J2175" t="s">
        <v>246</v>
      </c>
      <c r="K2175" t="s">
        <v>247</v>
      </c>
      <c r="L2175" t="s">
        <v>2956</v>
      </c>
      <c r="M2175">
        <v>40130</v>
      </c>
      <c r="N2175">
        <v>40178</v>
      </c>
      <c r="O2175">
        <v>0</v>
      </c>
      <c r="P2175">
        <v>500</v>
      </c>
      <c r="Q2175">
        <v>0</v>
      </c>
      <c r="R2175">
        <v>500</v>
      </c>
    </row>
    <row r="2176" spans="1:18" x14ac:dyDescent="0.25">
      <c r="A2176" t="s">
        <v>317</v>
      </c>
      <c r="B2176" t="s">
        <v>213</v>
      </c>
      <c r="C2176" t="s">
        <v>2954</v>
      </c>
      <c r="E2176" t="s">
        <v>2954</v>
      </c>
      <c r="F2176" t="s">
        <v>249</v>
      </c>
      <c r="G2176">
        <v>238</v>
      </c>
      <c r="H2176" t="s">
        <v>245</v>
      </c>
      <c r="I2176">
        <v>500</v>
      </c>
      <c r="J2176" t="s">
        <v>246</v>
      </c>
      <c r="L2176" t="s">
        <v>2957</v>
      </c>
      <c r="M2176">
        <v>40497</v>
      </c>
      <c r="N2176">
        <v>40543</v>
      </c>
      <c r="O2176">
        <v>0</v>
      </c>
      <c r="P2176">
        <v>500</v>
      </c>
      <c r="Q2176">
        <v>0</v>
      </c>
      <c r="R2176">
        <v>500</v>
      </c>
    </row>
    <row r="2177" spans="1:18" x14ac:dyDescent="0.25">
      <c r="A2177" t="s">
        <v>317</v>
      </c>
      <c r="B2177" t="s">
        <v>213</v>
      </c>
      <c r="C2177" t="s">
        <v>2954</v>
      </c>
      <c r="E2177" t="s">
        <v>2954</v>
      </c>
      <c r="F2177" t="s">
        <v>250</v>
      </c>
      <c r="G2177">
        <v>238</v>
      </c>
      <c r="H2177" t="s">
        <v>245</v>
      </c>
      <c r="I2177">
        <v>500</v>
      </c>
      <c r="J2177" t="s">
        <v>246</v>
      </c>
      <c r="L2177" t="s">
        <v>2958</v>
      </c>
      <c r="M2177">
        <v>40697</v>
      </c>
      <c r="N2177">
        <v>40908</v>
      </c>
      <c r="O2177">
        <v>0</v>
      </c>
      <c r="P2177">
        <v>500</v>
      </c>
      <c r="Q2177">
        <v>0</v>
      </c>
      <c r="R2177">
        <v>500</v>
      </c>
    </row>
    <row r="2178" spans="1:18" x14ac:dyDescent="0.25">
      <c r="A2178" t="s">
        <v>317</v>
      </c>
      <c r="B2178" t="s">
        <v>213</v>
      </c>
      <c r="C2178" t="s">
        <v>2954</v>
      </c>
      <c r="E2178" t="s">
        <v>2954</v>
      </c>
      <c r="F2178" t="s">
        <v>251</v>
      </c>
      <c r="G2178">
        <v>238</v>
      </c>
      <c r="H2178" t="s">
        <v>245</v>
      </c>
      <c r="I2178">
        <v>500</v>
      </c>
      <c r="J2178" t="s">
        <v>246</v>
      </c>
      <c r="L2178" t="s">
        <v>2959</v>
      </c>
      <c r="M2178">
        <v>40976</v>
      </c>
      <c r="N2178">
        <v>41274</v>
      </c>
      <c r="O2178">
        <v>0</v>
      </c>
      <c r="P2178">
        <v>500</v>
      </c>
      <c r="Q2178">
        <v>0</v>
      </c>
      <c r="R2178">
        <v>500</v>
      </c>
    </row>
    <row r="2179" spans="1:18" x14ac:dyDescent="0.25">
      <c r="A2179" t="s">
        <v>317</v>
      </c>
      <c r="B2179" t="s">
        <v>213</v>
      </c>
      <c r="C2179" t="s">
        <v>2954</v>
      </c>
      <c r="E2179" t="s">
        <v>2954</v>
      </c>
      <c r="F2179" t="s">
        <v>251</v>
      </c>
      <c r="G2179">
        <v>238</v>
      </c>
      <c r="H2179" t="s">
        <v>245</v>
      </c>
      <c r="I2179">
        <v>500</v>
      </c>
      <c r="J2179" t="s">
        <v>246</v>
      </c>
      <c r="L2179" t="s">
        <v>2960</v>
      </c>
      <c r="M2179">
        <v>41152</v>
      </c>
      <c r="N2179">
        <v>41274</v>
      </c>
      <c r="O2179">
        <v>0</v>
      </c>
      <c r="P2179">
        <v>500</v>
      </c>
      <c r="Q2179">
        <v>0</v>
      </c>
      <c r="R2179">
        <v>500</v>
      </c>
    </row>
    <row r="2180" spans="1:18" x14ac:dyDescent="0.25">
      <c r="A2180" t="s">
        <v>317</v>
      </c>
      <c r="B2180" t="s">
        <v>213</v>
      </c>
      <c r="C2180" t="s">
        <v>2963</v>
      </c>
      <c r="E2180" t="s">
        <v>2964</v>
      </c>
      <c r="F2180" t="s">
        <v>252</v>
      </c>
      <c r="G2180">
        <v>253</v>
      </c>
      <c r="H2180" t="s">
        <v>257</v>
      </c>
      <c r="I2180">
        <v>509</v>
      </c>
      <c r="J2180" t="s">
        <v>258</v>
      </c>
      <c r="L2180" t="s">
        <v>2965</v>
      </c>
      <c r="M2180">
        <v>41671</v>
      </c>
      <c r="N2180">
        <v>42004</v>
      </c>
      <c r="O2180">
        <v>34</v>
      </c>
      <c r="P2180">
        <v>22344</v>
      </c>
      <c r="Q2180">
        <v>0</v>
      </c>
      <c r="R2180">
        <v>22344</v>
      </c>
    </row>
    <row r="2181" spans="1:18" x14ac:dyDescent="0.25">
      <c r="A2181" t="s">
        <v>317</v>
      </c>
      <c r="B2181" t="s">
        <v>213</v>
      </c>
      <c r="C2181" t="s">
        <v>2963</v>
      </c>
      <c r="E2181" t="s">
        <v>2964</v>
      </c>
      <c r="F2181" t="s">
        <v>253</v>
      </c>
      <c r="G2181">
        <v>253</v>
      </c>
      <c r="H2181" t="s">
        <v>257</v>
      </c>
      <c r="I2181">
        <v>509</v>
      </c>
      <c r="J2181" t="s">
        <v>258</v>
      </c>
      <c r="L2181" t="s">
        <v>2966</v>
      </c>
      <c r="M2181">
        <v>42036</v>
      </c>
      <c r="N2181">
        <v>42369</v>
      </c>
      <c r="O2181">
        <v>40</v>
      </c>
      <c r="P2181">
        <v>29792</v>
      </c>
      <c r="Q2181">
        <v>0</v>
      </c>
      <c r="R2181">
        <v>29792</v>
      </c>
    </row>
    <row r="2182" spans="1:18" x14ac:dyDescent="0.25">
      <c r="A2182" t="s">
        <v>317</v>
      </c>
      <c r="B2182" t="s">
        <v>213</v>
      </c>
      <c r="C2182" t="s">
        <v>2963</v>
      </c>
      <c r="E2182" t="s">
        <v>2967</v>
      </c>
      <c r="F2182" t="s">
        <v>252</v>
      </c>
      <c r="G2182">
        <v>266</v>
      </c>
      <c r="H2182" t="s">
        <v>259</v>
      </c>
      <c r="I2182">
        <v>550</v>
      </c>
      <c r="J2182" t="s">
        <v>260</v>
      </c>
      <c r="L2182" t="s">
        <v>2968</v>
      </c>
      <c r="M2182">
        <v>41671</v>
      </c>
      <c r="N2182">
        <v>42035</v>
      </c>
      <c r="O2182">
        <v>40</v>
      </c>
      <c r="P2182">
        <v>7980</v>
      </c>
      <c r="Q2182">
        <v>0</v>
      </c>
      <c r="R2182">
        <v>7980</v>
      </c>
    </row>
    <row r="2183" spans="1:18" x14ac:dyDescent="0.25">
      <c r="A2183" t="s">
        <v>317</v>
      </c>
      <c r="B2183" t="s">
        <v>213</v>
      </c>
      <c r="C2183" t="s">
        <v>2963</v>
      </c>
      <c r="E2183" t="s">
        <v>2967</v>
      </c>
      <c r="F2183" t="s">
        <v>253</v>
      </c>
      <c r="G2183">
        <v>266</v>
      </c>
      <c r="H2183" t="s">
        <v>259</v>
      </c>
      <c r="I2183">
        <v>550</v>
      </c>
      <c r="J2183" t="s">
        <v>260</v>
      </c>
      <c r="L2183" t="s">
        <v>2969</v>
      </c>
      <c r="M2183">
        <v>42036</v>
      </c>
      <c r="N2183">
        <v>42369</v>
      </c>
      <c r="O2183">
        <v>40</v>
      </c>
      <c r="P2183">
        <v>7980</v>
      </c>
      <c r="Q2183">
        <v>0</v>
      </c>
      <c r="R2183">
        <v>7980</v>
      </c>
    </row>
    <row r="2184" spans="1:18" x14ac:dyDescent="0.25">
      <c r="A2184" t="s">
        <v>317</v>
      </c>
      <c r="B2184" t="s">
        <v>213</v>
      </c>
      <c r="C2184" t="s">
        <v>2970</v>
      </c>
      <c r="E2184" t="s">
        <v>2970</v>
      </c>
      <c r="F2184" t="s">
        <v>249</v>
      </c>
      <c r="G2184">
        <v>257</v>
      </c>
      <c r="H2184" t="s">
        <v>255</v>
      </c>
      <c r="I2184">
        <v>502</v>
      </c>
      <c r="J2184" t="s">
        <v>256</v>
      </c>
      <c r="L2184" t="s">
        <v>2971</v>
      </c>
      <c r="M2184">
        <v>40058</v>
      </c>
      <c r="N2184">
        <v>40209</v>
      </c>
      <c r="O2184">
        <v>0</v>
      </c>
      <c r="P2184">
        <v>2500</v>
      </c>
      <c r="Q2184">
        <v>0</v>
      </c>
      <c r="R2184">
        <v>2500</v>
      </c>
    </row>
    <row r="2185" spans="1:18" x14ac:dyDescent="0.25">
      <c r="A2185" t="s">
        <v>317</v>
      </c>
      <c r="B2185" t="s">
        <v>213</v>
      </c>
      <c r="C2185" t="s">
        <v>2972</v>
      </c>
      <c r="E2185" t="s">
        <v>2972</v>
      </c>
      <c r="F2185" t="s">
        <v>251</v>
      </c>
      <c r="G2185">
        <v>257</v>
      </c>
      <c r="H2185" t="s">
        <v>255</v>
      </c>
      <c r="I2185">
        <v>502</v>
      </c>
      <c r="J2185" t="s">
        <v>256</v>
      </c>
      <c r="L2185" t="s">
        <v>2973</v>
      </c>
      <c r="M2185">
        <v>40798</v>
      </c>
      <c r="N2185">
        <v>40934</v>
      </c>
      <c r="O2185">
        <v>0</v>
      </c>
      <c r="P2185">
        <v>3500</v>
      </c>
      <c r="Q2185">
        <v>0</v>
      </c>
      <c r="R2185">
        <v>3500</v>
      </c>
    </row>
    <row r="2186" spans="1:18" x14ac:dyDescent="0.25">
      <c r="A2186" t="s">
        <v>317</v>
      </c>
      <c r="B2186" t="s">
        <v>213</v>
      </c>
      <c r="C2186" t="s">
        <v>2972</v>
      </c>
      <c r="E2186" t="s">
        <v>2972</v>
      </c>
      <c r="F2186" t="s">
        <v>252</v>
      </c>
      <c r="G2186">
        <v>257</v>
      </c>
      <c r="H2186" t="s">
        <v>255</v>
      </c>
      <c r="I2186">
        <v>502</v>
      </c>
      <c r="J2186" t="s">
        <v>256</v>
      </c>
      <c r="L2186" t="s">
        <v>2974</v>
      </c>
      <c r="M2186">
        <v>41019</v>
      </c>
      <c r="N2186">
        <v>41179</v>
      </c>
      <c r="O2186">
        <v>0</v>
      </c>
      <c r="P2186">
        <v>4000</v>
      </c>
      <c r="Q2186">
        <v>0</v>
      </c>
      <c r="R2186">
        <v>4000</v>
      </c>
    </row>
    <row r="2187" spans="1:18" x14ac:dyDescent="0.25">
      <c r="A2187" t="s">
        <v>317</v>
      </c>
      <c r="B2187" t="s">
        <v>213</v>
      </c>
      <c r="C2187" t="s">
        <v>2975</v>
      </c>
      <c r="E2187" t="s">
        <v>2975</v>
      </c>
      <c r="F2187" t="s">
        <v>248</v>
      </c>
      <c r="G2187">
        <v>238</v>
      </c>
      <c r="H2187" t="s">
        <v>245</v>
      </c>
      <c r="I2187">
        <v>500</v>
      </c>
      <c r="J2187" t="s">
        <v>246</v>
      </c>
      <c r="K2187" t="s">
        <v>246</v>
      </c>
      <c r="L2187" t="s">
        <v>2976</v>
      </c>
      <c r="M2187">
        <v>39702</v>
      </c>
      <c r="N2187">
        <v>39813</v>
      </c>
      <c r="O2187">
        <v>1</v>
      </c>
      <c r="P2187">
        <v>144</v>
      </c>
      <c r="Q2187">
        <v>0</v>
      </c>
      <c r="R2187">
        <v>144</v>
      </c>
    </row>
    <row r="2188" spans="1:18" x14ac:dyDescent="0.25">
      <c r="A2188" t="s">
        <v>317</v>
      </c>
      <c r="B2188" t="s">
        <v>213</v>
      </c>
      <c r="C2188" t="s">
        <v>2977</v>
      </c>
      <c r="E2188" t="s">
        <v>2977</v>
      </c>
      <c r="F2188" t="s">
        <v>244</v>
      </c>
      <c r="G2188">
        <v>238</v>
      </c>
      <c r="H2188" t="s">
        <v>245</v>
      </c>
      <c r="I2188">
        <v>500</v>
      </c>
      <c r="J2188" t="s">
        <v>246</v>
      </c>
      <c r="K2188" t="s">
        <v>246</v>
      </c>
      <c r="L2188" t="s">
        <v>2978</v>
      </c>
      <c r="M2188">
        <v>39839</v>
      </c>
      <c r="N2188">
        <v>40178</v>
      </c>
      <c r="O2188">
        <v>1</v>
      </c>
      <c r="P2188">
        <v>60</v>
      </c>
      <c r="Q2188">
        <v>0</v>
      </c>
      <c r="R2188">
        <v>60</v>
      </c>
    </row>
    <row r="2189" spans="1:18" x14ac:dyDescent="0.25">
      <c r="A2189" t="s">
        <v>317</v>
      </c>
      <c r="B2189" t="s">
        <v>213</v>
      </c>
      <c r="C2189" t="s">
        <v>2979</v>
      </c>
      <c r="E2189" t="s">
        <v>2979</v>
      </c>
      <c r="F2189" t="s">
        <v>248</v>
      </c>
      <c r="G2189">
        <v>238</v>
      </c>
      <c r="H2189" t="s">
        <v>245</v>
      </c>
      <c r="I2189">
        <v>500</v>
      </c>
      <c r="J2189" t="s">
        <v>246</v>
      </c>
      <c r="K2189" t="s">
        <v>246</v>
      </c>
      <c r="L2189" t="s">
        <v>2980</v>
      </c>
      <c r="M2189">
        <v>39793</v>
      </c>
      <c r="N2189">
        <v>39813</v>
      </c>
      <c r="O2189">
        <v>2</v>
      </c>
      <c r="P2189">
        <v>998.5</v>
      </c>
      <c r="Q2189">
        <v>0</v>
      </c>
      <c r="R2189">
        <v>998.5</v>
      </c>
    </row>
    <row r="2190" spans="1:18" x14ac:dyDescent="0.25">
      <c r="A2190" t="s">
        <v>317</v>
      </c>
      <c r="B2190" t="s">
        <v>213</v>
      </c>
      <c r="C2190" t="s">
        <v>2979</v>
      </c>
      <c r="E2190" t="s">
        <v>2979</v>
      </c>
      <c r="F2190" t="s">
        <v>248</v>
      </c>
      <c r="G2190">
        <v>238</v>
      </c>
      <c r="H2190" t="s">
        <v>245</v>
      </c>
      <c r="I2190">
        <v>500</v>
      </c>
      <c r="J2190" t="s">
        <v>246</v>
      </c>
      <c r="K2190" t="s">
        <v>282</v>
      </c>
      <c r="L2190" t="s">
        <v>2981</v>
      </c>
      <c r="M2190">
        <v>39751</v>
      </c>
      <c r="N2190">
        <v>39813</v>
      </c>
      <c r="O2190">
        <v>4</v>
      </c>
      <c r="P2190">
        <v>783</v>
      </c>
      <c r="Q2190">
        <v>0</v>
      </c>
      <c r="R2190">
        <v>783</v>
      </c>
    </row>
    <row r="2191" spans="1:18" x14ac:dyDescent="0.25">
      <c r="A2191" t="s">
        <v>317</v>
      </c>
      <c r="B2191" t="s">
        <v>213</v>
      </c>
      <c r="C2191" t="s">
        <v>2979</v>
      </c>
      <c r="E2191" t="s">
        <v>2979</v>
      </c>
      <c r="F2191" t="s">
        <v>244</v>
      </c>
      <c r="G2191">
        <v>238</v>
      </c>
      <c r="H2191" t="s">
        <v>245</v>
      </c>
      <c r="I2191">
        <v>500</v>
      </c>
      <c r="J2191" t="s">
        <v>246</v>
      </c>
      <c r="K2191" t="s">
        <v>247</v>
      </c>
      <c r="L2191" t="s">
        <v>2982</v>
      </c>
      <c r="M2191">
        <v>40134</v>
      </c>
      <c r="N2191">
        <v>40178</v>
      </c>
      <c r="O2191">
        <v>0</v>
      </c>
      <c r="P2191">
        <v>499.5</v>
      </c>
      <c r="Q2191">
        <v>0</v>
      </c>
      <c r="R2191">
        <v>499.5</v>
      </c>
    </row>
    <row r="2192" spans="1:18" x14ac:dyDescent="0.25">
      <c r="A2192" t="s">
        <v>317</v>
      </c>
      <c r="B2192" t="s">
        <v>213</v>
      </c>
      <c r="C2192" t="s">
        <v>2979</v>
      </c>
      <c r="E2192" t="s">
        <v>2979</v>
      </c>
      <c r="F2192" t="s">
        <v>244</v>
      </c>
      <c r="G2192">
        <v>238</v>
      </c>
      <c r="H2192" t="s">
        <v>245</v>
      </c>
      <c r="I2192">
        <v>500</v>
      </c>
      <c r="J2192" t="s">
        <v>246</v>
      </c>
      <c r="K2192" t="s">
        <v>267</v>
      </c>
      <c r="L2192" t="s">
        <v>2983</v>
      </c>
      <c r="M2192">
        <v>40106</v>
      </c>
      <c r="N2192">
        <v>40178</v>
      </c>
      <c r="O2192">
        <v>0</v>
      </c>
      <c r="P2192">
        <v>499.5</v>
      </c>
      <c r="Q2192">
        <v>0</v>
      </c>
      <c r="R2192">
        <v>499.5</v>
      </c>
    </row>
    <row r="2193" spans="1:18" x14ac:dyDescent="0.25">
      <c r="A2193" t="s">
        <v>317</v>
      </c>
      <c r="B2193" t="s">
        <v>213</v>
      </c>
      <c r="C2193" t="s">
        <v>2979</v>
      </c>
      <c r="E2193" t="s">
        <v>2979</v>
      </c>
      <c r="F2193" t="s">
        <v>249</v>
      </c>
      <c r="G2193">
        <v>238</v>
      </c>
      <c r="H2193" t="s">
        <v>245</v>
      </c>
      <c r="I2193">
        <v>500</v>
      </c>
      <c r="J2193" t="s">
        <v>246</v>
      </c>
      <c r="L2193" t="s">
        <v>2984</v>
      </c>
      <c r="M2193">
        <v>40352</v>
      </c>
      <c r="N2193">
        <v>40543</v>
      </c>
      <c r="O2193">
        <v>0</v>
      </c>
      <c r="P2193">
        <v>499.5</v>
      </c>
      <c r="Q2193">
        <v>0</v>
      </c>
      <c r="R2193">
        <v>499.5</v>
      </c>
    </row>
    <row r="2194" spans="1:18" x14ac:dyDescent="0.25">
      <c r="A2194" t="s">
        <v>317</v>
      </c>
      <c r="B2194" t="s">
        <v>213</v>
      </c>
      <c r="C2194" t="s">
        <v>2979</v>
      </c>
      <c r="E2194" t="s">
        <v>2979</v>
      </c>
      <c r="F2194" t="s">
        <v>251</v>
      </c>
      <c r="G2194">
        <v>238</v>
      </c>
      <c r="H2194" t="s">
        <v>245</v>
      </c>
      <c r="I2194">
        <v>500</v>
      </c>
      <c r="J2194" t="s">
        <v>246</v>
      </c>
      <c r="L2194" t="s">
        <v>2985</v>
      </c>
      <c r="M2194">
        <v>41102</v>
      </c>
      <c r="N2194">
        <v>41274</v>
      </c>
      <c r="O2194">
        <v>0</v>
      </c>
      <c r="P2194">
        <v>500</v>
      </c>
      <c r="Q2194">
        <v>0</v>
      </c>
      <c r="R2194">
        <v>500</v>
      </c>
    </row>
    <row r="2195" spans="1:18" x14ac:dyDescent="0.25">
      <c r="A2195" t="s">
        <v>317</v>
      </c>
      <c r="B2195" t="s">
        <v>213</v>
      </c>
      <c r="C2195" t="s">
        <v>2986</v>
      </c>
      <c r="E2195" t="s">
        <v>2986</v>
      </c>
      <c r="F2195" t="s">
        <v>252</v>
      </c>
      <c r="G2195">
        <v>257</v>
      </c>
      <c r="H2195" t="s">
        <v>255</v>
      </c>
      <c r="I2195">
        <v>502</v>
      </c>
      <c r="J2195" t="s">
        <v>256</v>
      </c>
      <c r="L2195" t="s">
        <v>2987</v>
      </c>
      <c r="M2195">
        <v>41197</v>
      </c>
      <c r="N2195">
        <v>41340</v>
      </c>
      <c r="O2195">
        <v>0</v>
      </c>
      <c r="P2195">
        <v>3000</v>
      </c>
      <c r="Q2195">
        <v>0</v>
      </c>
      <c r="R2195">
        <v>3000</v>
      </c>
    </row>
    <row r="2196" spans="1:18" x14ac:dyDescent="0.25">
      <c r="A2196" t="s">
        <v>317</v>
      </c>
      <c r="B2196" t="s">
        <v>213</v>
      </c>
      <c r="C2196" t="s">
        <v>2988</v>
      </c>
      <c r="E2196" t="s">
        <v>2988</v>
      </c>
      <c r="F2196" t="s">
        <v>251</v>
      </c>
      <c r="G2196">
        <v>257</v>
      </c>
      <c r="H2196" t="s">
        <v>255</v>
      </c>
      <c r="I2196">
        <v>502</v>
      </c>
      <c r="J2196" t="s">
        <v>256</v>
      </c>
      <c r="L2196" t="s">
        <v>2989</v>
      </c>
      <c r="M2196">
        <v>40667</v>
      </c>
      <c r="N2196">
        <v>40927</v>
      </c>
      <c r="O2196">
        <v>0</v>
      </c>
      <c r="P2196">
        <v>5000</v>
      </c>
      <c r="Q2196">
        <v>0</v>
      </c>
      <c r="R2196">
        <v>5000</v>
      </c>
    </row>
    <row r="2197" spans="1:18" x14ac:dyDescent="0.25">
      <c r="A2197" t="s">
        <v>317</v>
      </c>
      <c r="B2197" t="s">
        <v>213</v>
      </c>
      <c r="C2197" t="s">
        <v>2990</v>
      </c>
      <c r="E2197" t="s">
        <v>2990</v>
      </c>
      <c r="F2197" t="s">
        <v>244</v>
      </c>
      <c r="G2197">
        <v>238</v>
      </c>
      <c r="H2197" t="s">
        <v>245</v>
      </c>
      <c r="I2197">
        <v>500</v>
      </c>
      <c r="J2197" t="s">
        <v>246</v>
      </c>
      <c r="K2197" t="s">
        <v>246</v>
      </c>
      <c r="L2197" t="s">
        <v>2991</v>
      </c>
      <c r="M2197">
        <v>39882</v>
      </c>
      <c r="N2197">
        <v>40178</v>
      </c>
      <c r="O2197">
        <v>7</v>
      </c>
      <c r="P2197">
        <v>2520</v>
      </c>
      <c r="Q2197">
        <v>0</v>
      </c>
      <c r="R2197">
        <v>2520</v>
      </c>
    </row>
    <row r="2198" spans="1:18" x14ac:dyDescent="0.25">
      <c r="A2198" t="s">
        <v>317</v>
      </c>
      <c r="B2198" t="s">
        <v>213</v>
      </c>
      <c r="C2198" t="s">
        <v>2990</v>
      </c>
      <c r="E2198" t="s">
        <v>2990</v>
      </c>
      <c r="F2198" t="s">
        <v>249</v>
      </c>
      <c r="G2198">
        <v>238</v>
      </c>
      <c r="H2198" t="s">
        <v>245</v>
      </c>
      <c r="I2198">
        <v>500</v>
      </c>
      <c r="J2198" t="s">
        <v>246</v>
      </c>
      <c r="L2198" t="s">
        <v>2992</v>
      </c>
      <c r="M2198">
        <v>40310</v>
      </c>
      <c r="N2198">
        <v>40543</v>
      </c>
      <c r="O2198">
        <v>0</v>
      </c>
      <c r="P2198">
        <v>750</v>
      </c>
      <c r="Q2198">
        <v>0</v>
      </c>
      <c r="R2198">
        <v>750</v>
      </c>
    </row>
    <row r="2199" spans="1:18" x14ac:dyDescent="0.25">
      <c r="A2199" t="s">
        <v>317</v>
      </c>
      <c r="B2199" t="s">
        <v>213</v>
      </c>
      <c r="C2199" t="s">
        <v>2990</v>
      </c>
      <c r="E2199" t="s">
        <v>2990</v>
      </c>
      <c r="F2199" t="s">
        <v>250</v>
      </c>
      <c r="G2199">
        <v>238</v>
      </c>
      <c r="H2199" t="s">
        <v>245</v>
      </c>
      <c r="I2199">
        <v>500</v>
      </c>
      <c r="J2199" t="s">
        <v>246</v>
      </c>
      <c r="L2199" t="s">
        <v>2993</v>
      </c>
      <c r="M2199">
        <v>40599</v>
      </c>
      <c r="N2199">
        <v>40908</v>
      </c>
      <c r="O2199">
        <v>0</v>
      </c>
      <c r="P2199">
        <v>4000</v>
      </c>
      <c r="Q2199">
        <v>0</v>
      </c>
      <c r="R2199">
        <v>4000</v>
      </c>
    </row>
    <row r="2200" spans="1:18" x14ac:dyDescent="0.25">
      <c r="A2200" t="s">
        <v>317</v>
      </c>
      <c r="B2200" t="s">
        <v>213</v>
      </c>
      <c r="C2200" t="s">
        <v>2990</v>
      </c>
      <c r="E2200" t="s">
        <v>2990</v>
      </c>
      <c r="F2200" t="s">
        <v>250</v>
      </c>
      <c r="G2200">
        <v>238</v>
      </c>
      <c r="H2200" t="s">
        <v>245</v>
      </c>
      <c r="I2200">
        <v>500</v>
      </c>
      <c r="J2200" t="s">
        <v>246</v>
      </c>
      <c r="L2200" t="s">
        <v>2994</v>
      </c>
      <c r="M2200">
        <v>40602</v>
      </c>
      <c r="N2200">
        <v>40908</v>
      </c>
      <c r="O2200">
        <v>0</v>
      </c>
      <c r="P2200">
        <v>49.05</v>
      </c>
      <c r="Q2200">
        <v>0</v>
      </c>
      <c r="R2200">
        <v>49.05</v>
      </c>
    </row>
    <row r="2201" spans="1:18" x14ac:dyDescent="0.25">
      <c r="A2201" t="s">
        <v>317</v>
      </c>
      <c r="B2201" t="s">
        <v>213</v>
      </c>
      <c r="C2201" t="s">
        <v>2990</v>
      </c>
      <c r="E2201" t="s">
        <v>2990</v>
      </c>
      <c r="F2201" t="s">
        <v>251</v>
      </c>
      <c r="G2201">
        <v>238</v>
      </c>
      <c r="H2201" t="s">
        <v>245</v>
      </c>
      <c r="I2201">
        <v>500</v>
      </c>
      <c r="J2201" t="s">
        <v>246</v>
      </c>
      <c r="L2201" t="s">
        <v>2995</v>
      </c>
      <c r="M2201">
        <v>40994</v>
      </c>
      <c r="N2201">
        <v>41274</v>
      </c>
      <c r="O2201">
        <v>0</v>
      </c>
      <c r="P2201">
        <v>54.05</v>
      </c>
      <c r="Q2201">
        <v>0</v>
      </c>
      <c r="R2201">
        <v>54.05</v>
      </c>
    </row>
    <row r="2202" spans="1:18" x14ac:dyDescent="0.25">
      <c r="A2202" t="s">
        <v>317</v>
      </c>
      <c r="B2202" t="s">
        <v>213</v>
      </c>
      <c r="C2202" t="s">
        <v>2990</v>
      </c>
      <c r="E2202" t="s">
        <v>2990</v>
      </c>
      <c r="F2202" t="s">
        <v>252</v>
      </c>
      <c r="G2202">
        <v>238</v>
      </c>
      <c r="H2202" t="s">
        <v>245</v>
      </c>
      <c r="I2202">
        <v>500</v>
      </c>
      <c r="J2202" t="s">
        <v>246</v>
      </c>
      <c r="L2202" t="s">
        <v>2996</v>
      </c>
      <c r="M2202">
        <v>41388</v>
      </c>
      <c r="N2202">
        <v>41639</v>
      </c>
      <c r="O2202">
        <v>0</v>
      </c>
      <c r="P2202">
        <v>54.05</v>
      </c>
      <c r="Q2202">
        <v>0</v>
      </c>
      <c r="R2202">
        <v>54.05</v>
      </c>
    </row>
    <row r="2203" spans="1:18" x14ac:dyDescent="0.25">
      <c r="A2203" t="s">
        <v>317</v>
      </c>
      <c r="B2203" t="s">
        <v>213</v>
      </c>
      <c r="C2203" t="s">
        <v>2997</v>
      </c>
      <c r="E2203" t="s">
        <v>2997</v>
      </c>
      <c r="F2203" t="s">
        <v>250</v>
      </c>
      <c r="G2203">
        <v>238</v>
      </c>
      <c r="H2203" t="s">
        <v>245</v>
      </c>
      <c r="I2203">
        <v>500</v>
      </c>
      <c r="J2203" t="s">
        <v>246</v>
      </c>
      <c r="L2203" t="s">
        <v>2998</v>
      </c>
      <c r="M2203">
        <v>40826</v>
      </c>
      <c r="N2203">
        <v>40908</v>
      </c>
      <c r="O2203">
        <v>0</v>
      </c>
      <c r="P2203">
        <v>500</v>
      </c>
      <c r="Q2203">
        <v>0</v>
      </c>
      <c r="R2203">
        <v>500</v>
      </c>
    </row>
    <row r="2204" spans="1:18" x14ac:dyDescent="0.25">
      <c r="A2204" t="s">
        <v>317</v>
      </c>
      <c r="B2204" t="s">
        <v>213</v>
      </c>
      <c r="C2204" t="s">
        <v>2997</v>
      </c>
      <c r="E2204" t="s">
        <v>2997</v>
      </c>
      <c r="F2204" t="s">
        <v>251</v>
      </c>
      <c r="G2204">
        <v>238</v>
      </c>
      <c r="H2204" t="s">
        <v>245</v>
      </c>
      <c r="I2204">
        <v>500</v>
      </c>
      <c r="J2204" t="s">
        <v>246</v>
      </c>
      <c r="L2204" t="s">
        <v>2999</v>
      </c>
      <c r="M2204">
        <v>41026</v>
      </c>
      <c r="N2204">
        <v>41274</v>
      </c>
      <c r="O2204">
        <v>0</v>
      </c>
      <c r="P2204">
        <v>2000</v>
      </c>
      <c r="Q2204">
        <v>0</v>
      </c>
      <c r="R2204">
        <v>2000</v>
      </c>
    </row>
    <row r="2205" spans="1:18" x14ac:dyDescent="0.25">
      <c r="A2205" t="s">
        <v>317</v>
      </c>
      <c r="B2205" t="s">
        <v>213</v>
      </c>
      <c r="C2205" t="s">
        <v>2997</v>
      </c>
      <c r="E2205" t="s">
        <v>2997</v>
      </c>
      <c r="F2205" t="s">
        <v>253</v>
      </c>
      <c r="G2205">
        <v>238</v>
      </c>
      <c r="H2205" t="s">
        <v>245</v>
      </c>
      <c r="I2205">
        <v>500</v>
      </c>
      <c r="J2205" t="s">
        <v>246</v>
      </c>
      <c r="L2205" t="s">
        <v>3000</v>
      </c>
      <c r="M2205">
        <v>41836</v>
      </c>
      <c r="N2205">
        <v>42004</v>
      </c>
      <c r="O2205">
        <v>0</v>
      </c>
      <c r="P2205">
        <v>1395</v>
      </c>
      <c r="Q2205">
        <v>0</v>
      </c>
      <c r="R2205">
        <v>1395</v>
      </c>
    </row>
    <row r="2206" spans="1:18" x14ac:dyDescent="0.25">
      <c r="A2206" t="s">
        <v>317</v>
      </c>
      <c r="B2206" t="s">
        <v>213</v>
      </c>
      <c r="C2206" t="s">
        <v>3001</v>
      </c>
      <c r="E2206" t="s">
        <v>3001</v>
      </c>
      <c r="F2206" t="s">
        <v>250</v>
      </c>
      <c r="G2206">
        <v>257</v>
      </c>
      <c r="H2206" t="s">
        <v>255</v>
      </c>
      <c r="I2206">
        <v>502</v>
      </c>
      <c r="J2206" t="s">
        <v>256</v>
      </c>
      <c r="L2206" t="s">
        <v>3002</v>
      </c>
      <c r="M2206">
        <v>40672</v>
      </c>
      <c r="N2206">
        <v>40795</v>
      </c>
      <c r="O2206">
        <v>0</v>
      </c>
      <c r="P2206">
        <v>5000</v>
      </c>
      <c r="Q2206">
        <v>0</v>
      </c>
      <c r="R2206">
        <v>5000</v>
      </c>
    </row>
    <row r="2207" spans="1:18" x14ac:dyDescent="0.25">
      <c r="A2207" t="s">
        <v>317</v>
      </c>
      <c r="B2207" t="s">
        <v>213</v>
      </c>
      <c r="C2207" t="s">
        <v>3001</v>
      </c>
      <c r="E2207" t="s">
        <v>3001</v>
      </c>
      <c r="F2207" t="s">
        <v>251</v>
      </c>
      <c r="G2207">
        <v>257</v>
      </c>
      <c r="H2207" t="s">
        <v>255</v>
      </c>
      <c r="I2207">
        <v>502</v>
      </c>
      <c r="J2207" t="s">
        <v>256</v>
      </c>
      <c r="L2207" t="s">
        <v>3003</v>
      </c>
      <c r="M2207">
        <v>40862</v>
      </c>
      <c r="N2207">
        <v>40926</v>
      </c>
      <c r="O2207">
        <v>0</v>
      </c>
      <c r="P2207">
        <v>2500</v>
      </c>
      <c r="Q2207">
        <v>0</v>
      </c>
      <c r="R2207">
        <v>2500</v>
      </c>
    </row>
    <row r="2208" spans="1:18" x14ac:dyDescent="0.25">
      <c r="A2208" t="s">
        <v>317</v>
      </c>
      <c r="B2208" t="s">
        <v>213</v>
      </c>
      <c r="C2208" t="s">
        <v>3004</v>
      </c>
      <c r="E2208" t="s">
        <v>3004</v>
      </c>
      <c r="F2208" t="s">
        <v>248</v>
      </c>
      <c r="G2208">
        <v>257</v>
      </c>
      <c r="H2208" t="s">
        <v>255</v>
      </c>
      <c r="I2208">
        <v>502</v>
      </c>
      <c r="J2208" t="s">
        <v>255</v>
      </c>
      <c r="K2208" t="s">
        <v>255</v>
      </c>
      <c r="L2208" t="s">
        <v>3005</v>
      </c>
      <c r="M2208">
        <v>39805</v>
      </c>
      <c r="N2208">
        <v>39955</v>
      </c>
      <c r="O2208">
        <v>0</v>
      </c>
      <c r="P2208">
        <v>5000</v>
      </c>
      <c r="Q2208">
        <v>0</v>
      </c>
      <c r="R2208">
        <v>5000</v>
      </c>
    </row>
    <row r="2209" spans="1:18" x14ac:dyDescent="0.25">
      <c r="A2209" t="s">
        <v>317</v>
      </c>
      <c r="B2209" t="s">
        <v>213</v>
      </c>
      <c r="C2209" t="s">
        <v>3006</v>
      </c>
      <c r="E2209" t="s">
        <v>3006</v>
      </c>
      <c r="F2209" t="s">
        <v>249</v>
      </c>
      <c r="G2209">
        <v>257</v>
      </c>
      <c r="H2209" t="s">
        <v>255</v>
      </c>
      <c r="I2209">
        <v>502</v>
      </c>
      <c r="J2209" t="s">
        <v>256</v>
      </c>
      <c r="L2209" t="s">
        <v>3007</v>
      </c>
      <c r="M2209">
        <v>40120</v>
      </c>
      <c r="N2209">
        <v>40176</v>
      </c>
      <c r="O2209">
        <v>0</v>
      </c>
      <c r="P2209">
        <v>5000</v>
      </c>
      <c r="Q2209">
        <v>0</v>
      </c>
      <c r="R2209">
        <v>5000</v>
      </c>
    </row>
    <row r="2210" spans="1:18" x14ac:dyDescent="0.25">
      <c r="A2210" t="s">
        <v>317</v>
      </c>
      <c r="B2210" t="s">
        <v>213</v>
      </c>
      <c r="C2210" t="s">
        <v>3008</v>
      </c>
      <c r="E2210" t="s">
        <v>3008</v>
      </c>
      <c r="F2210" t="s">
        <v>249</v>
      </c>
      <c r="G2210">
        <v>257</v>
      </c>
      <c r="H2210" t="s">
        <v>255</v>
      </c>
      <c r="I2210">
        <v>502</v>
      </c>
      <c r="J2210" t="s">
        <v>256</v>
      </c>
      <c r="L2210" t="s">
        <v>3009</v>
      </c>
      <c r="M2210">
        <v>40238</v>
      </c>
      <c r="N2210">
        <v>40390</v>
      </c>
      <c r="O2210">
        <v>0</v>
      </c>
      <c r="P2210">
        <v>2500</v>
      </c>
      <c r="Q2210">
        <v>0</v>
      </c>
      <c r="R2210">
        <v>2500</v>
      </c>
    </row>
    <row r="2211" spans="1:18" x14ac:dyDescent="0.25">
      <c r="A2211" t="s">
        <v>317</v>
      </c>
      <c r="B2211" t="s">
        <v>213</v>
      </c>
      <c r="C2211" t="s">
        <v>3010</v>
      </c>
      <c r="E2211" t="s">
        <v>3010</v>
      </c>
      <c r="F2211" t="s">
        <v>252</v>
      </c>
      <c r="G2211">
        <v>257</v>
      </c>
      <c r="H2211" t="s">
        <v>255</v>
      </c>
      <c r="I2211">
        <v>502</v>
      </c>
      <c r="J2211" t="s">
        <v>256</v>
      </c>
      <c r="L2211" t="s">
        <v>3011</v>
      </c>
      <c r="M2211">
        <v>41306</v>
      </c>
      <c r="N2211">
        <v>41418</v>
      </c>
      <c r="O2211">
        <v>0</v>
      </c>
      <c r="P2211">
        <v>2000</v>
      </c>
      <c r="Q2211">
        <v>0</v>
      </c>
      <c r="R2211">
        <v>2000</v>
      </c>
    </row>
    <row r="2212" spans="1:18" x14ac:dyDescent="0.25">
      <c r="A2212" t="s">
        <v>317</v>
      </c>
      <c r="B2212" t="s">
        <v>213</v>
      </c>
      <c r="C2212" t="s">
        <v>3012</v>
      </c>
      <c r="E2212" t="s">
        <v>3012</v>
      </c>
      <c r="F2212" t="s">
        <v>249</v>
      </c>
      <c r="G2212">
        <v>264</v>
      </c>
      <c r="H2212" t="s">
        <v>998</v>
      </c>
      <c r="I2212">
        <v>504</v>
      </c>
      <c r="J2212" t="s">
        <v>998</v>
      </c>
      <c r="L2212" t="s">
        <v>3013</v>
      </c>
      <c r="M2212">
        <v>40360</v>
      </c>
      <c r="N2212">
        <v>40786</v>
      </c>
      <c r="O2212">
        <v>0</v>
      </c>
      <c r="P2212">
        <v>169969.48</v>
      </c>
      <c r="Q2212">
        <v>0</v>
      </c>
      <c r="R2212">
        <v>169969.48</v>
      </c>
    </row>
    <row r="2213" spans="1:18" x14ac:dyDescent="0.25">
      <c r="A2213" t="s">
        <v>317</v>
      </c>
      <c r="B2213" t="s">
        <v>213</v>
      </c>
      <c r="C2213" t="s">
        <v>3012</v>
      </c>
      <c r="E2213" t="s">
        <v>3012</v>
      </c>
      <c r="F2213" t="s">
        <v>249</v>
      </c>
      <c r="G2213">
        <v>264</v>
      </c>
      <c r="H2213" t="s">
        <v>998</v>
      </c>
      <c r="I2213">
        <v>504</v>
      </c>
      <c r="J2213" t="s">
        <v>998</v>
      </c>
      <c r="L2213" t="s">
        <v>3014</v>
      </c>
      <c r="M2213">
        <v>40360</v>
      </c>
      <c r="N2213">
        <v>40633</v>
      </c>
      <c r="O2213">
        <v>105</v>
      </c>
      <c r="P2213">
        <v>139542.79999999999</v>
      </c>
      <c r="Q2213">
        <v>0</v>
      </c>
      <c r="R2213">
        <v>139542.79999999999</v>
      </c>
    </row>
    <row r="2214" spans="1:18" x14ac:dyDescent="0.25">
      <c r="A2214" t="s">
        <v>317</v>
      </c>
      <c r="B2214" t="s">
        <v>213</v>
      </c>
      <c r="C2214" t="s">
        <v>3012</v>
      </c>
      <c r="E2214" t="s">
        <v>3012</v>
      </c>
      <c r="F2214" t="s">
        <v>249</v>
      </c>
      <c r="G2214">
        <v>264</v>
      </c>
      <c r="H2214" t="s">
        <v>998</v>
      </c>
      <c r="I2214">
        <v>504</v>
      </c>
      <c r="J2214" t="s">
        <v>998</v>
      </c>
      <c r="L2214" t="s">
        <v>3015</v>
      </c>
      <c r="M2214">
        <v>40452</v>
      </c>
      <c r="N2214">
        <v>40724</v>
      </c>
      <c r="O2214">
        <v>0</v>
      </c>
      <c r="P2214">
        <v>80000</v>
      </c>
      <c r="Q2214">
        <v>0</v>
      </c>
      <c r="R2214">
        <v>80000</v>
      </c>
    </row>
    <row r="2215" spans="1:18" x14ac:dyDescent="0.25">
      <c r="A2215" t="s">
        <v>317</v>
      </c>
      <c r="B2215" t="s">
        <v>213</v>
      </c>
      <c r="C2215" t="s">
        <v>3012</v>
      </c>
      <c r="E2215" t="s">
        <v>3012</v>
      </c>
      <c r="F2215" t="s">
        <v>252</v>
      </c>
      <c r="G2215">
        <v>264</v>
      </c>
      <c r="H2215" t="s">
        <v>998</v>
      </c>
      <c r="I2215">
        <v>504</v>
      </c>
      <c r="J2215" t="s">
        <v>998</v>
      </c>
      <c r="L2215" t="s">
        <v>3016</v>
      </c>
      <c r="M2215">
        <v>41365</v>
      </c>
      <c r="N2215">
        <v>41517</v>
      </c>
      <c r="O2215">
        <v>106</v>
      </c>
      <c r="P2215">
        <v>27392.49</v>
      </c>
      <c r="Q2215">
        <v>27392.48</v>
      </c>
      <c r="R2215">
        <v>54784.97</v>
      </c>
    </row>
    <row r="2216" spans="1:18" x14ac:dyDescent="0.25">
      <c r="A2216" t="s">
        <v>317</v>
      </c>
      <c r="B2216" t="s">
        <v>213</v>
      </c>
      <c r="C2216" t="s">
        <v>3012</v>
      </c>
      <c r="E2216" t="s">
        <v>3012</v>
      </c>
      <c r="F2216" t="s">
        <v>252</v>
      </c>
      <c r="G2216">
        <v>264</v>
      </c>
      <c r="H2216" t="s">
        <v>998</v>
      </c>
      <c r="I2216">
        <v>504</v>
      </c>
      <c r="J2216" t="s">
        <v>998</v>
      </c>
      <c r="L2216" t="s">
        <v>3017</v>
      </c>
      <c r="M2216">
        <v>41456</v>
      </c>
      <c r="N2216">
        <v>41698</v>
      </c>
      <c r="O2216">
        <v>9</v>
      </c>
      <c r="P2216">
        <v>2188.15</v>
      </c>
      <c r="Q2216">
        <v>2188.15</v>
      </c>
      <c r="R2216">
        <v>4376.3</v>
      </c>
    </row>
    <row r="2217" spans="1:18" x14ac:dyDescent="0.25">
      <c r="A2217" t="s">
        <v>317</v>
      </c>
      <c r="B2217" t="s">
        <v>213</v>
      </c>
      <c r="C2217" t="s">
        <v>3018</v>
      </c>
      <c r="E2217" t="s">
        <v>3018</v>
      </c>
      <c r="F2217" t="s">
        <v>250</v>
      </c>
      <c r="G2217">
        <v>257</v>
      </c>
      <c r="H2217" t="s">
        <v>255</v>
      </c>
      <c r="I2217">
        <v>502</v>
      </c>
      <c r="J2217" t="s">
        <v>256</v>
      </c>
      <c r="L2217" t="s">
        <v>3019</v>
      </c>
      <c r="M2217">
        <v>40490</v>
      </c>
      <c r="N2217">
        <v>40716</v>
      </c>
      <c r="O2217">
        <v>0</v>
      </c>
      <c r="P2217">
        <v>7500</v>
      </c>
      <c r="Q2217">
        <v>0</v>
      </c>
      <c r="R2217">
        <v>7500</v>
      </c>
    </row>
    <row r="2218" spans="1:18" x14ac:dyDescent="0.25">
      <c r="A2218" t="s">
        <v>317</v>
      </c>
      <c r="B2218" t="s">
        <v>213</v>
      </c>
      <c r="C2218" t="s">
        <v>3020</v>
      </c>
      <c r="E2218" t="s">
        <v>3020</v>
      </c>
      <c r="F2218" t="s">
        <v>244</v>
      </c>
      <c r="G2218">
        <v>238</v>
      </c>
      <c r="H2218" t="s">
        <v>245</v>
      </c>
      <c r="I2218">
        <v>500</v>
      </c>
      <c r="J2218" t="s">
        <v>246</v>
      </c>
      <c r="K2218" t="s">
        <v>246</v>
      </c>
      <c r="L2218" t="s">
        <v>3021</v>
      </c>
      <c r="M2218">
        <v>39972</v>
      </c>
      <c r="N2218">
        <v>40178</v>
      </c>
      <c r="O2218">
        <v>6</v>
      </c>
      <c r="P2218">
        <v>1680.66</v>
      </c>
      <c r="Q2218">
        <v>0</v>
      </c>
      <c r="R2218">
        <v>1680.66</v>
      </c>
    </row>
    <row r="2219" spans="1:18" x14ac:dyDescent="0.25">
      <c r="A2219" t="s">
        <v>317</v>
      </c>
      <c r="B2219" t="s">
        <v>213</v>
      </c>
      <c r="C2219" t="s">
        <v>3020</v>
      </c>
      <c r="E2219" t="s">
        <v>3020</v>
      </c>
      <c r="F2219" t="s">
        <v>249</v>
      </c>
      <c r="G2219">
        <v>238</v>
      </c>
      <c r="H2219" t="s">
        <v>245</v>
      </c>
      <c r="I2219">
        <v>500</v>
      </c>
      <c r="J2219" t="s">
        <v>246</v>
      </c>
      <c r="L2219" t="s">
        <v>3022</v>
      </c>
      <c r="M2219">
        <v>40430</v>
      </c>
      <c r="N2219">
        <v>40543</v>
      </c>
      <c r="O2219">
        <v>0</v>
      </c>
      <c r="P2219">
        <v>1499.91</v>
      </c>
      <c r="Q2219">
        <v>0</v>
      </c>
      <c r="R2219">
        <v>1499.91</v>
      </c>
    </row>
    <row r="2220" spans="1:18" x14ac:dyDescent="0.25">
      <c r="A2220" t="s">
        <v>317</v>
      </c>
      <c r="B2220" t="s">
        <v>213</v>
      </c>
      <c r="C2220" t="s">
        <v>3020</v>
      </c>
      <c r="E2220" t="s">
        <v>3020</v>
      </c>
      <c r="F2220" t="s">
        <v>249</v>
      </c>
      <c r="G2220">
        <v>238</v>
      </c>
      <c r="H2220" t="s">
        <v>245</v>
      </c>
      <c r="I2220">
        <v>500</v>
      </c>
      <c r="J2220" t="s">
        <v>246</v>
      </c>
      <c r="L2220" t="s">
        <v>3023</v>
      </c>
      <c r="M2220">
        <v>40526</v>
      </c>
      <c r="N2220">
        <v>40543</v>
      </c>
      <c r="O2220">
        <v>0</v>
      </c>
      <c r="P2220">
        <v>4992.2</v>
      </c>
      <c r="Q2220">
        <v>0</v>
      </c>
      <c r="R2220">
        <v>4992.2</v>
      </c>
    </row>
    <row r="2221" spans="1:18" x14ac:dyDescent="0.25">
      <c r="A2221" t="s">
        <v>317</v>
      </c>
      <c r="B2221" t="s">
        <v>213</v>
      </c>
      <c r="C2221" t="s">
        <v>3024</v>
      </c>
      <c r="E2221" t="s">
        <v>3024</v>
      </c>
      <c r="F2221" t="s">
        <v>248</v>
      </c>
      <c r="G2221">
        <v>264</v>
      </c>
      <c r="H2221" t="s">
        <v>998</v>
      </c>
      <c r="I2221">
        <v>504</v>
      </c>
      <c r="J2221" t="s">
        <v>998</v>
      </c>
      <c r="K2221" t="s">
        <v>3025</v>
      </c>
      <c r="L2221" t="s">
        <v>3026</v>
      </c>
      <c r="M2221">
        <v>39797</v>
      </c>
      <c r="N2221">
        <v>40161</v>
      </c>
      <c r="O2221">
        <v>100</v>
      </c>
      <c r="P2221">
        <v>126439.28</v>
      </c>
      <c r="Q2221">
        <v>0</v>
      </c>
      <c r="R2221">
        <v>126439.28</v>
      </c>
    </row>
    <row r="2222" spans="1:18" x14ac:dyDescent="0.25">
      <c r="A2222" t="s">
        <v>317</v>
      </c>
      <c r="B2222" t="s">
        <v>213</v>
      </c>
      <c r="C2222" t="s">
        <v>3024</v>
      </c>
      <c r="E2222" t="s">
        <v>3024</v>
      </c>
      <c r="F2222" t="s">
        <v>248</v>
      </c>
      <c r="G2222">
        <v>264</v>
      </c>
      <c r="H2222" t="s">
        <v>998</v>
      </c>
      <c r="I2222">
        <v>504</v>
      </c>
      <c r="J2222" t="s">
        <v>998</v>
      </c>
      <c r="K2222" t="s">
        <v>3027</v>
      </c>
      <c r="L2222" t="s">
        <v>3028</v>
      </c>
      <c r="M2222">
        <v>39797</v>
      </c>
      <c r="N2222">
        <v>39903</v>
      </c>
      <c r="O2222">
        <v>9</v>
      </c>
      <c r="P2222">
        <v>7052.22</v>
      </c>
      <c r="Q2222">
        <v>0</v>
      </c>
      <c r="R2222">
        <v>7052.22</v>
      </c>
    </row>
    <row r="2223" spans="1:18" x14ac:dyDescent="0.25">
      <c r="A2223" t="s">
        <v>317</v>
      </c>
      <c r="B2223" t="s">
        <v>213</v>
      </c>
      <c r="C2223" t="s">
        <v>3024</v>
      </c>
      <c r="E2223" t="s">
        <v>3024</v>
      </c>
      <c r="F2223" t="s">
        <v>244</v>
      </c>
      <c r="G2223">
        <v>264</v>
      </c>
      <c r="H2223" t="s">
        <v>998</v>
      </c>
      <c r="I2223">
        <v>504</v>
      </c>
      <c r="J2223" t="s">
        <v>998</v>
      </c>
      <c r="K2223" t="s">
        <v>3029</v>
      </c>
      <c r="L2223" t="s">
        <v>3030</v>
      </c>
      <c r="M2223">
        <v>39995</v>
      </c>
      <c r="N2223">
        <v>40268</v>
      </c>
      <c r="O2223">
        <v>87</v>
      </c>
      <c r="P2223">
        <v>141699.13</v>
      </c>
      <c r="Q2223">
        <v>0</v>
      </c>
      <c r="R2223">
        <v>141699.13</v>
      </c>
    </row>
    <row r="2224" spans="1:18" x14ac:dyDescent="0.25">
      <c r="A2224" t="s">
        <v>317</v>
      </c>
      <c r="B2224" t="s">
        <v>213</v>
      </c>
      <c r="C2224" t="s">
        <v>3024</v>
      </c>
      <c r="E2224" t="s">
        <v>3024</v>
      </c>
      <c r="F2224" t="s">
        <v>244</v>
      </c>
      <c r="G2224">
        <v>264</v>
      </c>
      <c r="H2224" t="s">
        <v>998</v>
      </c>
      <c r="I2224">
        <v>504</v>
      </c>
      <c r="J2224" t="s">
        <v>998</v>
      </c>
      <c r="K2224" t="s">
        <v>3025</v>
      </c>
      <c r="L2224" t="s">
        <v>3031</v>
      </c>
      <c r="M2224">
        <v>40057</v>
      </c>
      <c r="N2224">
        <v>40237</v>
      </c>
      <c r="O2224">
        <v>370</v>
      </c>
      <c r="P2224">
        <v>240093.15</v>
      </c>
      <c r="Q2224">
        <v>0</v>
      </c>
      <c r="R2224">
        <v>240093.15</v>
      </c>
    </row>
    <row r="2225" spans="1:18" x14ac:dyDescent="0.25">
      <c r="A2225" t="s">
        <v>317</v>
      </c>
      <c r="B2225" t="s">
        <v>213</v>
      </c>
      <c r="C2225" t="s">
        <v>3024</v>
      </c>
      <c r="E2225" t="s">
        <v>3024</v>
      </c>
      <c r="F2225" t="s">
        <v>244</v>
      </c>
      <c r="G2225">
        <v>264</v>
      </c>
      <c r="H2225" t="s">
        <v>998</v>
      </c>
      <c r="I2225">
        <v>504</v>
      </c>
      <c r="J2225" t="s">
        <v>998</v>
      </c>
      <c r="K2225" t="s">
        <v>3032</v>
      </c>
      <c r="L2225" t="s">
        <v>3033</v>
      </c>
      <c r="M2225">
        <v>39828</v>
      </c>
      <c r="N2225">
        <v>40131</v>
      </c>
      <c r="O2225">
        <v>11</v>
      </c>
      <c r="P2225">
        <v>15174.26</v>
      </c>
      <c r="Q2225">
        <v>0</v>
      </c>
      <c r="R2225">
        <v>15174.26</v>
      </c>
    </row>
    <row r="2226" spans="1:18" x14ac:dyDescent="0.25">
      <c r="A2226" t="s">
        <v>317</v>
      </c>
      <c r="B2226" t="s">
        <v>213</v>
      </c>
      <c r="C2226" t="s">
        <v>3024</v>
      </c>
      <c r="E2226" t="s">
        <v>3024</v>
      </c>
      <c r="F2226" t="s">
        <v>244</v>
      </c>
      <c r="G2226">
        <v>264</v>
      </c>
      <c r="H2226" t="s">
        <v>998</v>
      </c>
      <c r="I2226">
        <v>504</v>
      </c>
      <c r="J2226" t="s">
        <v>998</v>
      </c>
      <c r="K2226" t="s">
        <v>3034</v>
      </c>
      <c r="L2226" t="s">
        <v>3035</v>
      </c>
      <c r="M2226">
        <v>39887</v>
      </c>
      <c r="N2226">
        <v>40251</v>
      </c>
      <c r="O2226">
        <v>10</v>
      </c>
      <c r="P2226">
        <v>21434.5</v>
      </c>
      <c r="Q2226">
        <v>0</v>
      </c>
      <c r="R2226">
        <v>21434.5</v>
      </c>
    </row>
    <row r="2227" spans="1:18" x14ac:dyDescent="0.25">
      <c r="A2227" t="s">
        <v>317</v>
      </c>
      <c r="B2227" t="s">
        <v>213</v>
      </c>
      <c r="C2227" t="s">
        <v>3036</v>
      </c>
      <c r="E2227" t="s">
        <v>3036</v>
      </c>
      <c r="F2227" t="s">
        <v>248</v>
      </c>
      <c r="G2227">
        <v>238</v>
      </c>
      <c r="H2227" t="s">
        <v>245</v>
      </c>
      <c r="I2227">
        <v>500</v>
      </c>
      <c r="J2227" t="s">
        <v>246</v>
      </c>
      <c r="K2227" t="s">
        <v>246</v>
      </c>
      <c r="L2227" t="s">
        <v>3037</v>
      </c>
      <c r="M2227">
        <v>39772</v>
      </c>
      <c r="N2227">
        <v>39813</v>
      </c>
      <c r="O2227">
        <v>12</v>
      </c>
      <c r="P2227">
        <v>3685</v>
      </c>
      <c r="Q2227">
        <v>0</v>
      </c>
      <c r="R2227">
        <v>3685</v>
      </c>
    </row>
    <row r="2228" spans="1:18" x14ac:dyDescent="0.25">
      <c r="A2228" t="s">
        <v>317</v>
      </c>
      <c r="B2228" t="s">
        <v>213</v>
      </c>
      <c r="C2228" t="s">
        <v>3036</v>
      </c>
      <c r="E2228" t="s">
        <v>3036</v>
      </c>
      <c r="F2228" t="s">
        <v>248</v>
      </c>
      <c r="G2228">
        <v>238</v>
      </c>
      <c r="H2228" t="s">
        <v>245</v>
      </c>
      <c r="I2228">
        <v>500</v>
      </c>
      <c r="J2228" t="s">
        <v>246</v>
      </c>
      <c r="K2228" t="s">
        <v>246</v>
      </c>
      <c r="L2228" t="s">
        <v>3038</v>
      </c>
      <c r="M2228">
        <v>39751</v>
      </c>
      <c r="N2228">
        <v>39813</v>
      </c>
      <c r="O2228">
        <v>8</v>
      </c>
      <c r="P2228">
        <v>2775</v>
      </c>
      <c r="Q2228">
        <v>0</v>
      </c>
      <c r="R2228">
        <v>2775</v>
      </c>
    </row>
    <row r="2229" spans="1:18" x14ac:dyDescent="0.25">
      <c r="A2229" t="s">
        <v>317</v>
      </c>
      <c r="B2229" t="s">
        <v>213</v>
      </c>
      <c r="C2229" t="s">
        <v>3036</v>
      </c>
      <c r="E2229" t="s">
        <v>3036</v>
      </c>
      <c r="F2229" t="s">
        <v>244</v>
      </c>
      <c r="G2229">
        <v>238</v>
      </c>
      <c r="H2229" t="s">
        <v>245</v>
      </c>
      <c r="I2229">
        <v>500</v>
      </c>
      <c r="J2229" t="s">
        <v>246</v>
      </c>
      <c r="K2229" t="s">
        <v>246</v>
      </c>
      <c r="L2229" t="s">
        <v>3039</v>
      </c>
      <c r="M2229">
        <v>39841</v>
      </c>
      <c r="N2229">
        <v>40178</v>
      </c>
      <c r="O2229">
        <v>9</v>
      </c>
      <c r="P2229">
        <v>1985</v>
      </c>
      <c r="Q2229">
        <v>0</v>
      </c>
      <c r="R2229">
        <v>1985</v>
      </c>
    </row>
    <row r="2230" spans="1:18" x14ac:dyDescent="0.25">
      <c r="A2230" t="s">
        <v>317</v>
      </c>
      <c r="B2230" t="s">
        <v>213</v>
      </c>
      <c r="C2230" t="s">
        <v>3036</v>
      </c>
      <c r="E2230" t="s">
        <v>3036</v>
      </c>
      <c r="F2230" t="s">
        <v>244</v>
      </c>
      <c r="G2230">
        <v>238</v>
      </c>
      <c r="H2230" t="s">
        <v>245</v>
      </c>
      <c r="I2230">
        <v>500</v>
      </c>
      <c r="J2230" t="s">
        <v>246</v>
      </c>
      <c r="K2230" t="s">
        <v>280</v>
      </c>
      <c r="L2230" t="s">
        <v>3040</v>
      </c>
      <c r="M2230">
        <v>40133</v>
      </c>
      <c r="N2230">
        <v>40178</v>
      </c>
      <c r="O2230">
        <v>0</v>
      </c>
      <c r="P2230">
        <v>1000</v>
      </c>
      <c r="Q2230">
        <v>0</v>
      </c>
      <c r="R2230">
        <v>1000</v>
      </c>
    </row>
    <row r="2231" spans="1:18" x14ac:dyDescent="0.25">
      <c r="A2231" t="s">
        <v>317</v>
      </c>
      <c r="B2231" t="s">
        <v>213</v>
      </c>
      <c r="C2231" t="s">
        <v>3036</v>
      </c>
      <c r="E2231" t="s">
        <v>3036</v>
      </c>
      <c r="F2231" t="s">
        <v>244</v>
      </c>
      <c r="G2231">
        <v>238</v>
      </c>
      <c r="H2231" t="s">
        <v>245</v>
      </c>
      <c r="I2231">
        <v>500</v>
      </c>
      <c r="J2231" t="s">
        <v>246</v>
      </c>
      <c r="K2231" t="s">
        <v>267</v>
      </c>
      <c r="L2231" t="s">
        <v>3041</v>
      </c>
      <c r="M2231">
        <v>40004</v>
      </c>
      <c r="N2231">
        <v>40178</v>
      </c>
      <c r="O2231">
        <v>0</v>
      </c>
      <c r="P2231">
        <v>3055</v>
      </c>
      <c r="Q2231">
        <v>0</v>
      </c>
      <c r="R2231">
        <v>3055</v>
      </c>
    </row>
    <row r="2232" spans="1:18" x14ac:dyDescent="0.25">
      <c r="A2232" t="s">
        <v>317</v>
      </c>
      <c r="B2232" t="s">
        <v>213</v>
      </c>
      <c r="C2232" t="s">
        <v>3036</v>
      </c>
      <c r="E2232" t="s">
        <v>3036</v>
      </c>
      <c r="F2232" t="s">
        <v>249</v>
      </c>
      <c r="G2232">
        <v>238</v>
      </c>
      <c r="H2232" t="s">
        <v>245</v>
      </c>
      <c r="I2232">
        <v>500</v>
      </c>
      <c r="J2232" t="s">
        <v>246</v>
      </c>
      <c r="L2232" t="s">
        <v>3042</v>
      </c>
      <c r="M2232">
        <v>40268</v>
      </c>
      <c r="N2232">
        <v>40543</v>
      </c>
      <c r="O2232">
        <v>0</v>
      </c>
      <c r="P2232">
        <v>1425</v>
      </c>
      <c r="Q2232">
        <v>0</v>
      </c>
      <c r="R2232">
        <v>1425</v>
      </c>
    </row>
    <row r="2233" spans="1:18" x14ac:dyDescent="0.25">
      <c r="A2233" t="s">
        <v>317</v>
      </c>
      <c r="B2233" t="s">
        <v>213</v>
      </c>
      <c r="C2233" t="s">
        <v>3036</v>
      </c>
      <c r="E2233" t="s">
        <v>3036</v>
      </c>
      <c r="F2233" t="s">
        <v>249</v>
      </c>
      <c r="G2233">
        <v>238</v>
      </c>
      <c r="H2233" t="s">
        <v>245</v>
      </c>
      <c r="I2233">
        <v>500</v>
      </c>
      <c r="J2233" t="s">
        <v>246</v>
      </c>
      <c r="L2233" t="s">
        <v>3043</v>
      </c>
      <c r="M2233">
        <v>40372</v>
      </c>
      <c r="N2233">
        <v>40543</v>
      </c>
      <c r="O2233">
        <v>0</v>
      </c>
      <c r="P2233">
        <v>3495</v>
      </c>
      <c r="Q2233">
        <v>0</v>
      </c>
      <c r="R2233">
        <v>3495</v>
      </c>
    </row>
    <row r="2234" spans="1:18" x14ac:dyDescent="0.25">
      <c r="A2234" t="s">
        <v>317</v>
      </c>
      <c r="B2234" t="s">
        <v>213</v>
      </c>
      <c r="C2234" t="s">
        <v>3036</v>
      </c>
      <c r="E2234" t="s">
        <v>3036</v>
      </c>
      <c r="F2234" t="s">
        <v>249</v>
      </c>
      <c r="G2234">
        <v>238</v>
      </c>
      <c r="H2234" t="s">
        <v>245</v>
      </c>
      <c r="I2234">
        <v>500</v>
      </c>
      <c r="J2234" t="s">
        <v>246</v>
      </c>
      <c r="L2234" t="s">
        <v>3044</v>
      </c>
      <c r="M2234">
        <v>40518</v>
      </c>
      <c r="N2234">
        <v>40543</v>
      </c>
      <c r="O2234">
        <v>0</v>
      </c>
      <c r="P2234">
        <v>615</v>
      </c>
      <c r="Q2234">
        <v>0</v>
      </c>
      <c r="R2234">
        <v>615</v>
      </c>
    </row>
    <row r="2235" spans="1:18" x14ac:dyDescent="0.25">
      <c r="A2235" t="s">
        <v>317</v>
      </c>
      <c r="B2235" t="s">
        <v>213</v>
      </c>
      <c r="C2235" t="s">
        <v>3036</v>
      </c>
      <c r="E2235" t="s">
        <v>3036</v>
      </c>
      <c r="F2235" t="s">
        <v>250</v>
      </c>
      <c r="G2235">
        <v>238</v>
      </c>
      <c r="H2235" t="s">
        <v>245</v>
      </c>
      <c r="I2235">
        <v>500</v>
      </c>
      <c r="J2235" t="s">
        <v>246</v>
      </c>
      <c r="L2235" t="s">
        <v>3045</v>
      </c>
      <c r="M2235">
        <v>40625</v>
      </c>
      <c r="N2235">
        <v>40908</v>
      </c>
      <c r="O2235">
        <v>0</v>
      </c>
      <c r="P2235">
        <v>3330</v>
      </c>
      <c r="Q2235">
        <v>0</v>
      </c>
      <c r="R2235">
        <v>3330</v>
      </c>
    </row>
    <row r="2236" spans="1:18" x14ac:dyDescent="0.25">
      <c r="A2236" t="s">
        <v>317</v>
      </c>
      <c r="B2236" t="s">
        <v>213</v>
      </c>
      <c r="C2236" t="s">
        <v>3036</v>
      </c>
      <c r="E2236" t="s">
        <v>3036</v>
      </c>
      <c r="F2236" t="s">
        <v>250</v>
      </c>
      <c r="G2236">
        <v>238</v>
      </c>
      <c r="H2236" t="s">
        <v>245</v>
      </c>
      <c r="I2236">
        <v>500</v>
      </c>
      <c r="J2236" t="s">
        <v>246</v>
      </c>
      <c r="L2236" t="s">
        <v>3046</v>
      </c>
      <c r="M2236">
        <v>40744</v>
      </c>
      <c r="N2236">
        <v>40908</v>
      </c>
      <c r="O2236">
        <v>0</v>
      </c>
      <c r="P2236">
        <v>1060</v>
      </c>
      <c r="Q2236">
        <v>0</v>
      </c>
      <c r="R2236">
        <v>1060</v>
      </c>
    </row>
    <row r="2237" spans="1:18" x14ac:dyDescent="0.25">
      <c r="A2237" t="s">
        <v>317</v>
      </c>
      <c r="B2237" t="s">
        <v>213</v>
      </c>
      <c r="C2237" t="s">
        <v>3036</v>
      </c>
      <c r="E2237" t="s">
        <v>3036</v>
      </c>
      <c r="F2237" t="s">
        <v>250</v>
      </c>
      <c r="G2237">
        <v>238</v>
      </c>
      <c r="H2237" t="s">
        <v>245</v>
      </c>
      <c r="I2237">
        <v>500</v>
      </c>
      <c r="J2237" t="s">
        <v>246</v>
      </c>
      <c r="L2237" t="s">
        <v>3047</v>
      </c>
      <c r="M2237">
        <v>40905</v>
      </c>
      <c r="N2237">
        <v>40908</v>
      </c>
      <c r="O2237">
        <v>0</v>
      </c>
      <c r="P2237">
        <v>3350</v>
      </c>
      <c r="Q2237">
        <v>0</v>
      </c>
      <c r="R2237">
        <v>3350</v>
      </c>
    </row>
    <row r="2238" spans="1:18" x14ac:dyDescent="0.25">
      <c r="A2238" t="s">
        <v>317</v>
      </c>
      <c r="B2238" t="s">
        <v>213</v>
      </c>
      <c r="C2238" t="s">
        <v>3036</v>
      </c>
      <c r="E2238" t="s">
        <v>3036</v>
      </c>
      <c r="F2238" t="s">
        <v>251</v>
      </c>
      <c r="G2238">
        <v>238</v>
      </c>
      <c r="H2238" t="s">
        <v>245</v>
      </c>
      <c r="I2238">
        <v>500</v>
      </c>
      <c r="J2238" t="s">
        <v>246</v>
      </c>
      <c r="L2238" t="s">
        <v>3048</v>
      </c>
      <c r="M2238">
        <v>40977</v>
      </c>
      <c r="N2238">
        <v>41274</v>
      </c>
      <c r="O2238">
        <v>0</v>
      </c>
      <c r="P2238">
        <v>4000</v>
      </c>
      <c r="Q2238">
        <v>0</v>
      </c>
      <c r="R2238">
        <v>4000</v>
      </c>
    </row>
    <row r="2239" spans="1:18" x14ac:dyDescent="0.25">
      <c r="A2239" t="s">
        <v>317</v>
      </c>
      <c r="B2239" t="s">
        <v>213</v>
      </c>
      <c r="C2239" t="s">
        <v>3036</v>
      </c>
      <c r="E2239" t="s">
        <v>3036</v>
      </c>
      <c r="F2239" t="s">
        <v>251</v>
      </c>
      <c r="G2239">
        <v>238</v>
      </c>
      <c r="H2239" t="s">
        <v>245</v>
      </c>
      <c r="I2239">
        <v>500</v>
      </c>
      <c r="J2239" t="s">
        <v>246</v>
      </c>
      <c r="L2239" t="s">
        <v>3049</v>
      </c>
      <c r="M2239">
        <v>41130</v>
      </c>
      <c r="N2239">
        <v>41274</v>
      </c>
      <c r="O2239">
        <v>0</v>
      </c>
      <c r="P2239">
        <v>4814.5</v>
      </c>
      <c r="Q2239">
        <v>0</v>
      </c>
      <c r="R2239">
        <v>4814.5</v>
      </c>
    </row>
    <row r="2240" spans="1:18" x14ac:dyDescent="0.25">
      <c r="A2240" t="s">
        <v>317</v>
      </c>
      <c r="B2240" t="s">
        <v>213</v>
      </c>
      <c r="C2240" t="s">
        <v>3036</v>
      </c>
      <c r="E2240" t="s">
        <v>3036</v>
      </c>
      <c r="F2240" t="s">
        <v>252</v>
      </c>
      <c r="G2240">
        <v>238</v>
      </c>
      <c r="H2240" t="s">
        <v>245</v>
      </c>
      <c r="I2240">
        <v>500</v>
      </c>
      <c r="J2240" t="s">
        <v>246</v>
      </c>
      <c r="L2240" t="s">
        <v>3050</v>
      </c>
      <c r="M2240">
        <v>41318</v>
      </c>
      <c r="N2240">
        <v>41639</v>
      </c>
      <c r="O2240">
        <v>0</v>
      </c>
      <c r="P2240">
        <v>2360</v>
      </c>
      <c r="Q2240">
        <v>0</v>
      </c>
      <c r="R2240">
        <v>2360</v>
      </c>
    </row>
    <row r="2241" spans="1:18" x14ac:dyDescent="0.25">
      <c r="A2241" t="s">
        <v>317</v>
      </c>
      <c r="B2241" t="s">
        <v>213</v>
      </c>
      <c r="C2241" t="s">
        <v>3036</v>
      </c>
      <c r="E2241" t="s">
        <v>3036</v>
      </c>
      <c r="F2241" t="s">
        <v>252</v>
      </c>
      <c r="G2241">
        <v>238</v>
      </c>
      <c r="H2241" t="s">
        <v>245</v>
      </c>
      <c r="I2241">
        <v>500</v>
      </c>
      <c r="J2241" t="s">
        <v>246</v>
      </c>
      <c r="L2241" t="s">
        <v>3051</v>
      </c>
      <c r="M2241">
        <v>41499</v>
      </c>
      <c r="N2241">
        <v>41639</v>
      </c>
      <c r="O2241">
        <v>0</v>
      </c>
      <c r="P2241">
        <v>7215</v>
      </c>
      <c r="Q2241">
        <v>0</v>
      </c>
      <c r="R2241">
        <v>7215</v>
      </c>
    </row>
    <row r="2242" spans="1:18" x14ac:dyDescent="0.25">
      <c r="A2242" t="s">
        <v>317</v>
      </c>
      <c r="B2242" t="s">
        <v>213</v>
      </c>
      <c r="C2242" t="s">
        <v>3036</v>
      </c>
      <c r="E2242" t="s">
        <v>3036</v>
      </c>
      <c r="F2242" t="s">
        <v>252</v>
      </c>
      <c r="G2242">
        <v>238</v>
      </c>
      <c r="H2242" t="s">
        <v>245</v>
      </c>
      <c r="I2242">
        <v>500</v>
      </c>
      <c r="J2242" t="s">
        <v>246</v>
      </c>
      <c r="L2242" t="s">
        <v>3052</v>
      </c>
      <c r="M2242">
        <v>41621</v>
      </c>
      <c r="N2242">
        <v>41639</v>
      </c>
      <c r="O2242">
        <v>0</v>
      </c>
      <c r="P2242">
        <v>3365</v>
      </c>
      <c r="Q2242">
        <v>0</v>
      </c>
      <c r="R2242">
        <v>3365</v>
      </c>
    </row>
    <row r="2243" spans="1:18" x14ac:dyDescent="0.25">
      <c r="A2243" t="s">
        <v>317</v>
      </c>
      <c r="B2243" t="s">
        <v>213</v>
      </c>
      <c r="C2243" t="s">
        <v>3036</v>
      </c>
      <c r="E2243" t="s">
        <v>3036</v>
      </c>
      <c r="F2243" t="s">
        <v>253</v>
      </c>
      <c r="G2243">
        <v>238</v>
      </c>
      <c r="H2243" t="s">
        <v>245</v>
      </c>
      <c r="I2243">
        <v>500</v>
      </c>
      <c r="J2243" t="s">
        <v>246</v>
      </c>
      <c r="L2243" t="s">
        <v>3053</v>
      </c>
      <c r="M2243">
        <v>41724</v>
      </c>
      <c r="N2243">
        <v>42004</v>
      </c>
      <c r="O2243">
        <v>0</v>
      </c>
      <c r="P2243">
        <v>9790</v>
      </c>
      <c r="Q2243">
        <v>0</v>
      </c>
      <c r="R2243">
        <v>9790</v>
      </c>
    </row>
    <row r="2244" spans="1:18" x14ac:dyDescent="0.25">
      <c r="A2244" t="s">
        <v>317</v>
      </c>
      <c r="B2244" t="s">
        <v>213</v>
      </c>
      <c r="C2244" t="s">
        <v>3036</v>
      </c>
      <c r="E2244" t="s">
        <v>3036</v>
      </c>
      <c r="F2244" t="s">
        <v>253</v>
      </c>
      <c r="G2244">
        <v>238</v>
      </c>
      <c r="H2244" t="s">
        <v>245</v>
      </c>
      <c r="I2244">
        <v>500</v>
      </c>
      <c r="J2244" t="s">
        <v>246</v>
      </c>
      <c r="L2244" t="s">
        <v>3054</v>
      </c>
      <c r="M2244">
        <v>41778</v>
      </c>
      <c r="N2244">
        <v>42004</v>
      </c>
      <c r="O2244">
        <v>0</v>
      </c>
      <c r="P2244">
        <v>2495</v>
      </c>
      <c r="Q2244">
        <v>0</v>
      </c>
      <c r="R2244">
        <v>2495</v>
      </c>
    </row>
    <row r="2245" spans="1:18" x14ac:dyDescent="0.25">
      <c r="A2245" t="s">
        <v>317</v>
      </c>
      <c r="B2245" t="s">
        <v>213</v>
      </c>
      <c r="C2245" t="s">
        <v>3036</v>
      </c>
      <c r="E2245" t="s">
        <v>3036</v>
      </c>
      <c r="F2245" t="s">
        <v>253</v>
      </c>
      <c r="G2245">
        <v>238</v>
      </c>
      <c r="H2245" t="s">
        <v>245</v>
      </c>
      <c r="I2245">
        <v>500</v>
      </c>
      <c r="J2245" t="s">
        <v>246</v>
      </c>
      <c r="L2245" t="s">
        <v>3055</v>
      </c>
      <c r="M2245">
        <v>41869</v>
      </c>
      <c r="N2245">
        <v>42004</v>
      </c>
      <c r="O2245">
        <v>0</v>
      </c>
      <c r="P2245">
        <v>13397.5</v>
      </c>
      <c r="Q2245">
        <v>0</v>
      </c>
      <c r="R2245">
        <v>13397.5</v>
      </c>
    </row>
    <row r="2246" spans="1:18" x14ac:dyDescent="0.25">
      <c r="A2246" t="s">
        <v>317</v>
      </c>
      <c r="B2246" t="s">
        <v>213</v>
      </c>
      <c r="C2246" t="s">
        <v>3036</v>
      </c>
      <c r="E2246" t="s">
        <v>3036</v>
      </c>
      <c r="F2246" t="s">
        <v>253</v>
      </c>
      <c r="G2246">
        <v>238</v>
      </c>
      <c r="H2246" t="s">
        <v>245</v>
      </c>
      <c r="I2246">
        <v>500</v>
      </c>
      <c r="J2246" t="s">
        <v>246</v>
      </c>
      <c r="L2246" t="s">
        <v>3056</v>
      </c>
      <c r="M2246">
        <v>41969</v>
      </c>
      <c r="N2246">
        <v>42004</v>
      </c>
      <c r="O2246">
        <v>0</v>
      </c>
      <c r="P2246">
        <v>4570</v>
      </c>
      <c r="Q2246">
        <v>0</v>
      </c>
      <c r="R2246">
        <v>4570</v>
      </c>
    </row>
    <row r="2247" spans="1:18" x14ac:dyDescent="0.25">
      <c r="A2247" t="s">
        <v>317</v>
      </c>
      <c r="B2247" t="s">
        <v>213</v>
      </c>
      <c r="C2247" t="s">
        <v>3036</v>
      </c>
      <c r="E2247" t="s">
        <v>3036</v>
      </c>
      <c r="F2247" t="s">
        <v>254</v>
      </c>
      <c r="G2247">
        <v>238</v>
      </c>
      <c r="H2247" t="s">
        <v>245</v>
      </c>
      <c r="I2247">
        <v>500</v>
      </c>
      <c r="J2247" t="s">
        <v>246</v>
      </c>
      <c r="L2247" t="s">
        <v>3057</v>
      </c>
      <c r="M2247">
        <v>42059</v>
      </c>
      <c r="N2247">
        <v>42369</v>
      </c>
      <c r="O2247">
        <v>0</v>
      </c>
      <c r="P2247">
        <v>7970</v>
      </c>
      <c r="Q2247">
        <v>0</v>
      </c>
      <c r="R2247">
        <v>7970</v>
      </c>
    </row>
    <row r="2248" spans="1:18" x14ac:dyDescent="0.25">
      <c r="A2248" t="s">
        <v>317</v>
      </c>
      <c r="B2248" t="s">
        <v>213</v>
      </c>
      <c r="C2248" t="s">
        <v>3058</v>
      </c>
      <c r="E2248" t="s">
        <v>3058</v>
      </c>
      <c r="F2248" t="s">
        <v>249</v>
      </c>
      <c r="G2248">
        <v>257</v>
      </c>
      <c r="H2248" t="s">
        <v>255</v>
      </c>
      <c r="I2248">
        <v>502</v>
      </c>
      <c r="J2248" t="s">
        <v>256</v>
      </c>
      <c r="L2248" t="s">
        <v>3059</v>
      </c>
      <c r="M2248">
        <v>40290</v>
      </c>
      <c r="N2248">
        <v>40421</v>
      </c>
      <c r="O2248">
        <v>0</v>
      </c>
      <c r="P2248">
        <v>1000</v>
      </c>
      <c r="Q2248">
        <v>0</v>
      </c>
      <c r="R2248">
        <v>1000</v>
      </c>
    </row>
    <row r="2249" spans="1:18" x14ac:dyDescent="0.25">
      <c r="A2249" t="s">
        <v>317</v>
      </c>
      <c r="B2249" t="s">
        <v>213</v>
      </c>
      <c r="C2249" t="s">
        <v>3060</v>
      </c>
      <c r="E2249" t="s">
        <v>3060</v>
      </c>
      <c r="F2249" t="s">
        <v>244</v>
      </c>
      <c r="G2249">
        <v>237</v>
      </c>
      <c r="H2249" t="s">
        <v>265</v>
      </c>
      <c r="I2249">
        <v>524</v>
      </c>
      <c r="J2249" t="s">
        <v>266</v>
      </c>
      <c r="K2249" t="s">
        <v>277</v>
      </c>
      <c r="L2249" t="s">
        <v>3061</v>
      </c>
      <c r="M2249">
        <v>40057</v>
      </c>
      <c r="N2249">
        <v>40359</v>
      </c>
      <c r="O2249">
        <v>1</v>
      </c>
      <c r="P2249">
        <v>2500</v>
      </c>
      <c r="Q2249">
        <v>0</v>
      </c>
      <c r="R2249">
        <v>2500</v>
      </c>
    </row>
    <row r="2250" spans="1:18" x14ac:dyDescent="0.25">
      <c r="A2250" t="s">
        <v>317</v>
      </c>
      <c r="B2250" t="s">
        <v>213</v>
      </c>
      <c r="C2250" t="s">
        <v>3060</v>
      </c>
      <c r="E2250" t="s">
        <v>3060</v>
      </c>
      <c r="F2250" t="s">
        <v>250</v>
      </c>
      <c r="G2250">
        <v>237</v>
      </c>
      <c r="H2250" t="s">
        <v>265</v>
      </c>
      <c r="I2250">
        <v>524</v>
      </c>
      <c r="J2250" t="s">
        <v>266</v>
      </c>
      <c r="L2250" t="s">
        <v>3062</v>
      </c>
      <c r="M2250">
        <v>40820</v>
      </c>
      <c r="N2250">
        <v>40890</v>
      </c>
      <c r="O2250">
        <v>1</v>
      </c>
      <c r="P2250">
        <v>738.94</v>
      </c>
      <c r="Q2250">
        <v>0</v>
      </c>
      <c r="R2250">
        <v>738.94</v>
      </c>
    </row>
    <row r="2251" spans="1:18" x14ac:dyDescent="0.25">
      <c r="A2251" t="s">
        <v>317</v>
      </c>
      <c r="B2251" t="s">
        <v>213</v>
      </c>
      <c r="C2251" t="s">
        <v>3063</v>
      </c>
      <c r="E2251" t="s">
        <v>3063</v>
      </c>
      <c r="F2251" t="s">
        <v>248</v>
      </c>
      <c r="G2251">
        <v>238</v>
      </c>
      <c r="H2251" t="s">
        <v>245</v>
      </c>
      <c r="I2251">
        <v>500</v>
      </c>
      <c r="J2251" t="s">
        <v>246</v>
      </c>
      <c r="K2251" t="s">
        <v>246</v>
      </c>
      <c r="L2251" t="s">
        <v>3064</v>
      </c>
      <c r="M2251">
        <v>39742</v>
      </c>
      <c r="N2251">
        <v>39813</v>
      </c>
      <c r="O2251">
        <v>12</v>
      </c>
      <c r="P2251">
        <v>1413.72</v>
      </c>
      <c r="Q2251">
        <v>0</v>
      </c>
      <c r="R2251">
        <v>1413.72</v>
      </c>
    </row>
    <row r="2252" spans="1:18" x14ac:dyDescent="0.25">
      <c r="A2252" t="s">
        <v>317</v>
      </c>
      <c r="B2252" t="s">
        <v>213</v>
      </c>
      <c r="C2252" t="s">
        <v>3063</v>
      </c>
      <c r="E2252" t="s">
        <v>3063</v>
      </c>
      <c r="F2252" t="s">
        <v>253</v>
      </c>
      <c r="G2252">
        <v>238</v>
      </c>
      <c r="H2252" t="s">
        <v>245</v>
      </c>
      <c r="I2252">
        <v>500</v>
      </c>
      <c r="J2252" t="s">
        <v>246</v>
      </c>
      <c r="L2252" t="s">
        <v>3065</v>
      </c>
      <c r="M2252">
        <v>41766</v>
      </c>
      <c r="N2252">
        <v>42004</v>
      </c>
      <c r="O2252">
        <v>0</v>
      </c>
      <c r="P2252">
        <v>110</v>
      </c>
      <c r="Q2252">
        <v>0</v>
      </c>
      <c r="R2252">
        <v>110</v>
      </c>
    </row>
    <row r="2253" spans="1:18" x14ac:dyDescent="0.25">
      <c r="A2253" t="s">
        <v>317</v>
      </c>
      <c r="B2253" t="s">
        <v>213</v>
      </c>
      <c r="C2253" t="s">
        <v>3063</v>
      </c>
      <c r="E2253" t="s">
        <v>3063</v>
      </c>
      <c r="F2253" t="s">
        <v>253</v>
      </c>
      <c r="G2253">
        <v>238</v>
      </c>
      <c r="H2253" t="s">
        <v>245</v>
      </c>
      <c r="I2253">
        <v>500</v>
      </c>
      <c r="J2253" t="s">
        <v>246</v>
      </c>
      <c r="L2253" t="s">
        <v>3066</v>
      </c>
      <c r="M2253">
        <v>41782</v>
      </c>
      <c r="N2253">
        <v>42004</v>
      </c>
      <c r="O2253">
        <v>0</v>
      </c>
      <c r="P2253">
        <v>880</v>
      </c>
      <c r="Q2253">
        <v>0</v>
      </c>
      <c r="R2253">
        <v>880</v>
      </c>
    </row>
    <row r="2254" spans="1:18" x14ac:dyDescent="0.25">
      <c r="A2254" t="s">
        <v>317</v>
      </c>
      <c r="B2254" t="s">
        <v>213</v>
      </c>
      <c r="C2254" t="s">
        <v>3069</v>
      </c>
      <c r="E2254" t="s">
        <v>3069</v>
      </c>
      <c r="F2254" t="s">
        <v>252</v>
      </c>
      <c r="G2254">
        <v>257</v>
      </c>
      <c r="H2254" t="s">
        <v>255</v>
      </c>
      <c r="I2254">
        <v>502</v>
      </c>
      <c r="J2254" t="s">
        <v>256</v>
      </c>
      <c r="L2254" t="s">
        <v>3070</v>
      </c>
      <c r="M2254">
        <v>41143</v>
      </c>
      <c r="N2254">
        <v>41389</v>
      </c>
      <c r="O2254">
        <v>0</v>
      </c>
      <c r="P2254">
        <v>2000</v>
      </c>
      <c r="Q2254">
        <v>0</v>
      </c>
      <c r="R2254">
        <v>2000</v>
      </c>
    </row>
    <row r="2255" spans="1:18" x14ac:dyDescent="0.25">
      <c r="A2255" t="s">
        <v>317</v>
      </c>
      <c r="B2255" t="s">
        <v>213</v>
      </c>
      <c r="C2255" t="s">
        <v>3067</v>
      </c>
      <c r="E2255" t="s">
        <v>3067</v>
      </c>
      <c r="F2255" t="s">
        <v>248</v>
      </c>
      <c r="G2255">
        <v>257</v>
      </c>
      <c r="H2255" t="s">
        <v>255</v>
      </c>
      <c r="I2255">
        <v>502</v>
      </c>
      <c r="J2255" t="s">
        <v>255</v>
      </c>
      <c r="K2255" t="s">
        <v>255</v>
      </c>
      <c r="L2255" t="s">
        <v>3068</v>
      </c>
      <c r="M2255">
        <v>39722</v>
      </c>
      <c r="N2255">
        <v>39872</v>
      </c>
      <c r="O2255">
        <v>0</v>
      </c>
      <c r="P2255">
        <v>5000</v>
      </c>
      <c r="Q2255">
        <v>0</v>
      </c>
      <c r="R2255">
        <v>5000</v>
      </c>
    </row>
    <row r="2256" spans="1:18" x14ac:dyDescent="0.25">
      <c r="A2256" t="s">
        <v>317</v>
      </c>
      <c r="B2256" t="s">
        <v>213</v>
      </c>
      <c r="C2256" t="s">
        <v>3071</v>
      </c>
      <c r="E2256" t="s">
        <v>3071</v>
      </c>
      <c r="F2256" t="s">
        <v>249</v>
      </c>
      <c r="G2256">
        <v>257</v>
      </c>
      <c r="H2256" t="s">
        <v>255</v>
      </c>
      <c r="I2256">
        <v>502</v>
      </c>
      <c r="J2256" t="s">
        <v>256</v>
      </c>
      <c r="L2256" t="s">
        <v>3072</v>
      </c>
      <c r="M2256">
        <v>40133</v>
      </c>
      <c r="N2256">
        <v>40206</v>
      </c>
      <c r="O2256">
        <v>0</v>
      </c>
      <c r="P2256">
        <v>1178.1000000000001</v>
      </c>
      <c r="Q2256">
        <v>0</v>
      </c>
      <c r="R2256">
        <v>1178.1000000000001</v>
      </c>
    </row>
    <row r="2257" spans="1:18" x14ac:dyDescent="0.25">
      <c r="A2257" t="s">
        <v>317</v>
      </c>
      <c r="B2257" t="s">
        <v>213</v>
      </c>
      <c r="C2257" t="s">
        <v>3073</v>
      </c>
      <c r="E2257" t="s">
        <v>3073</v>
      </c>
      <c r="F2257" t="s">
        <v>249</v>
      </c>
      <c r="G2257">
        <v>257</v>
      </c>
      <c r="H2257" t="s">
        <v>255</v>
      </c>
      <c r="I2257">
        <v>502</v>
      </c>
      <c r="J2257" t="s">
        <v>256</v>
      </c>
      <c r="L2257" t="s">
        <v>3074</v>
      </c>
      <c r="M2257">
        <v>40190</v>
      </c>
      <c r="N2257">
        <v>40329</v>
      </c>
      <c r="O2257">
        <v>0</v>
      </c>
      <c r="P2257">
        <v>3000</v>
      </c>
      <c r="Q2257">
        <v>0</v>
      </c>
      <c r="R2257">
        <v>3000</v>
      </c>
    </row>
    <row r="2258" spans="1:18" x14ac:dyDescent="0.25">
      <c r="A2258" t="s">
        <v>317</v>
      </c>
      <c r="B2258" t="s">
        <v>213</v>
      </c>
      <c r="C2258" t="s">
        <v>3075</v>
      </c>
      <c r="E2258" t="s">
        <v>3075</v>
      </c>
      <c r="F2258" t="s">
        <v>249</v>
      </c>
      <c r="G2258">
        <v>257</v>
      </c>
      <c r="H2258" t="s">
        <v>255</v>
      </c>
      <c r="I2258">
        <v>502</v>
      </c>
      <c r="J2258" t="s">
        <v>256</v>
      </c>
      <c r="L2258" t="s">
        <v>3076</v>
      </c>
      <c r="M2258">
        <v>40074</v>
      </c>
      <c r="N2258">
        <v>40140</v>
      </c>
      <c r="O2258">
        <v>0</v>
      </c>
      <c r="P2258">
        <v>742.5</v>
      </c>
      <c r="Q2258">
        <v>0</v>
      </c>
      <c r="R2258">
        <v>742.5</v>
      </c>
    </row>
    <row r="2259" spans="1:18" x14ac:dyDescent="0.25">
      <c r="A2259" t="s">
        <v>317</v>
      </c>
      <c r="B2259" t="s">
        <v>213</v>
      </c>
      <c r="C2259" t="s">
        <v>3077</v>
      </c>
      <c r="E2259" t="s">
        <v>3077</v>
      </c>
      <c r="F2259" t="s">
        <v>244</v>
      </c>
      <c r="G2259">
        <v>257</v>
      </c>
      <c r="H2259" t="s">
        <v>255</v>
      </c>
      <c r="I2259">
        <v>502</v>
      </c>
      <c r="J2259" t="s">
        <v>256</v>
      </c>
      <c r="K2259" t="s">
        <v>3078</v>
      </c>
      <c r="L2259" t="s">
        <v>3079</v>
      </c>
      <c r="M2259">
        <v>40042</v>
      </c>
      <c r="N2259">
        <v>40095</v>
      </c>
      <c r="O2259">
        <v>0</v>
      </c>
      <c r="P2259">
        <v>990</v>
      </c>
      <c r="Q2259">
        <v>0</v>
      </c>
      <c r="R2259">
        <v>990</v>
      </c>
    </row>
    <row r="2260" spans="1:18" x14ac:dyDescent="0.25">
      <c r="A2260" t="s">
        <v>317</v>
      </c>
      <c r="B2260" t="s">
        <v>213</v>
      </c>
      <c r="C2260" t="s">
        <v>3080</v>
      </c>
      <c r="E2260" t="s">
        <v>3080</v>
      </c>
      <c r="F2260" t="s">
        <v>249</v>
      </c>
      <c r="G2260">
        <v>257</v>
      </c>
      <c r="H2260" t="s">
        <v>255</v>
      </c>
      <c r="I2260">
        <v>502</v>
      </c>
      <c r="J2260" t="s">
        <v>256</v>
      </c>
      <c r="L2260" t="s">
        <v>3081</v>
      </c>
      <c r="M2260">
        <v>40092</v>
      </c>
      <c r="N2260">
        <v>40230</v>
      </c>
      <c r="O2260">
        <v>0</v>
      </c>
      <c r="P2260">
        <v>1428</v>
      </c>
      <c r="Q2260">
        <v>0</v>
      </c>
      <c r="R2260">
        <v>1428</v>
      </c>
    </row>
    <row r="2261" spans="1:18" x14ac:dyDescent="0.25">
      <c r="A2261" t="s">
        <v>317</v>
      </c>
      <c r="B2261" t="s">
        <v>213</v>
      </c>
      <c r="C2261" t="s">
        <v>3082</v>
      </c>
      <c r="E2261" t="s">
        <v>3082</v>
      </c>
      <c r="F2261" t="s">
        <v>248</v>
      </c>
      <c r="G2261">
        <v>257</v>
      </c>
      <c r="H2261" t="s">
        <v>255</v>
      </c>
      <c r="I2261">
        <v>502</v>
      </c>
      <c r="J2261" t="s">
        <v>255</v>
      </c>
      <c r="K2261" t="s">
        <v>255</v>
      </c>
      <c r="L2261" t="s">
        <v>3083</v>
      </c>
      <c r="M2261">
        <v>39797</v>
      </c>
      <c r="N2261">
        <v>39947</v>
      </c>
      <c r="O2261">
        <v>0</v>
      </c>
      <c r="P2261">
        <v>5000</v>
      </c>
      <c r="Q2261">
        <v>0</v>
      </c>
      <c r="R2261">
        <v>5000</v>
      </c>
    </row>
    <row r="2262" spans="1:18" x14ac:dyDescent="0.25">
      <c r="A2262" t="s">
        <v>317</v>
      </c>
      <c r="B2262" t="s">
        <v>213</v>
      </c>
      <c r="C2262" t="s">
        <v>3084</v>
      </c>
      <c r="E2262" t="s">
        <v>3084</v>
      </c>
      <c r="F2262" t="s">
        <v>249</v>
      </c>
      <c r="G2262">
        <v>257</v>
      </c>
      <c r="H2262" t="s">
        <v>255</v>
      </c>
      <c r="I2262">
        <v>502</v>
      </c>
      <c r="J2262" t="s">
        <v>256</v>
      </c>
      <c r="L2262" t="s">
        <v>3085</v>
      </c>
      <c r="M2262">
        <v>40077</v>
      </c>
      <c r="N2262">
        <v>40229</v>
      </c>
      <c r="O2262">
        <v>0</v>
      </c>
      <c r="P2262">
        <v>6000</v>
      </c>
      <c r="Q2262">
        <v>0</v>
      </c>
      <c r="R2262">
        <v>6000</v>
      </c>
    </row>
    <row r="2263" spans="1:18" x14ac:dyDescent="0.25">
      <c r="A2263" t="s">
        <v>317</v>
      </c>
      <c r="B2263" t="s">
        <v>213</v>
      </c>
      <c r="C2263" t="s">
        <v>3086</v>
      </c>
      <c r="E2263" t="s">
        <v>3086</v>
      </c>
      <c r="F2263" t="s">
        <v>251</v>
      </c>
      <c r="G2263">
        <v>257</v>
      </c>
      <c r="H2263" t="s">
        <v>255</v>
      </c>
      <c r="I2263">
        <v>502</v>
      </c>
      <c r="J2263" t="s">
        <v>256</v>
      </c>
      <c r="L2263" t="s">
        <v>3087</v>
      </c>
      <c r="M2263">
        <v>40912</v>
      </c>
      <c r="N2263">
        <v>41148</v>
      </c>
      <c r="O2263">
        <v>0</v>
      </c>
      <c r="P2263">
        <v>6675</v>
      </c>
      <c r="Q2263">
        <v>0</v>
      </c>
      <c r="R2263">
        <v>6675</v>
      </c>
    </row>
    <row r="2264" spans="1:18" x14ac:dyDescent="0.25">
      <c r="A2264" t="s">
        <v>317</v>
      </c>
      <c r="B2264" t="s">
        <v>213</v>
      </c>
      <c r="C2264" t="s">
        <v>3088</v>
      </c>
      <c r="E2264" t="s">
        <v>3088</v>
      </c>
      <c r="F2264" t="s">
        <v>251</v>
      </c>
      <c r="G2264">
        <v>257</v>
      </c>
      <c r="H2264" t="s">
        <v>255</v>
      </c>
      <c r="I2264">
        <v>502</v>
      </c>
      <c r="J2264" t="s">
        <v>256</v>
      </c>
      <c r="L2264" t="s">
        <v>3089</v>
      </c>
      <c r="M2264">
        <v>41127</v>
      </c>
      <c r="N2264">
        <v>41135</v>
      </c>
      <c r="O2264">
        <v>0</v>
      </c>
      <c r="P2264">
        <v>7500</v>
      </c>
      <c r="Q2264">
        <v>0</v>
      </c>
      <c r="R2264">
        <v>7500</v>
      </c>
    </row>
    <row r="2265" spans="1:18" x14ac:dyDescent="0.25">
      <c r="A2265" t="s">
        <v>317</v>
      </c>
      <c r="B2265" t="s">
        <v>213</v>
      </c>
      <c r="C2265" t="s">
        <v>3090</v>
      </c>
      <c r="E2265" t="s">
        <v>3090</v>
      </c>
      <c r="F2265" t="s">
        <v>252</v>
      </c>
      <c r="G2265">
        <v>238</v>
      </c>
      <c r="H2265" t="s">
        <v>245</v>
      </c>
      <c r="I2265">
        <v>500</v>
      </c>
      <c r="J2265" t="s">
        <v>246</v>
      </c>
      <c r="L2265" t="s">
        <v>3091</v>
      </c>
      <c r="M2265">
        <v>41589</v>
      </c>
      <c r="N2265">
        <v>41639</v>
      </c>
      <c r="O2265">
        <v>0</v>
      </c>
      <c r="P2265">
        <v>500</v>
      </c>
      <c r="Q2265">
        <v>0</v>
      </c>
      <c r="R2265">
        <v>500</v>
      </c>
    </row>
    <row r="2266" spans="1:18" x14ac:dyDescent="0.25">
      <c r="A2266" t="s">
        <v>317</v>
      </c>
      <c r="B2266" t="s">
        <v>213</v>
      </c>
      <c r="C2266" t="s">
        <v>3090</v>
      </c>
      <c r="E2266" t="s">
        <v>3090</v>
      </c>
      <c r="F2266" t="s">
        <v>253</v>
      </c>
      <c r="G2266">
        <v>238</v>
      </c>
      <c r="H2266" t="s">
        <v>245</v>
      </c>
      <c r="I2266">
        <v>500</v>
      </c>
      <c r="J2266" t="s">
        <v>246</v>
      </c>
      <c r="L2266" t="s">
        <v>3092</v>
      </c>
      <c r="M2266">
        <v>41711</v>
      </c>
      <c r="N2266">
        <v>42004</v>
      </c>
      <c r="O2266">
        <v>0</v>
      </c>
      <c r="P2266">
        <v>1080</v>
      </c>
      <c r="Q2266">
        <v>0</v>
      </c>
      <c r="R2266">
        <v>1080</v>
      </c>
    </row>
    <row r="2267" spans="1:18" x14ac:dyDescent="0.25">
      <c r="A2267" t="s">
        <v>317</v>
      </c>
      <c r="B2267" t="s">
        <v>213</v>
      </c>
      <c r="C2267" t="s">
        <v>3090</v>
      </c>
      <c r="E2267" t="s">
        <v>3090</v>
      </c>
      <c r="F2267" t="s">
        <v>253</v>
      </c>
      <c r="G2267">
        <v>238</v>
      </c>
      <c r="H2267" t="s">
        <v>245</v>
      </c>
      <c r="I2267">
        <v>500</v>
      </c>
      <c r="J2267" t="s">
        <v>246</v>
      </c>
      <c r="L2267" t="s">
        <v>3093</v>
      </c>
      <c r="M2267">
        <v>41963</v>
      </c>
      <c r="N2267">
        <v>42004</v>
      </c>
      <c r="O2267">
        <v>0</v>
      </c>
      <c r="P2267">
        <v>1170</v>
      </c>
      <c r="Q2267">
        <v>0</v>
      </c>
      <c r="R2267">
        <v>1170</v>
      </c>
    </row>
    <row r="2268" spans="1:18" x14ac:dyDescent="0.25">
      <c r="A2268" t="s">
        <v>317</v>
      </c>
      <c r="B2268" t="s">
        <v>213</v>
      </c>
      <c r="C2268" t="s">
        <v>3090</v>
      </c>
      <c r="E2268" t="s">
        <v>3090</v>
      </c>
      <c r="F2268" t="s">
        <v>253</v>
      </c>
      <c r="G2268">
        <v>238</v>
      </c>
      <c r="H2268" t="s">
        <v>245</v>
      </c>
      <c r="I2268">
        <v>500</v>
      </c>
      <c r="J2268" t="s">
        <v>246</v>
      </c>
      <c r="L2268" t="s">
        <v>3094</v>
      </c>
      <c r="M2268">
        <v>41967</v>
      </c>
      <c r="N2268">
        <v>42004</v>
      </c>
      <c r="O2268">
        <v>0</v>
      </c>
      <c r="P2268">
        <v>1170</v>
      </c>
      <c r="Q2268">
        <v>0</v>
      </c>
      <c r="R2268">
        <v>1170</v>
      </c>
    </row>
    <row r="2269" spans="1:18" x14ac:dyDescent="0.25">
      <c r="A2269" t="s">
        <v>317</v>
      </c>
      <c r="B2269" t="s">
        <v>213</v>
      </c>
      <c r="C2269" t="s">
        <v>3095</v>
      </c>
      <c r="E2269" t="s">
        <v>3095</v>
      </c>
      <c r="F2269" t="s">
        <v>248</v>
      </c>
      <c r="G2269">
        <v>238</v>
      </c>
      <c r="H2269" t="s">
        <v>245</v>
      </c>
      <c r="I2269">
        <v>500</v>
      </c>
      <c r="J2269" t="s">
        <v>246</v>
      </c>
      <c r="K2269" t="s">
        <v>246</v>
      </c>
      <c r="L2269" t="s">
        <v>3096</v>
      </c>
      <c r="M2269">
        <v>39779</v>
      </c>
      <c r="N2269">
        <v>39813</v>
      </c>
      <c r="O2269">
        <v>3</v>
      </c>
      <c r="P2269">
        <v>900</v>
      </c>
      <c r="Q2269">
        <v>0</v>
      </c>
      <c r="R2269">
        <v>900</v>
      </c>
    </row>
    <row r="2270" spans="1:18" x14ac:dyDescent="0.25">
      <c r="A2270" t="s">
        <v>317</v>
      </c>
      <c r="B2270" t="s">
        <v>213</v>
      </c>
      <c r="C2270" t="s">
        <v>3095</v>
      </c>
      <c r="E2270" t="s">
        <v>3095</v>
      </c>
      <c r="F2270" t="s">
        <v>244</v>
      </c>
      <c r="G2270">
        <v>238</v>
      </c>
      <c r="H2270" t="s">
        <v>245</v>
      </c>
      <c r="I2270">
        <v>500</v>
      </c>
      <c r="J2270" t="s">
        <v>246</v>
      </c>
      <c r="K2270" t="s">
        <v>247</v>
      </c>
      <c r="L2270" t="s">
        <v>3097</v>
      </c>
      <c r="M2270">
        <v>40105</v>
      </c>
      <c r="N2270">
        <v>40178</v>
      </c>
      <c r="O2270">
        <v>0</v>
      </c>
      <c r="P2270">
        <v>800</v>
      </c>
      <c r="Q2270">
        <v>0</v>
      </c>
      <c r="R2270">
        <v>800</v>
      </c>
    </row>
    <row r="2271" spans="1:18" x14ac:dyDescent="0.25">
      <c r="A2271" t="s">
        <v>317</v>
      </c>
      <c r="B2271" t="s">
        <v>213</v>
      </c>
      <c r="C2271" t="s">
        <v>3098</v>
      </c>
      <c r="E2271" t="s">
        <v>3098</v>
      </c>
      <c r="F2271" t="s">
        <v>248</v>
      </c>
      <c r="G2271">
        <v>244</v>
      </c>
      <c r="H2271" t="s">
        <v>263</v>
      </c>
      <c r="I2271">
        <v>503</v>
      </c>
      <c r="J2271" t="s">
        <v>264</v>
      </c>
      <c r="K2271" t="s">
        <v>3099</v>
      </c>
      <c r="L2271" t="s">
        <v>3100</v>
      </c>
      <c r="M2271">
        <v>39539</v>
      </c>
      <c r="N2271">
        <v>40178</v>
      </c>
      <c r="O2271">
        <v>0</v>
      </c>
      <c r="P2271">
        <v>246828.4</v>
      </c>
      <c r="Q2271">
        <v>50653.88</v>
      </c>
      <c r="R2271">
        <v>297482.28000000003</v>
      </c>
    </row>
    <row r="2272" spans="1:18" x14ac:dyDescent="0.25">
      <c r="A2272" t="s">
        <v>317</v>
      </c>
      <c r="B2272" t="s">
        <v>213</v>
      </c>
      <c r="C2272" t="s">
        <v>3101</v>
      </c>
      <c r="E2272" t="s">
        <v>3101</v>
      </c>
      <c r="F2272" t="s">
        <v>252</v>
      </c>
      <c r="G2272">
        <v>257</v>
      </c>
      <c r="H2272" t="s">
        <v>255</v>
      </c>
      <c r="I2272">
        <v>502</v>
      </c>
      <c r="J2272" t="s">
        <v>256</v>
      </c>
      <c r="L2272" t="s">
        <v>3102</v>
      </c>
      <c r="M2272">
        <v>41002</v>
      </c>
      <c r="N2272">
        <v>41198</v>
      </c>
      <c r="O2272">
        <v>0</v>
      </c>
      <c r="P2272">
        <v>7500</v>
      </c>
      <c r="Q2272">
        <v>0</v>
      </c>
      <c r="R2272">
        <v>7500</v>
      </c>
    </row>
    <row r="2273" spans="1:18" x14ac:dyDescent="0.25">
      <c r="A2273" t="s">
        <v>317</v>
      </c>
      <c r="B2273" t="s">
        <v>213</v>
      </c>
      <c r="C2273" t="s">
        <v>3103</v>
      </c>
      <c r="E2273" t="s">
        <v>3103</v>
      </c>
      <c r="F2273" t="s">
        <v>253</v>
      </c>
      <c r="G2273">
        <v>257</v>
      </c>
      <c r="H2273" t="s">
        <v>255</v>
      </c>
      <c r="I2273">
        <v>502</v>
      </c>
      <c r="J2273" t="s">
        <v>256</v>
      </c>
      <c r="L2273" t="s">
        <v>3104</v>
      </c>
      <c r="M2273">
        <v>41619</v>
      </c>
      <c r="N2273">
        <v>41864</v>
      </c>
      <c r="O2273">
        <v>0</v>
      </c>
      <c r="P2273">
        <v>7500</v>
      </c>
      <c r="Q2273">
        <v>0</v>
      </c>
      <c r="R2273">
        <v>7500</v>
      </c>
    </row>
    <row r="2274" spans="1:18" x14ac:dyDescent="0.25">
      <c r="A2274" t="s">
        <v>317</v>
      </c>
      <c r="B2274" t="s">
        <v>213</v>
      </c>
      <c r="C2274" t="s">
        <v>3105</v>
      </c>
      <c r="D2274" t="s">
        <v>3106</v>
      </c>
      <c r="E2274" t="s">
        <v>3105</v>
      </c>
      <c r="F2274" t="s">
        <v>253</v>
      </c>
      <c r="G2274">
        <v>238</v>
      </c>
      <c r="H2274" t="s">
        <v>245</v>
      </c>
      <c r="I2274">
        <v>500</v>
      </c>
      <c r="J2274" t="s">
        <v>246</v>
      </c>
      <c r="L2274" t="s">
        <v>3107</v>
      </c>
      <c r="M2274">
        <v>41856</v>
      </c>
      <c r="N2274">
        <v>42004</v>
      </c>
      <c r="O2274">
        <v>0</v>
      </c>
      <c r="P2274">
        <v>427.5</v>
      </c>
      <c r="Q2274">
        <v>0</v>
      </c>
      <c r="R2274">
        <v>427.5</v>
      </c>
    </row>
    <row r="2275" spans="1:18" x14ac:dyDescent="0.25">
      <c r="A2275" t="s">
        <v>317</v>
      </c>
      <c r="B2275" t="s">
        <v>213</v>
      </c>
      <c r="C2275" t="s">
        <v>3105</v>
      </c>
      <c r="D2275" t="s">
        <v>3106</v>
      </c>
      <c r="E2275" t="s">
        <v>3105</v>
      </c>
      <c r="F2275" t="s">
        <v>254</v>
      </c>
      <c r="G2275">
        <v>238</v>
      </c>
      <c r="H2275" t="s">
        <v>245</v>
      </c>
      <c r="I2275">
        <v>500</v>
      </c>
      <c r="J2275" t="s">
        <v>246</v>
      </c>
      <c r="L2275" t="s">
        <v>3108</v>
      </c>
      <c r="M2275">
        <v>42030</v>
      </c>
      <c r="N2275">
        <v>42369</v>
      </c>
      <c r="O2275">
        <v>0</v>
      </c>
      <c r="P2275">
        <v>2500</v>
      </c>
      <c r="Q2275">
        <v>0</v>
      </c>
      <c r="R2275">
        <v>2500</v>
      </c>
    </row>
    <row r="2276" spans="1:18" x14ac:dyDescent="0.25">
      <c r="A2276" t="s">
        <v>317</v>
      </c>
      <c r="B2276" t="s">
        <v>213</v>
      </c>
      <c r="C2276" t="s">
        <v>3109</v>
      </c>
      <c r="E2276" t="s">
        <v>3109</v>
      </c>
      <c r="F2276" t="s">
        <v>250</v>
      </c>
      <c r="G2276">
        <v>257</v>
      </c>
      <c r="H2276" t="s">
        <v>255</v>
      </c>
      <c r="I2276">
        <v>502</v>
      </c>
      <c r="J2276" t="s">
        <v>256</v>
      </c>
      <c r="L2276" t="s">
        <v>3110</v>
      </c>
      <c r="M2276">
        <v>40318</v>
      </c>
      <c r="N2276">
        <v>40513</v>
      </c>
      <c r="O2276">
        <v>0</v>
      </c>
      <c r="P2276">
        <v>2500</v>
      </c>
      <c r="Q2276">
        <v>0</v>
      </c>
      <c r="R2276">
        <v>2500</v>
      </c>
    </row>
    <row r="2277" spans="1:18" x14ac:dyDescent="0.25">
      <c r="A2277" t="s">
        <v>317</v>
      </c>
      <c r="B2277" t="s">
        <v>213</v>
      </c>
      <c r="C2277" t="s">
        <v>3111</v>
      </c>
      <c r="E2277" t="s">
        <v>3111</v>
      </c>
      <c r="F2277" t="s">
        <v>244</v>
      </c>
      <c r="G2277">
        <v>238</v>
      </c>
      <c r="H2277" t="s">
        <v>245</v>
      </c>
      <c r="I2277">
        <v>500</v>
      </c>
      <c r="J2277" t="s">
        <v>246</v>
      </c>
      <c r="K2277" t="s">
        <v>246</v>
      </c>
      <c r="L2277" t="s">
        <v>3113</v>
      </c>
      <c r="M2277">
        <v>39951</v>
      </c>
      <c r="N2277">
        <v>40178</v>
      </c>
      <c r="O2277">
        <v>1</v>
      </c>
      <c r="P2277">
        <v>342.8</v>
      </c>
      <c r="Q2277">
        <v>0</v>
      </c>
      <c r="R2277">
        <v>342.8</v>
      </c>
    </row>
    <row r="2278" spans="1:18" x14ac:dyDescent="0.25">
      <c r="A2278" t="s">
        <v>317</v>
      </c>
      <c r="B2278" t="s">
        <v>213</v>
      </c>
      <c r="C2278" t="s">
        <v>3111</v>
      </c>
      <c r="E2278" t="s">
        <v>3111</v>
      </c>
      <c r="F2278" t="s">
        <v>244</v>
      </c>
      <c r="G2278">
        <v>238</v>
      </c>
      <c r="H2278" t="s">
        <v>245</v>
      </c>
      <c r="I2278">
        <v>500</v>
      </c>
      <c r="J2278" t="s">
        <v>246</v>
      </c>
      <c r="K2278" t="s">
        <v>247</v>
      </c>
      <c r="L2278" t="s">
        <v>3114</v>
      </c>
      <c r="M2278">
        <v>40084</v>
      </c>
      <c r="N2278">
        <v>40178</v>
      </c>
      <c r="O2278">
        <v>0</v>
      </c>
      <c r="P2278">
        <v>500</v>
      </c>
      <c r="Q2278">
        <v>0</v>
      </c>
      <c r="R2278">
        <v>500</v>
      </c>
    </row>
    <row r="2279" spans="1:18" x14ac:dyDescent="0.25">
      <c r="A2279" t="s">
        <v>317</v>
      </c>
      <c r="B2279" t="s">
        <v>213</v>
      </c>
      <c r="C2279" t="s">
        <v>3111</v>
      </c>
      <c r="E2279" t="s">
        <v>3111</v>
      </c>
      <c r="F2279" t="s">
        <v>244</v>
      </c>
      <c r="G2279">
        <v>238</v>
      </c>
      <c r="H2279" t="s">
        <v>245</v>
      </c>
      <c r="I2279">
        <v>500</v>
      </c>
      <c r="J2279" t="s">
        <v>246</v>
      </c>
      <c r="L2279" t="s">
        <v>3115</v>
      </c>
      <c r="M2279">
        <v>40161</v>
      </c>
      <c r="N2279">
        <v>40178</v>
      </c>
      <c r="O2279">
        <v>0</v>
      </c>
      <c r="P2279">
        <v>698</v>
      </c>
      <c r="Q2279">
        <v>0</v>
      </c>
      <c r="R2279">
        <v>698</v>
      </c>
    </row>
    <row r="2280" spans="1:18" x14ac:dyDescent="0.25">
      <c r="A2280" t="s">
        <v>317</v>
      </c>
      <c r="B2280" t="s">
        <v>213</v>
      </c>
      <c r="C2280" t="s">
        <v>3111</v>
      </c>
      <c r="E2280" t="s">
        <v>3111</v>
      </c>
      <c r="F2280" t="s">
        <v>249</v>
      </c>
      <c r="G2280">
        <v>238</v>
      </c>
      <c r="H2280" t="s">
        <v>245</v>
      </c>
      <c r="I2280">
        <v>500</v>
      </c>
      <c r="J2280" t="s">
        <v>246</v>
      </c>
      <c r="L2280" t="s">
        <v>3116</v>
      </c>
      <c r="M2280">
        <v>40207</v>
      </c>
      <c r="N2280">
        <v>40543</v>
      </c>
      <c r="O2280">
        <v>0</v>
      </c>
      <c r="P2280">
        <v>349</v>
      </c>
      <c r="Q2280">
        <v>0</v>
      </c>
      <c r="R2280">
        <v>349</v>
      </c>
    </row>
    <row r="2281" spans="1:18" x14ac:dyDescent="0.25">
      <c r="A2281" t="s">
        <v>317</v>
      </c>
      <c r="B2281" t="s">
        <v>213</v>
      </c>
      <c r="C2281" t="s">
        <v>3111</v>
      </c>
      <c r="E2281" t="s">
        <v>3111</v>
      </c>
      <c r="F2281" t="s">
        <v>249</v>
      </c>
      <c r="G2281">
        <v>238</v>
      </c>
      <c r="H2281" t="s">
        <v>245</v>
      </c>
      <c r="I2281">
        <v>500</v>
      </c>
      <c r="J2281" t="s">
        <v>246</v>
      </c>
      <c r="L2281" t="s">
        <v>3117</v>
      </c>
      <c r="M2281">
        <v>40274</v>
      </c>
      <c r="N2281">
        <v>40543</v>
      </c>
      <c r="O2281">
        <v>0</v>
      </c>
      <c r="P2281">
        <v>379.4</v>
      </c>
      <c r="Q2281">
        <v>0</v>
      </c>
      <c r="R2281">
        <v>379.4</v>
      </c>
    </row>
    <row r="2282" spans="1:18" x14ac:dyDescent="0.25">
      <c r="A2282" t="s">
        <v>317</v>
      </c>
      <c r="B2282" t="s">
        <v>213</v>
      </c>
      <c r="C2282" t="s">
        <v>3111</v>
      </c>
      <c r="E2282" t="s">
        <v>3111</v>
      </c>
      <c r="F2282" t="s">
        <v>271</v>
      </c>
      <c r="G2282">
        <v>261</v>
      </c>
      <c r="H2282" t="s">
        <v>272</v>
      </c>
      <c r="I2282">
        <v>508</v>
      </c>
      <c r="J2282" t="s">
        <v>292</v>
      </c>
      <c r="K2282" t="s">
        <v>292</v>
      </c>
      <c r="L2282" t="s">
        <v>3112</v>
      </c>
      <c r="M2282">
        <v>39114</v>
      </c>
      <c r="N2282">
        <v>40754</v>
      </c>
      <c r="O2282">
        <v>28</v>
      </c>
      <c r="P2282">
        <v>124215.09</v>
      </c>
      <c r="Q2282">
        <v>78143.740000000005</v>
      </c>
      <c r="R2282">
        <v>202358.83</v>
      </c>
    </row>
    <row r="2283" spans="1:18" x14ac:dyDescent="0.25">
      <c r="A2283" t="s">
        <v>317</v>
      </c>
      <c r="B2283" t="s">
        <v>213</v>
      </c>
      <c r="C2283" t="s">
        <v>3118</v>
      </c>
      <c r="E2283" t="s">
        <v>3118</v>
      </c>
      <c r="F2283" t="s">
        <v>252</v>
      </c>
      <c r="G2283">
        <v>257</v>
      </c>
      <c r="H2283" t="s">
        <v>255</v>
      </c>
      <c r="I2283">
        <v>502</v>
      </c>
      <c r="J2283" t="s">
        <v>256</v>
      </c>
      <c r="L2283" t="s">
        <v>3119</v>
      </c>
      <c r="M2283">
        <v>41228</v>
      </c>
      <c r="N2283">
        <v>41354</v>
      </c>
      <c r="O2283">
        <v>0</v>
      </c>
      <c r="P2283">
        <v>7500</v>
      </c>
      <c r="Q2283">
        <v>0</v>
      </c>
      <c r="R2283">
        <v>7500</v>
      </c>
    </row>
    <row r="2284" spans="1:18" x14ac:dyDescent="0.25">
      <c r="A2284" t="s">
        <v>317</v>
      </c>
      <c r="B2284" t="s">
        <v>213</v>
      </c>
      <c r="C2284" t="s">
        <v>3120</v>
      </c>
      <c r="E2284" t="s">
        <v>3120</v>
      </c>
      <c r="F2284" t="s">
        <v>249</v>
      </c>
      <c r="G2284">
        <v>257</v>
      </c>
      <c r="H2284" t="s">
        <v>255</v>
      </c>
      <c r="I2284">
        <v>502</v>
      </c>
      <c r="J2284" t="s">
        <v>256</v>
      </c>
      <c r="L2284" t="s">
        <v>3121</v>
      </c>
      <c r="M2284">
        <v>40147</v>
      </c>
      <c r="N2284">
        <v>40267</v>
      </c>
      <c r="O2284">
        <v>0</v>
      </c>
      <c r="P2284">
        <v>4000</v>
      </c>
      <c r="Q2284">
        <v>0</v>
      </c>
      <c r="R2284">
        <v>4000</v>
      </c>
    </row>
    <row r="2285" spans="1:18" x14ac:dyDescent="0.25">
      <c r="A2285" t="s">
        <v>317</v>
      </c>
      <c r="B2285" t="s">
        <v>213</v>
      </c>
      <c r="C2285" t="s">
        <v>3122</v>
      </c>
      <c r="E2285" t="s">
        <v>3122</v>
      </c>
      <c r="F2285" t="s">
        <v>249</v>
      </c>
      <c r="G2285">
        <v>238</v>
      </c>
      <c r="H2285" t="s">
        <v>245</v>
      </c>
      <c r="I2285">
        <v>500</v>
      </c>
      <c r="J2285" t="s">
        <v>246</v>
      </c>
      <c r="L2285" t="s">
        <v>3123</v>
      </c>
      <c r="M2285">
        <v>40318</v>
      </c>
      <c r="N2285">
        <v>40543</v>
      </c>
      <c r="O2285">
        <v>0</v>
      </c>
      <c r="P2285">
        <v>500</v>
      </c>
      <c r="Q2285">
        <v>0</v>
      </c>
      <c r="R2285">
        <v>500</v>
      </c>
    </row>
    <row r="2286" spans="1:18" x14ac:dyDescent="0.25">
      <c r="A2286" t="s">
        <v>317</v>
      </c>
      <c r="B2286" t="s">
        <v>213</v>
      </c>
      <c r="C2286" t="s">
        <v>3124</v>
      </c>
      <c r="D2286" t="s">
        <v>3125</v>
      </c>
      <c r="E2286" t="s">
        <v>3124</v>
      </c>
      <c r="F2286" t="s">
        <v>252</v>
      </c>
      <c r="G2286">
        <v>238</v>
      </c>
      <c r="H2286" t="s">
        <v>245</v>
      </c>
      <c r="I2286">
        <v>500</v>
      </c>
      <c r="J2286" t="s">
        <v>246</v>
      </c>
      <c r="L2286" t="s">
        <v>3126</v>
      </c>
      <c r="M2286">
        <v>41373</v>
      </c>
      <c r="N2286">
        <v>41639</v>
      </c>
      <c r="O2286">
        <v>0</v>
      </c>
      <c r="P2286">
        <v>487.5</v>
      </c>
      <c r="Q2286">
        <v>0</v>
      </c>
      <c r="R2286">
        <v>487.5</v>
      </c>
    </row>
    <row r="2287" spans="1:18" x14ac:dyDescent="0.25">
      <c r="A2287" t="s">
        <v>317</v>
      </c>
      <c r="B2287" t="s">
        <v>213</v>
      </c>
      <c r="C2287" t="s">
        <v>3124</v>
      </c>
      <c r="D2287" t="s">
        <v>3125</v>
      </c>
      <c r="E2287" t="s">
        <v>3124</v>
      </c>
      <c r="F2287" t="s">
        <v>252</v>
      </c>
      <c r="G2287">
        <v>238</v>
      </c>
      <c r="H2287" t="s">
        <v>245</v>
      </c>
      <c r="I2287">
        <v>500</v>
      </c>
      <c r="J2287" t="s">
        <v>246</v>
      </c>
      <c r="L2287" t="s">
        <v>3127</v>
      </c>
      <c r="M2287">
        <v>41361</v>
      </c>
      <c r="N2287">
        <v>41639</v>
      </c>
      <c r="O2287">
        <v>0</v>
      </c>
      <c r="P2287">
        <v>500</v>
      </c>
      <c r="Q2287">
        <v>0</v>
      </c>
      <c r="R2287">
        <v>500</v>
      </c>
    </row>
    <row r="2288" spans="1:18" x14ac:dyDescent="0.25">
      <c r="A2288" t="s">
        <v>317</v>
      </c>
      <c r="B2288" t="s">
        <v>213</v>
      </c>
      <c r="C2288" t="s">
        <v>3124</v>
      </c>
      <c r="D2288" t="s">
        <v>3125</v>
      </c>
      <c r="E2288" t="s">
        <v>3124</v>
      </c>
      <c r="F2288" t="s">
        <v>253</v>
      </c>
      <c r="G2288">
        <v>238</v>
      </c>
      <c r="H2288" t="s">
        <v>245</v>
      </c>
      <c r="I2288">
        <v>500</v>
      </c>
      <c r="J2288" t="s">
        <v>246</v>
      </c>
      <c r="L2288" t="s">
        <v>3128</v>
      </c>
      <c r="M2288">
        <v>41855</v>
      </c>
      <c r="N2288">
        <v>42004</v>
      </c>
      <c r="O2288">
        <v>0</v>
      </c>
      <c r="P2288">
        <v>1860</v>
      </c>
      <c r="Q2288">
        <v>0</v>
      </c>
      <c r="R2288">
        <v>1860</v>
      </c>
    </row>
    <row r="2289" spans="1:18" x14ac:dyDescent="0.25">
      <c r="A2289" t="s">
        <v>317</v>
      </c>
      <c r="B2289" t="s">
        <v>213</v>
      </c>
      <c r="C2289" t="s">
        <v>3124</v>
      </c>
      <c r="D2289" t="s">
        <v>3125</v>
      </c>
      <c r="E2289" t="s">
        <v>3124</v>
      </c>
      <c r="F2289" t="s">
        <v>253</v>
      </c>
      <c r="G2289">
        <v>238</v>
      </c>
      <c r="H2289" t="s">
        <v>245</v>
      </c>
      <c r="I2289">
        <v>500</v>
      </c>
      <c r="J2289" t="s">
        <v>246</v>
      </c>
      <c r="L2289" t="s">
        <v>3129</v>
      </c>
      <c r="M2289">
        <v>41857</v>
      </c>
      <c r="N2289">
        <v>42004</v>
      </c>
      <c r="O2289">
        <v>0</v>
      </c>
      <c r="P2289">
        <v>990</v>
      </c>
      <c r="Q2289">
        <v>0</v>
      </c>
      <c r="R2289">
        <v>990</v>
      </c>
    </row>
    <row r="2290" spans="1:18" x14ac:dyDescent="0.25">
      <c r="A2290" t="s">
        <v>317</v>
      </c>
      <c r="B2290" t="s">
        <v>213</v>
      </c>
      <c r="C2290" t="s">
        <v>3124</v>
      </c>
      <c r="D2290" t="s">
        <v>3125</v>
      </c>
      <c r="E2290" t="s">
        <v>3124</v>
      </c>
      <c r="F2290" t="s">
        <v>253</v>
      </c>
      <c r="G2290">
        <v>238</v>
      </c>
      <c r="H2290" t="s">
        <v>245</v>
      </c>
      <c r="I2290">
        <v>500</v>
      </c>
      <c r="J2290" t="s">
        <v>246</v>
      </c>
      <c r="L2290" t="s">
        <v>3130</v>
      </c>
      <c r="M2290">
        <v>41857</v>
      </c>
      <c r="N2290">
        <v>42004</v>
      </c>
      <c r="O2290">
        <v>0</v>
      </c>
      <c r="P2290">
        <v>1200</v>
      </c>
      <c r="Q2290">
        <v>0</v>
      </c>
      <c r="R2290">
        <v>1200</v>
      </c>
    </row>
    <row r="2291" spans="1:18" x14ac:dyDescent="0.25">
      <c r="A2291" t="s">
        <v>317</v>
      </c>
      <c r="B2291" t="s">
        <v>213</v>
      </c>
      <c r="C2291" t="s">
        <v>3124</v>
      </c>
      <c r="D2291" t="s">
        <v>3125</v>
      </c>
      <c r="E2291" t="s">
        <v>3124</v>
      </c>
      <c r="F2291" t="s">
        <v>253</v>
      </c>
      <c r="G2291">
        <v>238</v>
      </c>
      <c r="H2291" t="s">
        <v>245</v>
      </c>
      <c r="I2291">
        <v>500</v>
      </c>
      <c r="J2291" t="s">
        <v>246</v>
      </c>
      <c r="L2291" t="s">
        <v>3131</v>
      </c>
      <c r="M2291">
        <v>41852</v>
      </c>
      <c r="N2291">
        <v>42004</v>
      </c>
      <c r="O2291">
        <v>0</v>
      </c>
      <c r="P2291">
        <v>3720</v>
      </c>
      <c r="Q2291">
        <v>0</v>
      </c>
      <c r="R2291">
        <v>3720</v>
      </c>
    </row>
    <row r="2292" spans="1:18" x14ac:dyDescent="0.25">
      <c r="A2292" t="s">
        <v>317</v>
      </c>
      <c r="B2292" t="s">
        <v>213</v>
      </c>
      <c r="C2292" t="s">
        <v>3124</v>
      </c>
      <c r="D2292" t="s">
        <v>3125</v>
      </c>
      <c r="E2292" t="s">
        <v>3124</v>
      </c>
      <c r="F2292" t="s">
        <v>253</v>
      </c>
      <c r="G2292">
        <v>238</v>
      </c>
      <c r="H2292" t="s">
        <v>245</v>
      </c>
      <c r="I2292">
        <v>500</v>
      </c>
      <c r="J2292" t="s">
        <v>246</v>
      </c>
      <c r="L2292" t="s">
        <v>3132</v>
      </c>
      <c r="M2292">
        <v>41879</v>
      </c>
      <c r="N2292">
        <v>42004</v>
      </c>
      <c r="O2292">
        <v>0</v>
      </c>
      <c r="P2292">
        <v>7500</v>
      </c>
      <c r="Q2292">
        <v>0</v>
      </c>
      <c r="R2292">
        <v>7500</v>
      </c>
    </row>
    <row r="2293" spans="1:18" x14ac:dyDescent="0.25">
      <c r="A2293" t="s">
        <v>317</v>
      </c>
      <c r="B2293" t="s">
        <v>213</v>
      </c>
      <c r="C2293" t="s">
        <v>3124</v>
      </c>
      <c r="D2293" t="s">
        <v>3125</v>
      </c>
      <c r="E2293" t="s">
        <v>3124</v>
      </c>
      <c r="F2293" t="s">
        <v>253</v>
      </c>
      <c r="G2293">
        <v>238</v>
      </c>
      <c r="H2293" t="s">
        <v>245</v>
      </c>
      <c r="I2293">
        <v>500</v>
      </c>
      <c r="J2293" t="s">
        <v>246</v>
      </c>
      <c r="L2293" t="s">
        <v>3133</v>
      </c>
      <c r="M2293">
        <v>41905</v>
      </c>
      <c r="N2293">
        <v>42004</v>
      </c>
      <c r="O2293">
        <v>0</v>
      </c>
      <c r="P2293">
        <v>1250</v>
      </c>
      <c r="Q2293">
        <v>0</v>
      </c>
      <c r="R2293">
        <v>1250</v>
      </c>
    </row>
    <row r="2294" spans="1:18" x14ac:dyDescent="0.25">
      <c r="A2294" t="s">
        <v>317</v>
      </c>
      <c r="B2294" t="s">
        <v>213</v>
      </c>
      <c r="C2294" t="s">
        <v>3124</v>
      </c>
      <c r="D2294" t="s">
        <v>3125</v>
      </c>
      <c r="E2294" t="s">
        <v>3124</v>
      </c>
      <c r="F2294" t="s">
        <v>253</v>
      </c>
      <c r="G2294">
        <v>238</v>
      </c>
      <c r="H2294" t="s">
        <v>245</v>
      </c>
      <c r="I2294">
        <v>500</v>
      </c>
      <c r="J2294" t="s">
        <v>246</v>
      </c>
      <c r="L2294" t="s">
        <v>3134</v>
      </c>
      <c r="M2294">
        <v>41934</v>
      </c>
      <c r="N2294">
        <v>42004</v>
      </c>
      <c r="O2294">
        <v>0</v>
      </c>
      <c r="P2294">
        <v>2240</v>
      </c>
      <c r="Q2294">
        <v>0</v>
      </c>
      <c r="R2294">
        <v>2240</v>
      </c>
    </row>
    <row r="2295" spans="1:18" x14ac:dyDescent="0.25">
      <c r="A2295" t="s">
        <v>317</v>
      </c>
      <c r="B2295" t="s">
        <v>213</v>
      </c>
      <c r="C2295" t="s">
        <v>3124</v>
      </c>
      <c r="D2295" t="s">
        <v>3125</v>
      </c>
      <c r="E2295" t="s">
        <v>3124</v>
      </c>
      <c r="F2295" t="s">
        <v>253</v>
      </c>
      <c r="G2295">
        <v>238</v>
      </c>
      <c r="H2295" t="s">
        <v>245</v>
      </c>
      <c r="I2295">
        <v>500</v>
      </c>
      <c r="J2295" t="s">
        <v>246</v>
      </c>
      <c r="L2295" t="s">
        <v>3135</v>
      </c>
      <c r="M2295">
        <v>41956</v>
      </c>
      <c r="N2295">
        <v>42004</v>
      </c>
      <c r="O2295">
        <v>0</v>
      </c>
      <c r="P2295">
        <v>1600</v>
      </c>
      <c r="Q2295">
        <v>0</v>
      </c>
      <c r="R2295">
        <v>1600</v>
      </c>
    </row>
    <row r="2296" spans="1:18" x14ac:dyDescent="0.25">
      <c r="A2296" t="s">
        <v>317</v>
      </c>
      <c r="B2296" t="s">
        <v>213</v>
      </c>
      <c r="C2296" t="s">
        <v>3124</v>
      </c>
      <c r="D2296" t="s">
        <v>3125</v>
      </c>
      <c r="E2296" t="s">
        <v>3124</v>
      </c>
      <c r="F2296" t="s">
        <v>253</v>
      </c>
      <c r="G2296">
        <v>238</v>
      </c>
      <c r="H2296" t="s">
        <v>245</v>
      </c>
      <c r="I2296">
        <v>500</v>
      </c>
      <c r="J2296" t="s">
        <v>246</v>
      </c>
      <c r="L2296" t="s">
        <v>3136</v>
      </c>
      <c r="M2296">
        <v>41988</v>
      </c>
      <c r="N2296">
        <v>42004</v>
      </c>
      <c r="O2296">
        <v>0</v>
      </c>
      <c r="P2296">
        <v>487.5</v>
      </c>
      <c r="Q2296">
        <v>0</v>
      </c>
      <c r="R2296">
        <v>487.5</v>
      </c>
    </row>
    <row r="2297" spans="1:18" x14ac:dyDescent="0.25">
      <c r="A2297" t="s">
        <v>317</v>
      </c>
      <c r="B2297" t="s">
        <v>213</v>
      </c>
      <c r="C2297" t="s">
        <v>3124</v>
      </c>
      <c r="D2297" t="s">
        <v>3125</v>
      </c>
      <c r="E2297" t="s">
        <v>3124</v>
      </c>
      <c r="F2297" t="s">
        <v>254</v>
      </c>
      <c r="G2297">
        <v>238</v>
      </c>
      <c r="H2297" t="s">
        <v>245</v>
      </c>
      <c r="I2297">
        <v>500</v>
      </c>
      <c r="J2297" t="s">
        <v>246</v>
      </c>
      <c r="L2297" t="s">
        <v>3137</v>
      </c>
      <c r="M2297">
        <v>41984</v>
      </c>
      <c r="N2297">
        <v>42369</v>
      </c>
      <c r="O2297">
        <v>0</v>
      </c>
      <c r="P2297">
        <v>487.5</v>
      </c>
      <c r="Q2297">
        <v>0</v>
      </c>
      <c r="R2297">
        <v>487.5</v>
      </c>
    </row>
    <row r="2298" spans="1:18" x14ac:dyDescent="0.25">
      <c r="A2298" t="s">
        <v>317</v>
      </c>
      <c r="B2298" t="s">
        <v>213</v>
      </c>
      <c r="C2298" t="s">
        <v>3124</v>
      </c>
      <c r="D2298" t="s">
        <v>3125</v>
      </c>
      <c r="E2298" t="s">
        <v>3124</v>
      </c>
      <c r="F2298" t="s">
        <v>254</v>
      </c>
      <c r="G2298">
        <v>238</v>
      </c>
      <c r="H2298" t="s">
        <v>245</v>
      </c>
      <c r="I2298">
        <v>500</v>
      </c>
      <c r="J2298" t="s">
        <v>246</v>
      </c>
      <c r="L2298" t="s">
        <v>3138</v>
      </c>
      <c r="M2298">
        <v>42054</v>
      </c>
      <c r="N2298">
        <v>42369</v>
      </c>
      <c r="O2298">
        <v>0</v>
      </c>
      <c r="P2298">
        <v>3815</v>
      </c>
      <c r="Q2298">
        <v>0</v>
      </c>
      <c r="R2298">
        <v>3815</v>
      </c>
    </row>
    <row r="2299" spans="1:18" x14ac:dyDescent="0.25">
      <c r="A2299" t="s">
        <v>317</v>
      </c>
      <c r="B2299" t="s">
        <v>213</v>
      </c>
      <c r="C2299" t="s">
        <v>3124</v>
      </c>
      <c r="D2299" t="s">
        <v>3125</v>
      </c>
      <c r="E2299" t="s">
        <v>3124</v>
      </c>
      <c r="F2299" t="s">
        <v>254</v>
      </c>
      <c r="G2299">
        <v>238</v>
      </c>
      <c r="H2299" t="s">
        <v>245</v>
      </c>
      <c r="I2299">
        <v>500</v>
      </c>
      <c r="J2299" t="s">
        <v>246</v>
      </c>
      <c r="L2299" t="s">
        <v>3139</v>
      </c>
      <c r="M2299">
        <v>42060</v>
      </c>
      <c r="N2299">
        <v>42369</v>
      </c>
      <c r="O2299">
        <v>0</v>
      </c>
      <c r="P2299">
        <v>545</v>
      </c>
      <c r="Q2299">
        <v>0</v>
      </c>
      <c r="R2299">
        <v>545</v>
      </c>
    </row>
    <row r="2300" spans="1:18" x14ac:dyDescent="0.25">
      <c r="A2300" t="s">
        <v>317</v>
      </c>
      <c r="B2300" t="s">
        <v>213</v>
      </c>
      <c r="C2300" t="s">
        <v>3124</v>
      </c>
      <c r="D2300" t="s">
        <v>3125</v>
      </c>
      <c r="E2300" t="s">
        <v>3124</v>
      </c>
      <c r="F2300" t="s">
        <v>254</v>
      </c>
      <c r="G2300">
        <v>238</v>
      </c>
      <c r="H2300" t="s">
        <v>245</v>
      </c>
      <c r="I2300">
        <v>500</v>
      </c>
      <c r="J2300" t="s">
        <v>246</v>
      </c>
      <c r="L2300" t="s">
        <v>3140</v>
      </c>
      <c r="M2300">
        <v>42046</v>
      </c>
      <c r="N2300">
        <v>42369</v>
      </c>
      <c r="O2300">
        <v>0</v>
      </c>
      <c r="P2300">
        <v>1915</v>
      </c>
      <c r="Q2300">
        <v>0</v>
      </c>
      <c r="R2300">
        <v>1915</v>
      </c>
    </row>
    <row r="2301" spans="1:18" x14ac:dyDescent="0.25">
      <c r="A2301" t="s">
        <v>317</v>
      </c>
      <c r="B2301" t="s">
        <v>213</v>
      </c>
      <c r="C2301" t="s">
        <v>3124</v>
      </c>
      <c r="D2301" t="s">
        <v>3125</v>
      </c>
      <c r="E2301" t="s">
        <v>3124</v>
      </c>
      <c r="F2301" t="s">
        <v>254</v>
      </c>
      <c r="G2301">
        <v>238</v>
      </c>
      <c r="H2301" t="s">
        <v>245</v>
      </c>
      <c r="I2301">
        <v>500</v>
      </c>
      <c r="J2301" t="s">
        <v>246</v>
      </c>
      <c r="L2301" t="s">
        <v>3141</v>
      </c>
      <c r="M2301">
        <v>42052</v>
      </c>
      <c r="N2301">
        <v>42369</v>
      </c>
      <c r="O2301">
        <v>0</v>
      </c>
      <c r="P2301">
        <v>1120</v>
      </c>
      <c r="Q2301">
        <v>0</v>
      </c>
      <c r="R2301">
        <v>1120</v>
      </c>
    </row>
    <row r="2302" spans="1:18" x14ac:dyDescent="0.25">
      <c r="A2302" t="s">
        <v>317</v>
      </c>
      <c r="B2302" t="s">
        <v>213</v>
      </c>
      <c r="C2302" t="s">
        <v>3124</v>
      </c>
      <c r="D2302" t="s">
        <v>3125</v>
      </c>
      <c r="E2302" t="s">
        <v>3124</v>
      </c>
      <c r="F2302" t="s">
        <v>254</v>
      </c>
      <c r="G2302">
        <v>238</v>
      </c>
      <c r="H2302" t="s">
        <v>245</v>
      </c>
      <c r="I2302">
        <v>500</v>
      </c>
      <c r="J2302" t="s">
        <v>246</v>
      </c>
      <c r="L2302" t="s">
        <v>3142</v>
      </c>
      <c r="M2302">
        <v>42060</v>
      </c>
      <c r="N2302">
        <v>42369</v>
      </c>
      <c r="O2302">
        <v>0</v>
      </c>
      <c r="P2302">
        <v>1090</v>
      </c>
      <c r="Q2302">
        <v>0</v>
      </c>
      <c r="R2302">
        <v>1090</v>
      </c>
    </row>
    <row r="2303" spans="1:18" x14ac:dyDescent="0.25">
      <c r="A2303" t="s">
        <v>317</v>
      </c>
      <c r="B2303" t="s">
        <v>213</v>
      </c>
      <c r="C2303" t="s">
        <v>3124</v>
      </c>
      <c r="D2303" t="s">
        <v>3125</v>
      </c>
      <c r="E2303" t="s">
        <v>3124</v>
      </c>
      <c r="F2303" t="s">
        <v>254</v>
      </c>
      <c r="G2303">
        <v>238</v>
      </c>
      <c r="H2303" t="s">
        <v>245</v>
      </c>
      <c r="I2303">
        <v>500</v>
      </c>
      <c r="J2303" t="s">
        <v>246</v>
      </c>
      <c r="L2303" t="s">
        <v>3143</v>
      </c>
      <c r="M2303">
        <v>42066</v>
      </c>
      <c r="N2303">
        <v>42369</v>
      </c>
      <c r="O2303">
        <v>0</v>
      </c>
      <c r="P2303">
        <v>1120</v>
      </c>
      <c r="Q2303">
        <v>0</v>
      </c>
      <c r="R2303">
        <v>1120</v>
      </c>
    </row>
    <row r="2304" spans="1:18" x14ac:dyDescent="0.25">
      <c r="A2304" t="s">
        <v>317</v>
      </c>
      <c r="B2304" t="s">
        <v>213</v>
      </c>
      <c r="C2304" t="s">
        <v>3124</v>
      </c>
      <c r="D2304" t="s">
        <v>3125</v>
      </c>
      <c r="E2304" t="s">
        <v>3124</v>
      </c>
      <c r="F2304" t="s">
        <v>254</v>
      </c>
      <c r="G2304">
        <v>238</v>
      </c>
      <c r="H2304" t="s">
        <v>245</v>
      </c>
      <c r="I2304">
        <v>500</v>
      </c>
      <c r="J2304" t="s">
        <v>246</v>
      </c>
      <c r="L2304" t="s">
        <v>3144</v>
      </c>
      <c r="M2304">
        <v>42061</v>
      </c>
      <c r="N2304">
        <v>42369</v>
      </c>
      <c r="O2304">
        <v>0</v>
      </c>
      <c r="P2304">
        <v>1080</v>
      </c>
      <c r="Q2304">
        <v>0</v>
      </c>
      <c r="R2304">
        <v>1080</v>
      </c>
    </row>
    <row r="2305" spans="1:18" x14ac:dyDescent="0.25">
      <c r="A2305" t="s">
        <v>317</v>
      </c>
      <c r="B2305" t="s">
        <v>213</v>
      </c>
      <c r="C2305" t="s">
        <v>3145</v>
      </c>
      <c r="E2305" t="s">
        <v>3145</v>
      </c>
      <c r="F2305" t="s">
        <v>248</v>
      </c>
      <c r="G2305">
        <v>238</v>
      </c>
      <c r="H2305" t="s">
        <v>245</v>
      </c>
      <c r="I2305">
        <v>500</v>
      </c>
      <c r="J2305" t="s">
        <v>246</v>
      </c>
      <c r="K2305" t="s">
        <v>246</v>
      </c>
      <c r="L2305" t="s">
        <v>3146</v>
      </c>
      <c r="M2305">
        <v>39766</v>
      </c>
      <c r="N2305">
        <v>39813</v>
      </c>
      <c r="O2305">
        <v>2</v>
      </c>
      <c r="P2305">
        <v>860</v>
      </c>
      <c r="Q2305">
        <v>0</v>
      </c>
      <c r="R2305">
        <v>860</v>
      </c>
    </row>
    <row r="2306" spans="1:18" x14ac:dyDescent="0.25">
      <c r="A2306" t="s">
        <v>317</v>
      </c>
      <c r="B2306" t="s">
        <v>213</v>
      </c>
      <c r="C2306" t="s">
        <v>3145</v>
      </c>
      <c r="E2306" t="s">
        <v>3145</v>
      </c>
      <c r="F2306" t="s">
        <v>244</v>
      </c>
      <c r="G2306">
        <v>238</v>
      </c>
      <c r="H2306" t="s">
        <v>245</v>
      </c>
      <c r="I2306">
        <v>500</v>
      </c>
      <c r="J2306" t="s">
        <v>246</v>
      </c>
      <c r="K2306" t="s">
        <v>262</v>
      </c>
      <c r="L2306" t="s">
        <v>3147</v>
      </c>
      <c r="M2306">
        <v>40108</v>
      </c>
      <c r="N2306">
        <v>40178</v>
      </c>
      <c r="O2306">
        <v>0</v>
      </c>
      <c r="P2306">
        <v>6160</v>
      </c>
      <c r="Q2306">
        <v>0</v>
      </c>
      <c r="R2306">
        <v>6160</v>
      </c>
    </row>
    <row r="2307" spans="1:18" x14ac:dyDescent="0.25">
      <c r="A2307" t="s">
        <v>317</v>
      </c>
      <c r="B2307" t="s">
        <v>213</v>
      </c>
      <c r="C2307" t="s">
        <v>3145</v>
      </c>
      <c r="E2307" t="s">
        <v>3145</v>
      </c>
      <c r="F2307" t="s">
        <v>244</v>
      </c>
      <c r="G2307">
        <v>238</v>
      </c>
      <c r="H2307" t="s">
        <v>245</v>
      </c>
      <c r="I2307">
        <v>500</v>
      </c>
      <c r="J2307" t="s">
        <v>246</v>
      </c>
      <c r="K2307" t="s">
        <v>262</v>
      </c>
      <c r="L2307" t="s">
        <v>3148</v>
      </c>
      <c r="M2307">
        <v>40042</v>
      </c>
      <c r="N2307">
        <v>40178</v>
      </c>
      <c r="O2307">
        <v>0</v>
      </c>
      <c r="P2307">
        <v>930</v>
      </c>
      <c r="Q2307">
        <v>0</v>
      </c>
      <c r="R2307">
        <v>930</v>
      </c>
    </row>
    <row r="2308" spans="1:18" x14ac:dyDescent="0.25">
      <c r="A2308" t="s">
        <v>317</v>
      </c>
      <c r="B2308" t="s">
        <v>213</v>
      </c>
      <c r="C2308" t="s">
        <v>3145</v>
      </c>
      <c r="E2308" t="s">
        <v>3145</v>
      </c>
      <c r="F2308" t="s">
        <v>244</v>
      </c>
      <c r="G2308">
        <v>238</v>
      </c>
      <c r="H2308" t="s">
        <v>245</v>
      </c>
      <c r="I2308">
        <v>500</v>
      </c>
      <c r="J2308" t="s">
        <v>246</v>
      </c>
      <c r="K2308" t="s">
        <v>262</v>
      </c>
      <c r="L2308" t="s">
        <v>3149</v>
      </c>
      <c r="M2308">
        <v>40112</v>
      </c>
      <c r="N2308">
        <v>40178</v>
      </c>
      <c r="O2308">
        <v>0</v>
      </c>
      <c r="P2308">
        <v>487.5</v>
      </c>
      <c r="Q2308">
        <v>0</v>
      </c>
      <c r="R2308">
        <v>487.5</v>
      </c>
    </row>
    <row r="2309" spans="1:18" x14ac:dyDescent="0.25">
      <c r="A2309" t="s">
        <v>317</v>
      </c>
      <c r="B2309" t="s">
        <v>213</v>
      </c>
      <c r="C2309" t="s">
        <v>3145</v>
      </c>
      <c r="E2309" t="s">
        <v>3145</v>
      </c>
      <c r="F2309" t="s">
        <v>244</v>
      </c>
      <c r="G2309">
        <v>238</v>
      </c>
      <c r="H2309" t="s">
        <v>245</v>
      </c>
      <c r="I2309">
        <v>500</v>
      </c>
      <c r="J2309" t="s">
        <v>246</v>
      </c>
      <c r="K2309" t="s">
        <v>262</v>
      </c>
      <c r="L2309" t="s">
        <v>3150</v>
      </c>
      <c r="M2309">
        <v>40109</v>
      </c>
      <c r="N2309">
        <v>40178</v>
      </c>
      <c r="O2309">
        <v>0</v>
      </c>
      <c r="P2309">
        <v>2325</v>
      </c>
      <c r="Q2309">
        <v>0</v>
      </c>
      <c r="R2309">
        <v>2325</v>
      </c>
    </row>
    <row r="2310" spans="1:18" x14ac:dyDescent="0.25">
      <c r="A2310" t="s">
        <v>317</v>
      </c>
      <c r="B2310" t="s">
        <v>213</v>
      </c>
      <c r="C2310" t="s">
        <v>3145</v>
      </c>
      <c r="E2310" t="s">
        <v>3145</v>
      </c>
      <c r="F2310" t="s">
        <v>244</v>
      </c>
      <c r="G2310">
        <v>238</v>
      </c>
      <c r="H2310" t="s">
        <v>245</v>
      </c>
      <c r="I2310">
        <v>500</v>
      </c>
      <c r="J2310" t="s">
        <v>246</v>
      </c>
      <c r="K2310" t="s">
        <v>3151</v>
      </c>
      <c r="L2310" t="s">
        <v>3152</v>
      </c>
      <c r="M2310">
        <v>40028</v>
      </c>
      <c r="N2310">
        <v>40178</v>
      </c>
      <c r="O2310">
        <v>0</v>
      </c>
      <c r="P2310">
        <v>500</v>
      </c>
      <c r="Q2310">
        <v>0</v>
      </c>
      <c r="R2310">
        <v>500</v>
      </c>
    </row>
    <row r="2311" spans="1:18" x14ac:dyDescent="0.25">
      <c r="A2311" t="s">
        <v>317</v>
      </c>
      <c r="B2311" t="s">
        <v>213</v>
      </c>
      <c r="C2311" t="s">
        <v>3145</v>
      </c>
      <c r="E2311" t="s">
        <v>3145</v>
      </c>
      <c r="F2311" t="s">
        <v>244</v>
      </c>
      <c r="G2311">
        <v>238</v>
      </c>
      <c r="H2311" t="s">
        <v>245</v>
      </c>
      <c r="I2311">
        <v>500</v>
      </c>
      <c r="J2311" t="s">
        <v>246</v>
      </c>
      <c r="K2311" t="s">
        <v>246</v>
      </c>
      <c r="L2311" t="s">
        <v>3153</v>
      </c>
      <c r="M2311">
        <v>39870</v>
      </c>
      <c r="N2311">
        <v>40178</v>
      </c>
      <c r="O2311">
        <v>8</v>
      </c>
      <c r="P2311">
        <v>3720</v>
      </c>
      <c r="Q2311">
        <v>0</v>
      </c>
      <c r="R2311">
        <v>3720</v>
      </c>
    </row>
    <row r="2312" spans="1:18" x14ac:dyDescent="0.25">
      <c r="A2312" t="s">
        <v>317</v>
      </c>
      <c r="B2312" t="s">
        <v>213</v>
      </c>
      <c r="C2312" t="s">
        <v>3145</v>
      </c>
      <c r="E2312" t="s">
        <v>3145</v>
      </c>
      <c r="F2312" t="s">
        <v>244</v>
      </c>
      <c r="G2312">
        <v>238</v>
      </c>
      <c r="H2312" t="s">
        <v>245</v>
      </c>
      <c r="I2312">
        <v>500</v>
      </c>
      <c r="J2312" t="s">
        <v>246</v>
      </c>
      <c r="K2312" t="s">
        <v>246</v>
      </c>
      <c r="L2312" t="s">
        <v>3154</v>
      </c>
      <c r="M2312">
        <v>39912</v>
      </c>
      <c r="N2312">
        <v>40178</v>
      </c>
      <c r="O2312">
        <v>4</v>
      </c>
      <c r="P2312">
        <v>500</v>
      </c>
      <c r="Q2312">
        <v>0</v>
      </c>
      <c r="R2312">
        <v>500</v>
      </c>
    </row>
    <row r="2313" spans="1:18" x14ac:dyDescent="0.25">
      <c r="A2313" t="s">
        <v>317</v>
      </c>
      <c r="B2313" t="s">
        <v>213</v>
      </c>
      <c r="C2313" t="s">
        <v>3145</v>
      </c>
      <c r="E2313" t="s">
        <v>3145</v>
      </c>
      <c r="F2313" t="s">
        <v>244</v>
      </c>
      <c r="G2313">
        <v>238</v>
      </c>
      <c r="H2313" t="s">
        <v>245</v>
      </c>
      <c r="I2313">
        <v>500</v>
      </c>
      <c r="J2313" t="s">
        <v>246</v>
      </c>
      <c r="K2313" t="s">
        <v>246</v>
      </c>
      <c r="L2313" t="s">
        <v>3155</v>
      </c>
      <c r="M2313">
        <v>39953</v>
      </c>
      <c r="N2313">
        <v>40178</v>
      </c>
      <c r="O2313">
        <v>1</v>
      </c>
      <c r="P2313">
        <v>500</v>
      </c>
      <c r="Q2313">
        <v>0</v>
      </c>
      <c r="R2313">
        <v>500</v>
      </c>
    </row>
    <row r="2314" spans="1:18" x14ac:dyDescent="0.25">
      <c r="A2314" t="s">
        <v>317</v>
      </c>
      <c r="B2314" t="s">
        <v>213</v>
      </c>
      <c r="C2314" t="s">
        <v>3145</v>
      </c>
      <c r="E2314" t="s">
        <v>3145</v>
      </c>
      <c r="F2314" t="s">
        <v>244</v>
      </c>
      <c r="G2314">
        <v>238</v>
      </c>
      <c r="H2314" t="s">
        <v>245</v>
      </c>
      <c r="I2314">
        <v>500</v>
      </c>
      <c r="J2314" t="s">
        <v>246</v>
      </c>
      <c r="K2314" t="s">
        <v>246</v>
      </c>
      <c r="L2314" t="s">
        <v>3156</v>
      </c>
      <c r="M2314">
        <v>40057</v>
      </c>
      <c r="N2314">
        <v>40178</v>
      </c>
      <c r="O2314">
        <v>0</v>
      </c>
      <c r="P2314">
        <v>4545.21</v>
      </c>
      <c r="Q2314">
        <v>0</v>
      </c>
      <c r="R2314">
        <v>4545.21</v>
      </c>
    </row>
    <row r="2315" spans="1:18" x14ac:dyDescent="0.25">
      <c r="A2315" t="s">
        <v>317</v>
      </c>
      <c r="B2315" t="s">
        <v>213</v>
      </c>
      <c r="C2315" t="s">
        <v>3145</v>
      </c>
      <c r="E2315" t="s">
        <v>3145</v>
      </c>
      <c r="F2315" t="s">
        <v>244</v>
      </c>
      <c r="G2315">
        <v>238</v>
      </c>
      <c r="H2315" t="s">
        <v>245</v>
      </c>
      <c r="I2315">
        <v>500</v>
      </c>
      <c r="J2315" t="s">
        <v>246</v>
      </c>
      <c r="K2315" t="s">
        <v>3157</v>
      </c>
      <c r="L2315" t="s">
        <v>3158</v>
      </c>
      <c r="M2315">
        <v>39840</v>
      </c>
      <c r="N2315">
        <v>40178</v>
      </c>
      <c r="O2315">
        <v>5</v>
      </c>
      <c r="P2315">
        <v>2255</v>
      </c>
      <c r="Q2315">
        <v>0</v>
      </c>
      <c r="R2315">
        <v>2255</v>
      </c>
    </row>
    <row r="2316" spans="1:18" x14ac:dyDescent="0.25">
      <c r="A2316" t="s">
        <v>317</v>
      </c>
      <c r="B2316" t="s">
        <v>213</v>
      </c>
      <c r="C2316" t="s">
        <v>3145</v>
      </c>
      <c r="E2316" t="s">
        <v>3145</v>
      </c>
      <c r="F2316" t="s">
        <v>244</v>
      </c>
      <c r="G2316">
        <v>238</v>
      </c>
      <c r="H2316" t="s">
        <v>245</v>
      </c>
      <c r="I2316">
        <v>500</v>
      </c>
      <c r="J2316" t="s">
        <v>246</v>
      </c>
      <c r="K2316" t="s">
        <v>247</v>
      </c>
      <c r="L2316" t="s">
        <v>3159</v>
      </c>
      <c r="M2316">
        <v>39988</v>
      </c>
      <c r="N2316">
        <v>40178</v>
      </c>
      <c r="O2316">
        <v>0</v>
      </c>
      <c r="P2316">
        <v>1365</v>
      </c>
      <c r="Q2316">
        <v>0</v>
      </c>
      <c r="R2316">
        <v>1365</v>
      </c>
    </row>
    <row r="2317" spans="1:18" x14ac:dyDescent="0.25">
      <c r="A2317" t="s">
        <v>317</v>
      </c>
      <c r="B2317" t="s">
        <v>213</v>
      </c>
      <c r="C2317" t="s">
        <v>3145</v>
      </c>
      <c r="E2317" t="s">
        <v>3145</v>
      </c>
      <c r="F2317" t="s">
        <v>244</v>
      </c>
      <c r="G2317">
        <v>238</v>
      </c>
      <c r="H2317" t="s">
        <v>245</v>
      </c>
      <c r="I2317">
        <v>500</v>
      </c>
      <c r="J2317" t="s">
        <v>246</v>
      </c>
      <c r="K2317" t="s">
        <v>247</v>
      </c>
      <c r="L2317" t="s">
        <v>3160</v>
      </c>
      <c r="M2317">
        <v>39993</v>
      </c>
      <c r="N2317">
        <v>40178</v>
      </c>
      <c r="O2317">
        <v>0</v>
      </c>
      <c r="P2317">
        <v>500</v>
      </c>
      <c r="Q2317">
        <v>0</v>
      </c>
      <c r="R2317">
        <v>500</v>
      </c>
    </row>
    <row r="2318" spans="1:18" x14ac:dyDescent="0.25">
      <c r="A2318" t="s">
        <v>317</v>
      </c>
      <c r="B2318" t="s">
        <v>213</v>
      </c>
      <c r="C2318" t="s">
        <v>3145</v>
      </c>
      <c r="E2318" t="s">
        <v>3145</v>
      </c>
      <c r="F2318" t="s">
        <v>244</v>
      </c>
      <c r="G2318">
        <v>238</v>
      </c>
      <c r="H2318" t="s">
        <v>245</v>
      </c>
      <c r="I2318">
        <v>500</v>
      </c>
      <c r="J2318" t="s">
        <v>246</v>
      </c>
      <c r="L2318" t="s">
        <v>3161</v>
      </c>
      <c r="M2318">
        <v>40149</v>
      </c>
      <c r="N2318">
        <v>40178</v>
      </c>
      <c r="O2318">
        <v>0</v>
      </c>
      <c r="P2318">
        <v>920</v>
      </c>
      <c r="Q2318">
        <v>0</v>
      </c>
      <c r="R2318">
        <v>920</v>
      </c>
    </row>
    <row r="2319" spans="1:18" x14ac:dyDescent="0.25">
      <c r="A2319" t="s">
        <v>317</v>
      </c>
      <c r="B2319" t="s">
        <v>213</v>
      </c>
      <c r="C2319" t="s">
        <v>3145</v>
      </c>
      <c r="E2319" t="s">
        <v>3145</v>
      </c>
      <c r="F2319" t="s">
        <v>249</v>
      </c>
      <c r="G2319">
        <v>238</v>
      </c>
      <c r="H2319" t="s">
        <v>245</v>
      </c>
      <c r="I2319">
        <v>500</v>
      </c>
      <c r="J2319" t="s">
        <v>246</v>
      </c>
      <c r="L2319" t="s">
        <v>3162</v>
      </c>
      <c r="M2319">
        <v>40206</v>
      </c>
      <c r="N2319">
        <v>40543</v>
      </c>
      <c r="O2319">
        <v>0</v>
      </c>
      <c r="P2319">
        <v>475</v>
      </c>
      <c r="Q2319">
        <v>0</v>
      </c>
      <c r="R2319">
        <v>475</v>
      </c>
    </row>
    <row r="2320" spans="1:18" x14ac:dyDescent="0.25">
      <c r="A2320" t="s">
        <v>317</v>
      </c>
      <c r="B2320" t="s">
        <v>213</v>
      </c>
      <c r="C2320" t="s">
        <v>3145</v>
      </c>
      <c r="E2320" t="s">
        <v>3145</v>
      </c>
      <c r="F2320" t="s">
        <v>249</v>
      </c>
      <c r="G2320">
        <v>238</v>
      </c>
      <c r="H2320" t="s">
        <v>245</v>
      </c>
      <c r="I2320">
        <v>500</v>
      </c>
      <c r="J2320" t="s">
        <v>246</v>
      </c>
      <c r="L2320" t="s">
        <v>3163</v>
      </c>
      <c r="M2320">
        <v>40219</v>
      </c>
      <c r="N2320">
        <v>40543</v>
      </c>
      <c r="O2320">
        <v>0</v>
      </c>
      <c r="P2320">
        <v>460</v>
      </c>
      <c r="Q2320">
        <v>0</v>
      </c>
      <c r="R2320">
        <v>460</v>
      </c>
    </row>
    <row r="2321" spans="1:18" x14ac:dyDescent="0.25">
      <c r="A2321" t="s">
        <v>317</v>
      </c>
      <c r="B2321" t="s">
        <v>213</v>
      </c>
      <c r="C2321" t="s">
        <v>3145</v>
      </c>
      <c r="E2321" t="s">
        <v>3145</v>
      </c>
      <c r="F2321" t="s">
        <v>249</v>
      </c>
      <c r="G2321">
        <v>238</v>
      </c>
      <c r="H2321" t="s">
        <v>245</v>
      </c>
      <c r="I2321">
        <v>500</v>
      </c>
      <c r="J2321" t="s">
        <v>246</v>
      </c>
      <c r="L2321" t="s">
        <v>3164</v>
      </c>
      <c r="M2321">
        <v>40203</v>
      </c>
      <c r="N2321">
        <v>40543</v>
      </c>
      <c r="O2321">
        <v>0</v>
      </c>
      <c r="P2321">
        <v>445.5</v>
      </c>
      <c r="Q2321">
        <v>0</v>
      </c>
      <c r="R2321">
        <v>445.5</v>
      </c>
    </row>
    <row r="2322" spans="1:18" x14ac:dyDescent="0.25">
      <c r="A2322" t="s">
        <v>317</v>
      </c>
      <c r="B2322" t="s">
        <v>213</v>
      </c>
      <c r="C2322" t="s">
        <v>3145</v>
      </c>
      <c r="E2322" t="s">
        <v>3145</v>
      </c>
      <c r="F2322" t="s">
        <v>249</v>
      </c>
      <c r="G2322">
        <v>238</v>
      </c>
      <c r="H2322" t="s">
        <v>245</v>
      </c>
      <c r="I2322">
        <v>500</v>
      </c>
      <c r="J2322" t="s">
        <v>246</v>
      </c>
      <c r="L2322" t="s">
        <v>3165</v>
      </c>
      <c r="M2322">
        <v>40245</v>
      </c>
      <c r="N2322">
        <v>40543</v>
      </c>
      <c r="O2322">
        <v>0</v>
      </c>
      <c r="P2322">
        <v>780</v>
      </c>
      <c r="Q2322">
        <v>0</v>
      </c>
      <c r="R2322">
        <v>780</v>
      </c>
    </row>
    <row r="2323" spans="1:18" x14ac:dyDescent="0.25">
      <c r="A2323" t="s">
        <v>317</v>
      </c>
      <c r="B2323" t="s">
        <v>213</v>
      </c>
      <c r="C2323" t="s">
        <v>3145</v>
      </c>
      <c r="E2323" t="s">
        <v>3145</v>
      </c>
      <c r="F2323" t="s">
        <v>249</v>
      </c>
      <c r="G2323">
        <v>238</v>
      </c>
      <c r="H2323" t="s">
        <v>245</v>
      </c>
      <c r="I2323">
        <v>500</v>
      </c>
      <c r="J2323" t="s">
        <v>246</v>
      </c>
      <c r="L2323" t="s">
        <v>3166</v>
      </c>
      <c r="M2323">
        <v>40339</v>
      </c>
      <c r="N2323">
        <v>40543</v>
      </c>
      <c r="O2323">
        <v>0</v>
      </c>
      <c r="P2323">
        <v>500</v>
      </c>
      <c r="Q2323">
        <v>0</v>
      </c>
      <c r="R2323">
        <v>500</v>
      </c>
    </row>
    <row r="2324" spans="1:18" x14ac:dyDescent="0.25">
      <c r="A2324" t="s">
        <v>317</v>
      </c>
      <c r="B2324" t="s">
        <v>213</v>
      </c>
      <c r="C2324" t="s">
        <v>3145</v>
      </c>
      <c r="E2324" t="s">
        <v>3145</v>
      </c>
      <c r="F2324" t="s">
        <v>250</v>
      </c>
      <c r="G2324">
        <v>238</v>
      </c>
      <c r="H2324" t="s">
        <v>245</v>
      </c>
      <c r="I2324">
        <v>500</v>
      </c>
      <c r="J2324" t="s">
        <v>246</v>
      </c>
      <c r="L2324" t="s">
        <v>3167</v>
      </c>
      <c r="M2324">
        <v>40567</v>
      </c>
      <c r="N2324">
        <v>40908</v>
      </c>
      <c r="O2324">
        <v>0</v>
      </c>
      <c r="P2324">
        <v>500</v>
      </c>
      <c r="Q2324">
        <v>0</v>
      </c>
      <c r="R2324">
        <v>500</v>
      </c>
    </row>
    <row r="2325" spans="1:18" x14ac:dyDescent="0.25">
      <c r="A2325" t="s">
        <v>317</v>
      </c>
      <c r="B2325" t="s">
        <v>213</v>
      </c>
      <c r="C2325" t="s">
        <v>3145</v>
      </c>
      <c r="E2325" t="s">
        <v>3145</v>
      </c>
      <c r="F2325" t="s">
        <v>250</v>
      </c>
      <c r="G2325">
        <v>238</v>
      </c>
      <c r="H2325" t="s">
        <v>245</v>
      </c>
      <c r="I2325">
        <v>500</v>
      </c>
      <c r="J2325" t="s">
        <v>246</v>
      </c>
      <c r="L2325" t="s">
        <v>3168</v>
      </c>
      <c r="M2325">
        <v>40833</v>
      </c>
      <c r="N2325">
        <v>40908</v>
      </c>
      <c r="O2325">
        <v>0</v>
      </c>
      <c r="P2325">
        <v>500</v>
      </c>
      <c r="Q2325">
        <v>0</v>
      </c>
      <c r="R2325">
        <v>500</v>
      </c>
    </row>
    <row r="2326" spans="1:18" x14ac:dyDescent="0.25">
      <c r="A2326" t="s">
        <v>317</v>
      </c>
      <c r="B2326" t="s">
        <v>213</v>
      </c>
      <c r="C2326" t="s">
        <v>3145</v>
      </c>
      <c r="E2326" t="s">
        <v>3145</v>
      </c>
      <c r="F2326" t="s">
        <v>251</v>
      </c>
      <c r="G2326">
        <v>238</v>
      </c>
      <c r="H2326" t="s">
        <v>245</v>
      </c>
      <c r="I2326">
        <v>500</v>
      </c>
      <c r="J2326" t="s">
        <v>246</v>
      </c>
      <c r="L2326" t="s">
        <v>3169</v>
      </c>
      <c r="M2326">
        <v>41176</v>
      </c>
      <c r="N2326">
        <v>41274</v>
      </c>
      <c r="O2326">
        <v>0</v>
      </c>
      <c r="P2326">
        <v>554.85</v>
      </c>
      <c r="Q2326">
        <v>0</v>
      </c>
      <c r="R2326">
        <v>554.85</v>
      </c>
    </row>
    <row r="2327" spans="1:18" x14ac:dyDescent="0.25">
      <c r="A2327" t="s">
        <v>317</v>
      </c>
      <c r="B2327" t="s">
        <v>213</v>
      </c>
      <c r="C2327" t="s">
        <v>3145</v>
      </c>
      <c r="E2327" t="s">
        <v>3145</v>
      </c>
      <c r="F2327" t="s">
        <v>253</v>
      </c>
      <c r="G2327">
        <v>238</v>
      </c>
      <c r="H2327" t="s">
        <v>245</v>
      </c>
      <c r="I2327">
        <v>500</v>
      </c>
      <c r="J2327" t="s">
        <v>246</v>
      </c>
      <c r="L2327" t="s">
        <v>3170</v>
      </c>
      <c r="M2327">
        <v>41663</v>
      </c>
      <c r="N2327">
        <v>42004</v>
      </c>
      <c r="O2327">
        <v>0</v>
      </c>
      <c r="P2327">
        <v>441.05</v>
      </c>
      <c r="Q2327">
        <v>0</v>
      </c>
      <c r="R2327">
        <v>441.05</v>
      </c>
    </row>
    <row r="2328" spans="1:18" x14ac:dyDescent="0.25">
      <c r="A2328" t="s">
        <v>317</v>
      </c>
      <c r="B2328" t="s">
        <v>213</v>
      </c>
      <c r="C2328" t="s">
        <v>3145</v>
      </c>
      <c r="E2328" t="s">
        <v>3145</v>
      </c>
      <c r="F2328" t="s">
        <v>253</v>
      </c>
      <c r="G2328">
        <v>238</v>
      </c>
      <c r="H2328" t="s">
        <v>245</v>
      </c>
      <c r="I2328">
        <v>500</v>
      </c>
      <c r="J2328" t="s">
        <v>246</v>
      </c>
      <c r="L2328" t="s">
        <v>3171</v>
      </c>
      <c r="M2328">
        <v>41772</v>
      </c>
      <c r="N2328">
        <v>42004</v>
      </c>
      <c r="O2328">
        <v>0</v>
      </c>
      <c r="P2328">
        <v>3127.46</v>
      </c>
      <c r="Q2328">
        <v>0</v>
      </c>
      <c r="R2328">
        <v>3127.46</v>
      </c>
    </row>
    <row r="2329" spans="1:18" x14ac:dyDescent="0.25">
      <c r="A2329" t="s">
        <v>317</v>
      </c>
      <c r="B2329" t="s">
        <v>213</v>
      </c>
      <c r="C2329" t="s">
        <v>3145</v>
      </c>
      <c r="E2329" t="s">
        <v>3145</v>
      </c>
      <c r="F2329" t="s">
        <v>253</v>
      </c>
      <c r="G2329">
        <v>238</v>
      </c>
      <c r="H2329" t="s">
        <v>245</v>
      </c>
      <c r="I2329">
        <v>500</v>
      </c>
      <c r="J2329" t="s">
        <v>246</v>
      </c>
      <c r="L2329" t="s">
        <v>3172</v>
      </c>
      <c r="M2329">
        <v>41894</v>
      </c>
      <c r="N2329">
        <v>42004</v>
      </c>
      <c r="O2329">
        <v>0</v>
      </c>
      <c r="P2329">
        <v>8000</v>
      </c>
      <c r="Q2329">
        <v>0</v>
      </c>
      <c r="R2329">
        <v>8000</v>
      </c>
    </row>
    <row r="2330" spans="1:18" x14ac:dyDescent="0.25">
      <c r="A2330" t="s">
        <v>317</v>
      </c>
      <c r="B2330" t="s">
        <v>213</v>
      </c>
      <c r="C2330" t="s">
        <v>3173</v>
      </c>
      <c r="E2330" t="s">
        <v>3173</v>
      </c>
      <c r="F2330" t="s">
        <v>249</v>
      </c>
      <c r="G2330">
        <v>257</v>
      </c>
      <c r="H2330" t="s">
        <v>255</v>
      </c>
      <c r="I2330">
        <v>502</v>
      </c>
      <c r="J2330" t="s">
        <v>256</v>
      </c>
      <c r="L2330" t="s">
        <v>3174</v>
      </c>
      <c r="M2330">
        <v>40163</v>
      </c>
      <c r="N2330">
        <v>40283</v>
      </c>
      <c r="O2330">
        <v>0</v>
      </c>
      <c r="P2330">
        <v>7500</v>
      </c>
      <c r="Q2330">
        <v>0</v>
      </c>
      <c r="R2330">
        <v>7500</v>
      </c>
    </row>
    <row r="2331" spans="1:18" x14ac:dyDescent="0.25">
      <c r="A2331" t="s">
        <v>317</v>
      </c>
      <c r="B2331" t="s">
        <v>213</v>
      </c>
      <c r="C2331" t="s">
        <v>3175</v>
      </c>
      <c r="E2331" t="s">
        <v>3175</v>
      </c>
      <c r="F2331" t="s">
        <v>248</v>
      </c>
      <c r="G2331">
        <v>238</v>
      </c>
      <c r="H2331" t="s">
        <v>245</v>
      </c>
      <c r="I2331">
        <v>500</v>
      </c>
      <c r="J2331" t="s">
        <v>246</v>
      </c>
      <c r="K2331" t="s">
        <v>246</v>
      </c>
      <c r="L2331" t="s">
        <v>3176</v>
      </c>
      <c r="M2331">
        <v>39792</v>
      </c>
      <c r="N2331">
        <v>39813</v>
      </c>
      <c r="O2331">
        <v>2</v>
      </c>
      <c r="P2331">
        <v>114.5</v>
      </c>
      <c r="Q2331">
        <v>0</v>
      </c>
      <c r="R2331">
        <v>114.5</v>
      </c>
    </row>
    <row r="2332" spans="1:18" x14ac:dyDescent="0.25">
      <c r="A2332" t="s">
        <v>317</v>
      </c>
      <c r="B2332" t="s">
        <v>213</v>
      </c>
      <c r="C2332" t="s">
        <v>3177</v>
      </c>
      <c r="E2332" t="s">
        <v>3177</v>
      </c>
      <c r="F2332" t="s">
        <v>253</v>
      </c>
      <c r="G2332">
        <v>257</v>
      </c>
      <c r="H2332" t="s">
        <v>255</v>
      </c>
      <c r="I2332">
        <v>502</v>
      </c>
      <c r="J2332" t="s">
        <v>256</v>
      </c>
      <c r="L2332" t="s">
        <v>3178</v>
      </c>
      <c r="M2332">
        <v>41597</v>
      </c>
      <c r="N2332">
        <v>41662</v>
      </c>
      <c r="O2332">
        <v>0</v>
      </c>
      <c r="P2332">
        <v>5200</v>
      </c>
      <c r="Q2332">
        <v>0</v>
      </c>
      <c r="R2332">
        <v>5200</v>
      </c>
    </row>
    <row r="2333" spans="1:18" x14ac:dyDescent="0.25">
      <c r="A2333" t="s">
        <v>317</v>
      </c>
      <c r="B2333" t="s">
        <v>213</v>
      </c>
      <c r="C2333" t="s">
        <v>3179</v>
      </c>
      <c r="E2333" t="s">
        <v>3179</v>
      </c>
      <c r="F2333" t="s">
        <v>251</v>
      </c>
      <c r="G2333">
        <v>257</v>
      </c>
      <c r="H2333" t="s">
        <v>255</v>
      </c>
      <c r="I2333">
        <v>502</v>
      </c>
      <c r="J2333" t="s">
        <v>256</v>
      </c>
      <c r="L2333" t="s">
        <v>3180</v>
      </c>
      <c r="M2333">
        <v>41220</v>
      </c>
      <c r="N2333">
        <v>41225</v>
      </c>
      <c r="O2333">
        <v>0</v>
      </c>
      <c r="P2333">
        <v>1500</v>
      </c>
      <c r="Q2333">
        <v>0</v>
      </c>
      <c r="R2333">
        <v>1500</v>
      </c>
    </row>
    <row r="2334" spans="1:18" x14ac:dyDescent="0.25">
      <c r="A2334" t="s">
        <v>317</v>
      </c>
      <c r="B2334" t="s">
        <v>213</v>
      </c>
      <c r="C2334" t="s">
        <v>3181</v>
      </c>
      <c r="E2334" t="s">
        <v>3181</v>
      </c>
      <c r="F2334" t="s">
        <v>249</v>
      </c>
      <c r="G2334">
        <v>257</v>
      </c>
      <c r="H2334" t="s">
        <v>255</v>
      </c>
      <c r="I2334">
        <v>502</v>
      </c>
      <c r="J2334" t="s">
        <v>256</v>
      </c>
      <c r="L2334" t="s">
        <v>3182</v>
      </c>
      <c r="M2334">
        <v>40108</v>
      </c>
      <c r="N2334">
        <v>40221</v>
      </c>
      <c r="O2334">
        <v>0</v>
      </c>
      <c r="P2334">
        <v>4900</v>
      </c>
      <c r="Q2334">
        <v>0</v>
      </c>
      <c r="R2334">
        <v>4900</v>
      </c>
    </row>
    <row r="2335" spans="1:18" x14ac:dyDescent="0.25">
      <c r="A2335" t="s">
        <v>317</v>
      </c>
      <c r="B2335" t="s">
        <v>213</v>
      </c>
      <c r="C2335" t="s">
        <v>3183</v>
      </c>
      <c r="E2335" t="s">
        <v>3183</v>
      </c>
      <c r="F2335" t="s">
        <v>250</v>
      </c>
      <c r="G2335">
        <v>257</v>
      </c>
      <c r="H2335" t="s">
        <v>255</v>
      </c>
      <c r="I2335">
        <v>502</v>
      </c>
      <c r="J2335" t="s">
        <v>256</v>
      </c>
      <c r="L2335" t="s">
        <v>3184</v>
      </c>
      <c r="M2335">
        <v>40708</v>
      </c>
      <c r="N2335">
        <v>40814</v>
      </c>
      <c r="O2335">
        <v>0</v>
      </c>
      <c r="P2335">
        <v>3000</v>
      </c>
      <c r="Q2335">
        <v>0</v>
      </c>
      <c r="R2335">
        <v>3000</v>
      </c>
    </row>
    <row r="2336" spans="1:18" x14ac:dyDescent="0.25">
      <c r="A2336" t="s">
        <v>317</v>
      </c>
      <c r="B2336" t="s">
        <v>213</v>
      </c>
      <c r="C2336" t="s">
        <v>3183</v>
      </c>
      <c r="E2336" t="s">
        <v>3183</v>
      </c>
      <c r="F2336" t="s">
        <v>251</v>
      </c>
      <c r="G2336">
        <v>257</v>
      </c>
      <c r="H2336" t="s">
        <v>255</v>
      </c>
      <c r="I2336">
        <v>502</v>
      </c>
      <c r="J2336" t="s">
        <v>256</v>
      </c>
      <c r="L2336" t="s">
        <v>3185</v>
      </c>
      <c r="M2336">
        <v>40849</v>
      </c>
      <c r="N2336">
        <v>40868</v>
      </c>
      <c r="O2336">
        <v>0</v>
      </c>
      <c r="P2336">
        <v>2000</v>
      </c>
      <c r="Q2336">
        <v>0</v>
      </c>
      <c r="R2336">
        <v>2000</v>
      </c>
    </row>
    <row r="2337" spans="1:18" x14ac:dyDescent="0.25">
      <c r="A2337" t="s">
        <v>317</v>
      </c>
      <c r="B2337" t="s">
        <v>213</v>
      </c>
      <c r="C2337" t="s">
        <v>3186</v>
      </c>
      <c r="D2337" t="s">
        <v>3187</v>
      </c>
      <c r="E2337" t="s">
        <v>3186</v>
      </c>
      <c r="F2337" t="s">
        <v>253</v>
      </c>
      <c r="G2337">
        <v>238</v>
      </c>
      <c r="H2337" t="s">
        <v>245</v>
      </c>
      <c r="I2337">
        <v>500</v>
      </c>
      <c r="J2337" t="s">
        <v>246</v>
      </c>
      <c r="L2337" t="s">
        <v>3188</v>
      </c>
      <c r="M2337">
        <v>41828</v>
      </c>
      <c r="N2337">
        <v>42004</v>
      </c>
      <c r="O2337">
        <v>0</v>
      </c>
      <c r="P2337">
        <v>7310</v>
      </c>
      <c r="Q2337">
        <v>0</v>
      </c>
      <c r="R2337">
        <v>7310</v>
      </c>
    </row>
    <row r="2338" spans="1:18" x14ac:dyDescent="0.25">
      <c r="A2338" t="s">
        <v>317</v>
      </c>
      <c r="B2338" t="s">
        <v>213</v>
      </c>
      <c r="C2338" t="s">
        <v>3189</v>
      </c>
      <c r="E2338" t="s">
        <v>3189</v>
      </c>
      <c r="F2338" t="s">
        <v>244</v>
      </c>
      <c r="G2338">
        <v>238</v>
      </c>
      <c r="H2338" t="s">
        <v>245</v>
      </c>
      <c r="I2338">
        <v>500</v>
      </c>
      <c r="J2338" t="s">
        <v>246</v>
      </c>
      <c r="K2338" t="s">
        <v>246</v>
      </c>
      <c r="L2338" t="s">
        <v>3190</v>
      </c>
      <c r="M2338">
        <v>39909</v>
      </c>
      <c r="N2338">
        <v>40178</v>
      </c>
      <c r="O2338">
        <v>1</v>
      </c>
      <c r="P2338">
        <v>225</v>
      </c>
      <c r="Q2338">
        <v>0</v>
      </c>
      <c r="R2338">
        <v>225</v>
      </c>
    </row>
    <row r="2339" spans="1:18" x14ac:dyDescent="0.25">
      <c r="A2339" t="s">
        <v>317</v>
      </c>
      <c r="B2339" t="s">
        <v>213</v>
      </c>
      <c r="C2339" t="s">
        <v>3189</v>
      </c>
      <c r="E2339" t="s">
        <v>3189</v>
      </c>
      <c r="F2339" t="s">
        <v>249</v>
      </c>
      <c r="G2339">
        <v>238</v>
      </c>
      <c r="H2339" t="s">
        <v>245</v>
      </c>
      <c r="I2339">
        <v>500</v>
      </c>
      <c r="J2339" t="s">
        <v>246</v>
      </c>
      <c r="L2339" t="s">
        <v>3191</v>
      </c>
      <c r="M2339">
        <v>40218</v>
      </c>
      <c r="N2339">
        <v>40543</v>
      </c>
      <c r="O2339">
        <v>0</v>
      </c>
      <c r="P2339">
        <v>210.28</v>
      </c>
      <c r="Q2339">
        <v>0</v>
      </c>
      <c r="R2339">
        <v>210.28</v>
      </c>
    </row>
    <row r="2340" spans="1:18" x14ac:dyDescent="0.25">
      <c r="A2340" t="s">
        <v>317</v>
      </c>
      <c r="B2340" t="s">
        <v>213</v>
      </c>
      <c r="C2340" t="s">
        <v>3192</v>
      </c>
      <c r="E2340" t="s">
        <v>3192</v>
      </c>
      <c r="F2340" t="s">
        <v>252</v>
      </c>
      <c r="G2340">
        <v>257</v>
      </c>
      <c r="H2340" t="s">
        <v>255</v>
      </c>
      <c r="I2340">
        <v>502</v>
      </c>
      <c r="J2340" t="s">
        <v>256</v>
      </c>
      <c r="L2340" t="s">
        <v>3193</v>
      </c>
      <c r="M2340">
        <v>41102</v>
      </c>
      <c r="N2340">
        <v>41303</v>
      </c>
      <c r="O2340">
        <v>0</v>
      </c>
      <c r="P2340">
        <v>3000</v>
      </c>
      <c r="Q2340">
        <v>0</v>
      </c>
      <c r="R2340">
        <v>3000</v>
      </c>
    </row>
    <row r="2341" spans="1:18" x14ac:dyDescent="0.25">
      <c r="A2341" t="s">
        <v>317</v>
      </c>
      <c r="B2341" t="s">
        <v>213</v>
      </c>
      <c r="C2341" t="s">
        <v>3194</v>
      </c>
      <c r="E2341" t="s">
        <v>3194</v>
      </c>
      <c r="F2341" t="s">
        <v>244</v>
      </c>
      <c r="G2341">
        <v>257</v>
      </c>
      <c r="H2341" t="s">
        <v>255</v>
      </c>
      <c r="I2341">
        <v>502</v>
      </c>
      <c r="J2341" t="s">
        <v>256</v>
      </c>
      <c r="K2341" t="s">
        <v>255</v>
      </c>
      <c r="L2341" t="s">
        <v>3195</v>
      </c>
      <c r="M2341">
        <v>39927</v>
      </c>
      <c r="N2341">
        <v>40079</v>
      </c>
      <c r="O2341">
        <v>0</v>
      </c>
      <c r="P2341">
        <v>1600</v>
      </c>
      <c r="Q2341">
        <v>0</v>
      </c>
      <c r="R2341">
        <v>1600</v>
      </c>
    </row>
    <row r="2342" spans="1:18" x14ac:dyDescent="0.25">
      <c r="A2342" t="s">
        <v>317</v>
      </c>
      <c r="B2342" t="s">
        <v>213</v>
      </c>
      <c r="C2342" t="s">
        <v>3196</v>
      </c>
      <c r="E2342" t="s">
        <v>3196</v>
      </c>
      <c r="F2342" t="s">
        <v>248</v>
      </c>
      <c r="G2342">
        <v>257</v>
      </c>
      <c r="H2342" t="s">
        <v>255</v>
      </c>
      <c r="I2342">
        <v>502</v>
      </c>
      <c r="J2342" t="s">
        <v>255</v>
      </c>
      <c r="K2342" t="s">
        <v>255</v>
      </c>
      <c r="L2342" t="s">
        <v>3197</v>
      </c>
      <c r="M2342">
        <v>39672</v>
      </c>
      <c r="N2342">
        <v>39824</v>
      </c>
      <c r="O2342">
        <v>0</v>
      </c>
      <c r="P2342">
        <v>4875</v>
      </c>
      <c r="Q2342">
        <v>0</v>
      </c>
      <c r="R2342">
        <v>4875</v>
      </c>
    </row>
    <row r="2343" spans="1:18" x14ac:dyDescent="0.25">
      <c r="A2343" t="s">
        <v>317</v>
      </c>
      <c r="B2343" t="s">
        <v>213</v>
      </c>
      <c r="C2343" t="s">
        <v>3198</v>
      </c>
      <c r="E2343" t="s">
        <v>3198</v>
      </c>
      <c r="F2343" t="s">
        <v>248</v>
      </c>
      <c r="G2343">
        <v>257</v>
      </c>
      <c r="H2343" t="s">
        <v>255</v>
      </c>
      <c r="I2343">
        <v>502</v>
      </c>
      <c r="J2343" t="s">
        <v>255</v>
      </c>
      <c r="K2343" t="s">
        <v>255</v>
      </c>
      <c r="L2343" t="s">
        <v>3199</v>
      </c>
      <c r="M2343">
        <v>39711</v>
      </c>
      <c r="N2343">
        <v>39833</v>
      </c>
      <c r="O2343">
        <v>0</v>
      </c>
      <c r="P2343">
        <v>5000</v>
      </c>
      <c r="Q2343">
        <v>0</v>
      </c>
      <c r="R2343">
        <v>5000</v>
      </c>
    </row>
    <row r="2344" spans="1:18" x14ac:dyDescent="0.25">
      <c r="A2344" t="s">
        <v>317</v>
      </c>
      <c r="B2344" t="s">
        <v>213</v>
      </c>
      <c r="C2344" t="s">
        <v>3200</v>
      </c>
      <c r="E2344" t="s">
        <v>3200</v>
      </c>
      <c r="F2344" t="s">
        <v>248</v>
      </c>
      <c r="G2344">
        <v>238</v>
      </c>
      <c r="H2344" t="s">
        <v>245</v>
      </c>
      <c r="I2344">
        <v>500</v>
      </c>
      <c r="J2344" t="s">
        <v>246</v>
      </c>
      <c r="K2344" t="s">
        <v>246</v>
      </c>
      <c r="L2344" t="s">
        <v>3201</v>
      </c>
      <c r="M2344">
        <v>39741</v>
      </c>
      <c r="N2344">
        <v>39813</v>
      </c>
      <c r="O2344">
        <v>3</v>
      </c>
      <c r="P2344">
        <v>1192.5</v>
      </c>
      <c r="Q2344">
        <v>0</v>
      </c>
      <c r="R2344">
        <v>1192.5</v>
      </c>
    </row>
    <row r="2345" spans="1:18" x14ac:dyDescent="0.25">
      <c r="A2345" t="s">
        <v>317</v>
      </c>
      <c r="B2345" t="s">
        <v>213</v>
      </c>
      <c r="C2345" t="s">
        <v>3200</v>
      </c>
      <c r="E2345" t="s">
        <v>3200</v>
      </c>
      <c r="F2345" t="s">
        <v>244</v>
      </c>
      <c r="G2345">
        <v>238</v>
      </c>
      <c r="H2345" t="s">
        <v>245</v>
      </c>
      <c r="I2345">
        <v>500</v>
      </c>
      <c r="J2345" t="s">
        <v>246</v>
      </c>
      <c r="K2345" t="s">
        <v>262</v>
      </c>
      <c r="L2345" t="s">
        <v>3202</v>
      </c>
      <c r="M2345">
        <v>40039</v>
      </c>
      <c r="N2345">
        <v>40178</v>
      </c>
      <c r="O2345">
        <v>0</v>
      </c>
      <c r="P2345">
        <v>4180</v>
      </c>
      <c r="Q2345">
        <v>0</v>
      </c>
      <c r="R2345">
        <v>4180</v>
      </c>
    </row>
    <row r="2346" spans="1:18" x14ac:dyDescent="0.25">
      <c r="A2346" t="s">
        <v>317</v>
      </c>
      <c r="B2346" t="s">
        <v>213</v>
      </c>
      <c r="C2346" t="s">
        <v>3200</v>
      </c>
      <c r="E2346" t="s">
        <v>3200</v>
      </c>
      <c r="F2346" t="s">
        <v>244</v>
      </c>
      <c r="G2346">
        <v>238</v>
      </c>
      <c r="H2346" t="s">
        <v>245</v>
      </c>
      <c r="I2346">
        <v>500</v>
      </c>
      <c r="J2346" t="s">
        <v>246</v>
      </c>
      <c r="K2346" t="s">
        <v>246</v>
      </c>
      <c r="L2346" t="s">
        <v>3203</v>
      </c>
      <c r="M2346">
        <v>39841</v>
      </c>
      <c r="N2346">
        <v>40178</v>
      </c>
      <c r="O2346">
        <v>12</v>
      </c>
      <c r="P2346">
        <v>4770</v>
      </c>
      <c r="Q2346">
        <v>0</v>
      </c>
      <c r="R2346">
        <v>4770</v>
      </c>
    </row>
    <row r="2347" spans="1:18" x14ac:dyDescent="0.25">
      <c r="A2347" t="s">
        <v>317</v>
      </c>
      <c r="B2347" t="s">
        <v>213</v>
      </c>
      <c r="C2347" t="s">
        <v>3200</v>
      </c>
      <c r="E2347" t="s">
        <v>3200</v>
      </c>
      <c r="F2347" t="s">
        <v>244</v>
      </c>
      <c r="G2347">
        <v>238</v>
      </c>
      <c r="H2347" t="s">
        <v>245</v>
      </c>
      <c r="I2347">
        <v>500</v>
      </c>
      <c r="J2347" t="s">
        <v>246</v>
      </c>
      <c r="K2347" t="s">
        <v>246</v>
      </c>
      <c r="L2347" t="s">
        <v>3204</v>
      </c>
      <c r="M2347">
        <v>39931</v>
      </c>
      <c r="N2347">
        <v>40178</v>
      </c>
      <c r="O2347">
        <v>4</v>
      </c>
      <c r="P2347">
        <v>1590</v>
      </c>
      <c r="Q2347">
        <v>0</v>
      </c>
      <c r="R2347">
        <v>1590</v>
      </c>
    </row>
    <row r="2348" spans="1:18" x14ac:dyDescent="0.25">
      <c r="A2348" t="s">
        <v>317</v>
      </c>
      <c r="B2348" t="s">
        <v>213</v>
      </c>
      <c r="C2348" t="s">
        <v>3200</v>
      </c>
      <c r="E2348" t="s">
        <v>3200</v>
      </c>
      <c r="F2348" t="s">
        <v>244</v>
      </c>
      <c r="G2348">
        <v>238</v>
      </c>
      <c r="H2348" t="s">
        <v>245</v>
      </c>
      <c r="I2348">
        <v>500</v>
      </c>
      <c r="J2348" t="s">
        <v>246</v>
      </c>
      <c r="K2348" t="s">
        <v>246</v>
      </c>
      <c r="L2348" t="s">
        <v>3205</v>
      </c>
      <c r="M2348">
        <v>39944</v>
      </c>
      <c r="N2348">
        <v>40178</v>
      </c>
      <c r="O2348">
        <v>1</v>
      </c>
      <c r="P2348">
        <v>500</v>
      </c>
      <c r="Q2348">
        <v>0</v>
      </c>
      <c r="R2348">
        <v>500</v>
      </c>
    </row>
    <row r="2349" spans="1:18" x14ac:dyDescent="0.25">
      <c r="A2349" t="s">
        <v>317</v>
      </c>
      <c r="B2349" t="s">
        <v>213</v>
      </c>
      <c r="C2349" t="s">
        <v>3200</v>
      </c>
      <c r="E2349" t="s">
        <v>3200</v>
      </c>
      <c r="F2349" t="s">
        <v>244</v>
      </c>
      <c r="G2349">
        <v>238</v>
      </c>
      <c r="H2349" t="s">
        <v>245</v>
      </c>
      <c r="I2349">
        <v>500</v>
      </c>
      <c r="J2349" t="s">
        <v>246</v>
      </c>
      <c r="K2349" t="s">
        <v>246</v>
      </c>
      <c r="L2349" t="s">
        <v>3206</v>
      </c>
      <c r="M2349">
        <v>39944</v>
      </c>
      <c r="N2349">
        <v>40178</v>
      </c>
      <c r="O2349">
        <v>2</v>
      </c>
      <c r="P2349">
        <v>160</v>
      </c>
      <c r="Q2349">
        <v>0</v>
      </c>
      <c r="R2349">
        <v>160</v>
      </c>
    </row>
    <row r="2350" spans="1:18" x14ac:dyDescent="0.25">
      <c r="A2350" t="s">
        <v>317</v>
      </c>
      <c r="B2350" t="s">
        <v>213</v>
      </c>
      <c r="C2350" t="s">
        <v>3200</v>
      </c>
      <c r="E2350" t="s">
        <v>3200</v>
      </c>
      <c r="F2350" t="s">
        <v>244</v>
      </c>
      <c r="G2350">
        <v>238</v>
      </c>
      <c r="H2350" t="s">
        <v>245</v>
      </c>
      <c r="I2350">
        <v>500</v>
      </c>
      <c r="J2350" t="s">
        <v>246</v>
      </c>
      <c r="K2350" t="s">
        <v>3207</v>
      </c>
      <c r="L2350" t="s">
        <v>3208</v>
      </c>
      <c r="M2350">
        <v>40134</v>
      </c>
      <c r="N2350">
        <v>40178</v>
      </c>
      <c r="O2350">
        <v>0</v>
      </c>
      <c r="P2350">
        <v>1987.5</v>
      </c>
      <c r="Q2350">
        <v>0</v>
      </c>
      <c r="R2350">
        <v>1987.5</v>
      </c>
    </row>
    <row r="2351" spans="1:18" x14ac:dyDescent="0.25">
      <c r="A2351" t="s">
        <v>317</v>
      </c>
      <c r="B2351" t="s">
        <v>213</v>
      </c>
      <c r="C2351" t="s">
        <v>3200</v>
      </c>
      <c r="E2351" t="s">
        <v>3200</v>
      </c>
      <c r="F2351" t="s">
        <v>244</v>
      </c>
      <c r="G2351">
        <v>238</v>
      </c>
      <c r="H2351" t="s">
        <v>245</v>
      </c>
      <c r="I2351">
        <v>500</v>
      </c>
      <c r="J2351" t="s">
        <v>246</v>
      </c>
      <c r="L2351" t="s">
        <v>3209</v>
      </c>
      <c r="M2351">
        <v>40169</v>
      </c>
      <c r="N2351">
        <v>40178</v>
      </c>
      <c r="O2351">
        <v>0</v>
      </c>
      <c r="P2351">
        <v>2385</v>
      </c>
      <c r="Q2351">
        <v>0</v>
      </c>
      <c r="R2351">
        <v>2385</v>
      </c>
    </row>
    <row r="2352" spans="1:18" x14ac:dyDescent="0.25">
      <c r="A2352" t="s">
        <v>317</v>
      </c>
      <c r="B2352" t="s">
        <v>213</v>
      </c>
      <c r="C2352" t="s">
        <v>3200</v>
      </c>
      <c r="E2352" t="s">
        <v>3200</v>
      </c>
      <c r="F2352" t="s">
        <v>249</v>
      </c>
      <c r="G2352">
        <v>238</v>
      </c>
      <c r="H2352" t="s">
        <v>245</v>
      </c>
      <c r="I2352">
        <v>500</v>
      </c>
      <c r="J2352" t="s">
        <v>246</v>
      </c>
      <c r="L2352" t="s">
        <v>3210</v>
      </c>
      <c r="M2352">
        <v>40407</v>
      </c>
      <c r="N2352">
        <v>40543</v>
      </c>
      <c r="O2352">
        <v>0</v>
      </c>
      <c r="P2352">
        <v>2782.5</v>
      </c>
      <c r="Q2352">
        <v>0</v>
      </c>
      <c r="R2352">
        <v>2782.5</v>
      </c>
    </row>
    <row r="2353" spans="1:18" x14ac:dyDescent="0.25">
      <c r="A2353" t="s">
        <v>317</v>
      </c>
      <c r="B2353" t="s">
        <v>213</v>
      </c>
      <c r="C2353" t="s">
        <v>3200</v>
      </c>
      <c r="E2353" t="s">
        <v>3200</v>
      </c>
      <c r="F2353" t="s">
        <v>249</v>
      </c>
      <c r="G2353">
        <v>238</v>
      </c>
      <c r="H2353" t="s">
        <v>245</v>
      </c>
      <c r="I2353">
        <v>500</v>
      </c>
      <c r="J2353" t="s">
        <v>246</v>
      </c>
      <c r="L2353" t="s">
        <v>3211</v>
      </c>
      <c r="M2353">
        <v>40417</v>
      </c>
      <c r="N2353">
        <v>40543</v>
      </c>
      <c r="O2353">
        <v>0</v>
      </c>
      <c r="P2353">
        <v>1590</v>
      </c>
      <c r="Q2353">
        <v>0</v>
      </c>
      <c r="R2353">
        <v>1590</v>
      </c>
    </row>
    <row r="2354" spans="1:18" x14ac:dyDescent="0.25">
      <c r="A2354" t="s">
        <v>317</v>
      </c>
      <c r="B2354" t="s">
        <v>213</v>
      </c>
      <c r="C2354" t="s">
        <v>3200</v>
      </c>
      <c r="E2354" t="s">
        <v>3200</v>
      </c>
      <c r="F2354" t="s">
        <v>249</v>
      </c>
      <c r="G2354">
        <v>238</v>
      </c>
      <c r="H2354" t="s">
        <v>245</v>
      </c>
      <c r="I2354">
        <v>500</v>
      </c>
      <c r="J2354" t="s">
        <v>246</v>
      </c>
      <c r="L2354" t="s">
        <v>3212</v>
      </c>
      <c r="M2354">
        <v>40417</v>
      </c>
      <c r="N2354">
        <v>40543</v>
      </c>
      <c r="O2354">
        <v>0</v>
      </c>
      <c r="P2354">
        <v>240</v>
      </c>
      <c r="Q2354">
        <v>0</v>
      </c>
      <c r="R2354">
        <v>240</v>
      </c>
    </row>
    <row r="2355" spans="1:18" x14ac:dyDescent="0.25">
      <c r="A2355" t="s">
        <v>317</v>
      </c>
      <c r="B2355" t="s">
        <v>213</v>
      </c>
      <c r="C2355" t="s">
        <v>3200</v>
      </c>
      <c r="E2355" t="s">
        <v>3200</v>
      </c>
      <c r="F2355" t="s">
        <v>249</v>
      </c>
      <c r="G2355">
        <v>238</v>
      </c>
      <c r="H2355" t="s">
        <v>245</v>
      </c>
      <c r="I2355">
        <v>500</v>
      </c>
      <c r="J2355" t="s">
        <v>246</v>
      </c>
      <c r="L2355" t="s">
        <v>3213</v>
      </c>
      <c r="M2355">
        <v>40455</v>
      </c>
      <c r="N2355">
        <v>40543</v>
      </c>
      <c r="O2355">
        <v>0</v>
      </c>
      <c r="P2355">
        <v>397.5</v>
      </c>
      <c r="Q2355">
        <v>0</v>
      </c>
      <c r="R2355">
        <v>397.5</v>
      </c>
    </row>
    <row r="2356" spans="1:18" x14ac:dyDescent="0.25">
      <c r="A2356" t="s">
        <v>317</v>
      </c>
      <c r="B2356" t="s">
        <v>213</v>
      </c>
      <c r="C2356" t="s">
        <v>3200</v>
      </c>
      <c r="E2356" t="s">
        <v>3200</v>
      </c>
      <c r="F2356" t="s">
        <v>249</v>
      </c>
      <c r="G2356">
        <v>238</v>
      </c>
      <c r="H2356" t="s">
        <v>245</v>
      </c>
      <c r="I2356">
        <v>500</v>
      </c>
      <c r="J2356" t="s">
        <v>246</v>
      </c>
      <c r="L2356" t="s">
        <v>3214</v>
      </c>
      <c r="M2356">
        <v>40534</v>
      </c>
      <c r="N2356">
        <v>40543</v>
      </c>
      <c r="O2356">
        <v>0</v>
      </c>
      <c r="P2356">
        <v>151.26</v>
      </c>
      <c r="Q2356">
        <v>0</v>
      </c>
      <c r="R2356">
        <v>151.26</v>
      </c>
    </row>
    <row r="2357" spans="1:18" x14ac:dyDescent="0.25">
      <c r="A2357" t="s">
        <v>317</v>
      </c>
      <c r="B2357" t="s">
        <v>213</v>
      </c>
      <c r="C2357" t="s">
        <v>3200</v>
      </c>
      <c r="E2357" t="s">
        <v>3200</v>
      </c>
      <c r="F2357" t="s">
        <v>250</v>
      </c>
      <c r="G2357">
        <v>238</v>
      </c>
      <c r="H2357" t="s">
        <v>245</v>
      </c>
      <c r="I2357">
        <v>500</v>
      </c>
      <c r="J2357" t="s">
        <v>246</v>
      </c>
      <c r="L2357" t="s">
        <v>3215</v>
      </c>
      <c r="M2357">
        <v>40626</v>
      </c>
      <c r="N2357">
        <v>40908</v>
      </c>
      <c r="O2357">
        <v>0</v>
      </c>
      <c r="P2357">
        <v>504.2</v>
      </c>
      <c r="Q2357">
        <v>0</v>
      </c>
      <c r="R2357">
        <v>504.2</v>
      </c>
    </row>
    <row r="2358" spans="1:18" x14ac:dyDescent="0.25">
      <c r="A2358" t="s">
        <v>317</v>
      </c>
      <c r="B2358" t="s">
        <v>213</v>
      </c>
      <c r="C2358" t="s">
        <v>3200</v>
      </c>
      <c r="E2358" t="s">
        <v>3200</v>
      </c>
      <c r="F2358" t="s">
        <v>250</v>
      </c>
      <c r="G2358">
        <v>238</v>
      </c>
      <c r="H2358" t="s">
        <v>245</v>
      </c>
      <c r="I2358">
        <v>500</v>
      </c>
      <c r="J2358" t="s">
        <v>246</v>
      </c>
      <c r="L2358" t="s">
        <v>3216</v>
      </c>
      <c r="M2358">
        <v>40654</v>
      </c>
      <c r="N2358">
        <v>40908</v>
      </c>
      <c r="O2358">
        <v>0</v>
      </c>
      <c r="P2358">
        <v>1042.5</v>
      </c>
      <c r="Q2358">
        <v>0</v>
      </c>
      <c r="R2358">
        <v>1042.5</v>
      </c>
    </row>
    <row r="2359" spans="1:18" x14ac:dyDescent="0.25">
      <c r="A2359" t="s">
        <v>317</v>
      </c>
      <c r="B2359" t="s">
        <v>213</v>
      </c>
      <c r="C2359" t="s">
        <v>3200</v>
      </c>
      <c r="E2359" t="s">
        <v>3200</v>
      </c>
      <c r="F2359" t="s">
        <v>250</v>
      </c>
      <c r="G2359">
        <v>238</v>
      </c>
      <c r="H2359" t="s">
        <v>245</v>
      </c>
      <c r="I2359">
        <v>500</v>
      </c>
      <c r="J2359" t="s">
        <v>246</v>
      </c>
      <c r="L2359" t="s">
        <v>3217</v>
      </c>
      <c r="M2359">
        <v>40683</v>
      </c>
      <c r="N2359">
        <v>40908</v>
      </c>
      <c r="O2359">
        <v>0</v>
      </c>
      <c r="P2359">
        <v>668.06</v>
      </c>
      <c r="Q2359">
        <v>0</v>
      </c>
      <c r="R2359">
        <v>668.06</v>
      </c>
    </row>
    <row r="2360" spans="1:18" x14ac:dyDescent="0.25">
      <c r="A2360" t="s">
        <v>317</v>
      </c>
      <c r="B2360" t="s">
        <v>213</v>
      </c>
      <c r="C2360" t="s">
        <v>3200</v>
      </c>
      <c r="E2360" t="s">
        <v>3200</v>
      </c>
      <c r="F2360" t="s">
        <v>250</v>
      </c>
      <c r="G2360">
        <v>238</v>
      </c>
      <c r="H2360" t="s">
        <v>245</v>
      </c>
      <c r="I2360">
        <v>500</v>
      </c>
      <c r="J2360" t="s">
        <v>246</v>
      </c>
      <c r="L2360" t="s">
        <v>3218</v>
      </c>
      <c r="M2360">
        <v>40766</v>
      </c>
      <c r="N2360">
        <v>40908</v>
      </c>
      <c r="O2360">
        <v>0</v>
      </c>
      <c r="P2360">
        <v>1042.5</v>
      </c>
      <c r="Q2360">
        <v>0</v>
      </c>
      <c r="R2360">
        <v>1042.5</v>
      </c>
    </row>
    <row r="2361" spans="1:18" x14ac:dyDescent="0.25">
      <c r="A2361" t="s">
        <v>317</v>
      </c>
      <c r="B2361" t="s">
        <v>213</v>
      </c>
      <c r="C2361" t="s">
        <v>3200</v>
      </c>
      <c r="E2361" t="s">
        <v>3200</v>
      </c>
      <c r="F2361" t="s">
        <v>251</v>
      </c>
      <c r="G2361">
        <v>238</v>
      </c>
      <c r="H2361" t="s">
        <v>245</v>
      </c>
      <c r="I2361">
        <v>500</v>
      </c>
      <c r="J2361" t="s">
        <v>246</v>
      </c>
      <c r="L2361" t="s">
        <v>3219</v>
      </c>
      <c r="M2361">
        <v>40955</v>
      </c>
      <c r="N2361">
        <v>41274</v>
      </c>
      <c r="O2361">
        <v>0</v>
      </c>
      <c r="P2361">
        <v>1042.5</v>
      </c>
      <c r="Q2361">
        <v>0</v>
      </c>
      <c r="R2361">
        <v>1042.5</v>
      </c>
    </row>
    <row r="2362" spans="1:18" x14ac:dyDescent="0.25">
      <c r="A2362" t="s">
        <v>317</v>
      </c>
      <c r="B2362" t="s">
        <v>213</v>
      </c>
      <c r="C2362" t="s">
        <v>3200</v>
      </c>
      <c r="E2362" t="s">
        <v>3200</v>
      </c>
      <c r="F2362" t="s">
        <v>251</v>
      </c>
      <c r="G2362">
        <v>238</v>
      </c>
      <c r="H2362" t="s">
        <v>245</v>
      </c>
      <c r="I2362">
        <v>500</v>
      </c>
      <c r="J2362" t="s">
        <v>246</v>
      </c>
      <c r="L2362" t="s">
        <v>3220</v>
      </c>
      <c r="M2362">
        <v>40924</v>
      </c>
      <c r="N2362">
        <v>41274</v>
      </c>
      <c r="O2362">
        <v>0</v>
      </c>
      <c r="P2362">
        <v>695</v>
      </c>
      <c r="Q2362">
        <v>0</v>
      </c>
      <c r="R2362">
        <v>695</v>
      </c>
    </row>
    <row r="2363" spans="1:18" x14ac:dyDescent="0.25">
      <c r="A2363" t="s">
        <v>317</v>
      </c>
      <c r="B2363" t="s">
        <v>213</v>
      </c>
      <c r="C2363" t="s">
        <v>3200</v>
      </c>
      <c r="E2363" t="s">
        <v>3200</v>
      </c>
      <c r="F2363" t="s">
        <v>251</v>
      </c>
      <c r="G2363">
        <v>238</v>
      </c>
      <c r="H2363" t="s">
        <v>245</v>
      </c>
      <c r="I2363">
        <v>500</v>
      </c>
      <c r="J2363" t="s">
        <v>246</v>
      </c>
      <c r="L2363" t="s">
        <v>3221</v>
      </c>
      <c r="M2363">
        <v>41003</v>
      </c>
      <c r="N2363">
        <v>41274</v>
      </c>
      <c r="O2363">
        <v>0</v>
      </c>
      <c r="P2363">
        <v>1000</v>
      </c>
      <c r="Q2363">
        <v>0</v>
      </c>
      <c r="R2363">
        <v>1000</v>
      </c>
    </row>
    <row r="2364" spans="1:18" x14ac:dyDescent="0.25">
      <c r="A2364" t="s">
        <v>317</v>
      </c>
      <c r="B2364" t="s">
        <v>213</v>
      </c>
      <c r="C2364" t="s">
        <v>3200</v>
      </c>
      <c r="E2364" t="s">
        <v>3200</v>
      </c>
      <c r="F2364" t="s">
        <v>251</v>
      </c>
      <c r="G2364">
        <v>238</v>
      </c>
      <c r="H2364" t="s">
        <v>245</v>
      </c>
      <c r="I2364">
        <v>500</v>
      </c>
      <c r="J2364" t="s">
        <v>246</v>
      </c>
      <c r="L2364" t="s">
        <v>3222</v>
      </c>
      <c r="M2364">
        <v>41117</v>
      </c>
      <c r="N2364">
        <v>41274</v>
      </c>
      <c r="O2364">
        <v>0</v>
      </c>
      <c r="P2364">
        <v>1157.8600000000001</v>
      </c>
      <c r="Q2364">
        <v>0</v>
      </c>
      <c r="R2364">
        <v>1157.8600000000001</v>
      </c>
    </row>
    <row r="2365" spans="1:18" x14ac:dyDescent="0.25">
      <c r="A2365" t="s">
        <v>317</v>
      </c>
      <c r="B2365" t="s">
        <v>213</v>
      </c>
      <c r="C2365" t="s">
        <v>3200</v>
      </c>
      <c r="E2365" t="s">
        <v>3200</v>
      </c>
      <c r="F2365" t="s">
        <v>252</v>
      </c>
      <c r="G2365">
        <v>238</v>
      </c>
      <c r="H2365" t="s">
        <v>245</v>
      </c>
      <c r="I2365">
        <v>500</v>
      </c>
      <c r="J2365" t="s">
        <v>246</v>
      </c>
      <c r="L2365" t="s">
        <v>3223</v>
      </c>
      <c r="M2365">
        <v>41456</v>
      </c>
      <c r="N2365">
        <v>41639</v>
      </c>
      <c r="O2365">
        <v>0</v>
      </c>
      <c r="P2365">
        <v>1000</v>
      </c>
      <c r="Q2365">
        <v>0</v>
      </c>
      <c r="R2365">
        <v>1000</v>
      </c>
    </row>
    <row r="2366" spans="1:18" x14ac:dyDescent="0.25">
      <c r="A2366" t="s">
        <v>317</v>
      </c>
      <c r="B2366" t="s">
        <v>213</v>
      </c>
      <c r="C2366" t="s">
        <v>3200</v>
      </c>
      <c r="E2366" t="s">
        <v>3200</v>
      </c>
      <c r="F2366" t="s">
        <v>252</v>
      </c>
      <c r="G2366">
        <v>238</v>
      </c>
      <c r="H2366" t="s">
        <v>245</v>
      </c>
      <c r="I2366">
        <v>500</v>
      </c>
      <c r="J2366" t="s">
        <v>246</v>
      </c>
      <c r="L2366" t="s">
        <v>3224</v>
      </c>
      <c r="M2366">
        <v>41498</v>
      </c>
      <c r="N2366">
        <v>41639</v>
      </c>
      <c r="O2366">
        <v>0</v>
      </c>
      <c r="P2366">
        <v>1080</v>
      </c>
      <c r="Q2366">
        <v>0</v>
      </c>
      <c r="R2366">
        <v>1080</v>
      </c>
    </row>
    <row r="2367" spans="1:18" x14ac:dyDescent="0.25">
      <c r="A2367" t="s">
        <v>317</v>
      </c>
      <c r="B2367" t="s">
        <v>213</v>
      </c>
      <c r="C2367" t="s">
        <v>3200</v>
      </c>
      <c r="E2367" t="s">
        <v>3200</v>
      </c>
      <c r="F2367" t="s">
        <v>252</v>
      </c>
      <c r="G2367">
        <v>238</v>
      </c>
      <c r="H2367" t="s">
        <v>245</v>
      </c>
      <c r="I2367">
        <v>500</v>
      </c>
      <c r="J2367" t="s">
        <v>246</v>
      </c>
      <c r="L2367" t="s">
        <v>3225</v>
      </c>
      <c r="M2367">
        <v>41571</v>
      </c>
      <c r="N2367">
        <v>41639</v>
      </c>
      <c r="O2367">
        <v>0</v>
      </c>
      <c r="P2367">
        <v>1936.8</v>
      </c>
      <c r="Q2367">
        <v>0</v>
      </c>
      <c r="R2367">
        <v>1936.8</v>
      </c>
    </row>
    <row r="2368" spans="1:18" x14ac:dyDescent="0.25">
      <c r="A2368" t="s">
        <v>317</v>
      </c>
      <c r="B2368" t="s">
        <v>213</v>
      </c>
      <c r="C2368" t="s">
        <v>3200</v>
      </c>
      <c r="E2368" t="s">
        <v>3200</v>
      </c>
      <c r="F2368" t="s">
        <v>253</v>
      </c>
      <c r="G2368">
        <v>238</v>
      </c>
      <c r="H2368" t="s">
        <v>245</v>
      </c>
      <c r="I2368">
        <v>500</v>
      </c>
      <c r="J2368" t="s">
        <v>246</v>
      </c>
      <c r="L2368" t="s">
        <v>3226</v>
      </c>
      <c r="M2368">
        <v>41410</v>
      </c>
      <c r="N2368">
        <v>42004</v>
      </c>
      <c r="O2368">
        <v>0</v>
      </c>
      <c r="P2368">
        <v>1935.56</v>
      </c>
      <c r="Q2368">
        <v>0</v>
      </c>
      <c r="R2368">
        <v>1935.56</v>
      </c>
    </row>
    <row r="2369" spans="1:18" x14ac:dyDescent="0.25">
      <c r="A2369" t="s">
        <v>317</v>
      </c>
      <c r="B2369" t="s">
        <v>213</v>
      </c>
      <c r="C2369" t="s">
        <v>3200</v>
      </c>
      <c r="E2369" t="s">
        <v>3200</v>
      </c>
      <c r="F2369" t="s">
        <v>253</v>
      </c>
      <c r="G2369">
        <v>238</v>
      </c>
      <c r="H2369" t="s">
        <v>245</v>
      </c>
      <c r="I2369">
        <v>500</v>
      </c>
      <c r="J2369" t="s">
        <v>246</v>
      </c>
      <c r="L2369" t="s">
        <v>3227</v>
      </c>
      <c r="M2369">
        <v>41661</v>
      </c>
      <c r="N2369">
        <v>42004</v>
      </c>
      <c r="O2369">
        <v>0</v>
      </c>
      <c r="P2369">
        <v>1440</v>
      </c>
      <c r="Q2369">
        <v>0</v>
      </c>
      <c r="R2369">
        <v>1440</v>
      </c>
    </row>
    <row r="2370" spans="1:18" x14ac:dyDescent="0.25">
      <c r="A2370" t="s">
        <v>317</v>
      </c>
      <c r="B2370" t="s">
        <v>213</v>
      </c>
      <c r="C2370" t="s">
        <v>3200</v>
      </c>
      <c r="E2370" t="s">
        <v>3200</v>
      </c>
      <c r="F2370" t="s">
        <v>253</v>
      </c>
      <c r="G2370">
        <v>238</v>
      </c>
      <c r="H2370" t="s">
        <v>245</v>
      </c>
      <c r="I2370">
        <v>500</v>
      </c>
      <c r="J2370" t="s">
        <v>246</v>
      </c>
      <c r="L2370" t="s">
        <v>3228</v>
      </c>
      <c r="M2370">
        <v>41673</v>
      </c>
      <c r="N2370">
        <v>42004</v>
      </c>
      <c r="O2370">
        <v>0</v>
      </c>
      <c r="P2370">
        <v>720</v>
      </c>
      <c r="Q2370">
        <v>0</v>
      </c>
      <c r="R2370">
        <v>720</v>
      </c>
    </row>
    <row r="2371" spans="1:18" x14ac:dyDescent="0.25">
      <c r="A2371" t="s">
        <v>317</v>
      </c>
      <c r="B2371" t="s">
        <v>213</v>
      </c>
      <c r="C2371" t="s">
        <v>3200</v>
      </c>
      <c r="E2371" t="s">
        <v>3200</v>
      </c>
      <c r="F2371" t="s">
        <v>253</v>
      </c>
      <c r="G2371">
        <v>238</v>
      </c>
      <c r="H2371" t="s">
        <v>245</v>
      </c>
      <c r="I2371">
        <v>500</v>
      </c>
      <c r="J2371" t="s">
        <v>246</v>
      </c>
      <c r="L2371" t="s">
        <v>3229</v>
      </c>
      <c r="M2371">
        <v>41661</v>
      </c>
      <c r="N2371">
        <v>42004</v>
      </c>
      <c r="O2371">
        <v>0</v>
      </c>
      <c r="P2371">
        <v>360</v>
      </c>
      <c r="Q2371">
        <v>0</v>
      </c>
      <c r="R2371">
        <v>360</v>
      </c>
    </row>
    <row r="2372" spans="1:18" x14ac:dyDescent="0.25">
      <c r="A2372" t="s">
        <v>317</v>
      </c>
      <c r="B2372" t="s">
        <v>213</v>
      </c>
      <c r="C2372" t="s">
        <v>3230</v>
      </c>
      <c r="D2372" t="s">
        <v>3231</v>
      </c>
      <c r="E2372" t="s">
        <v>3230</v>
      </c>
      <c r="F2372" t="s">
        <v>253</v>
      </c>
      <c r="G2372">
        <v>238</v>
      </c>
      <c r="H2372" t="s">
        <v>245</v>
      </c>
      <c r="I2372">
        <v>500</v>
      </c>
      <c r="J2372" t="s">
        <v>246</v>
      </c>
      <c r="L2372" t="s">
        <v>3232</v>
      </c>
      <c r="M2372">
        <v>41824</v>
      </c>
      <c r="N2372">
        <v>42004</v>
      </c>
      <c r="O2372">
        <v>0</v>
      </c>
      <c r="P2372">
        <v>595</v>
      </c>
      <c r="Q2372">
        <v>0</v>
      </c>
      <c r="R2372">
        <v>595</v>
      </c>
    </row>
    <row r="2373" spans="1:18" x14ac:dyDescent="0.25">
      <c r="A2373" t="s">
        <v>317</v>
      </c>
      <c r="B2373" t="s">
        <v>213</v>
      </c>
      <c r="C2373" t="s">
        <v>3230</v>
      </c>
      <c r="D2373" t="s">
        <v>3231</v>
      </c>
      <c r="E2373" t="s">
        <v>3230</v>
      </c>
      <c r="F2373" t="s">
        <v>254</v>
      </c>
      <c r="G2373">
        <v>238</v>
      </c>
      <c r="H2373" t="s">
        <v>245</v>
      </c>
      <c r="I2373">
        <v>500</v>
      </c>
      <c r="J2373" t="s">
        <v>246</v>
      </c>
      <c r="L2373" t="s">
        <v>3233</v>
      </c>
      <c r="M2373">
        <v>42052</v>
      </c>
      <c r="N2373">
        <v>42369</v>
      </c>
      <c r="O2373">
        <v>0</v>
      </c>
      <c r="P2373">
        <v>2000</v>
      </c>
      <c r="Q2373">
        <v>0</v>
      </c>
      <c r="R2373">
        <v>2000</v>
      </c>
    </row>
    <row r="2374" spans="1:18" x14ac:dyDescent="0.25">
      <c r="A2374" t="s">
        <v>317</v>
      </c>
      <c r="B2374" t="s">
        <v>213</v>
      </c>
      <c r="C2374" t="s">
        <v>3234</v>
      </c>
      <c r="E2374" t="s">
        <v>3234</v>
      </c>
      <c r="F2374" t="s">
        <v>249</v>
      </c>
      <c r="G2374">
        <v>257</v>
      </c>
      <c r="H2374" t="s">
        <v>255</v>
      </c>
      <c r="I2374">
        <v>502</v>
      </c>
      <c r="J2374" t="s">
        <v>256</v>
      </c>
      <c r="L2374" t="s">
        <v>3235</v>
      </c>
      <c r="M2374">
        <v>40473</v>
      </c>
      <c r="N2374">
        <v>40518</v>
      </c>
      <c r="O2374">
        <v>0</v>
      </c>
      <c r="P2374">
        <v>2500</v>
      </c>
      <c r="Q2374">
        <v>0</v>
      </c>
      <c r="R2374">
        <v>2500</v>
      </c>
    </row>
    <row r="2375" spans="1:18" x14ac:dyDescent="0.25">
      <c r="A2375" t="s">
        <v>317</v>
      </c>
      <c r="B2375" t="s">
        <v>213</v>
      </c>
      <c r="C2375" t="s">
        <v>3236</v>
      </c>
      <c r="E2375" t="s">
        <v>3236</v>
      </c>
      <c r="F2375" t="s">
        <v>244</v>
      </c>
      <c r="G2375">
        <v>238</v>
      </c>
      <c r="H2375" t="s">
        <v>245</v>
      </c>
      <c r="I2375">
        <v>500</v>
      </c>
      <c r="J2375" t="s">
        <v>246</v>
      </c>
      <c r="K2375" t="s">
        <v>246</v>
      </c>
      <c r="L2375" t="s">
        <v>3237</v>
      </c>
      <c r="M2375">
        <v>39902</v>
      </c>
      <c r="N2375">
        <v>40178</v>
      </c>
      <c r="O2375">
        <v>2</v>
      </c>
      <c r="P2375">
        <v>1000</v>
      </c>
      <c r="Q2375">
        <v>0</v>
      </c>
      <c r="R2375">
        <v>1000</v>
      </c>
    </row>
    <row r="2376" spans="1:18" x14ac:dyDescent="0.25">
      <c r="A2376" t="s">
        <v>317</v>
      </c>
      <c r="B2376" t="s">
        <v>213</v>
      </c>
      <c r="C2376" t="s">
        <v>3238</v>
      </c>
      <c r="E2376" t="s">
        <v>3238</v>
      </c>
      <c r="F2376" t="s">
        <v>248</v>
      </c>
      <c r="G2376">
        <v>238</v>
      </c>
      <c r="H2376" t="s">
        <v>245</v>
      </c>
      <c r="I2376">
        <v>500</v>
      </c>
      <c r="J2376" t="s">
        <v>246</v>
      </c>
      <c r="K2376" t="s">
        <v>246</v>
      </c>
      <c r="L2376" t="s">
        <v>3239</v>
      </c>
      <c r="M2376">
        <v>39770</v>
      </c>
      <c r="N2376">
        <v>39813</v>
      </c>
      <c r="O2376">
        <v>4</v>
      </c>
      <c r="P2376">
        <v>159.5</v>
      </c>
      <c r="Q2376">
        <v>0</v>
      </c>
      <c r="R2376">
        <v>159.5</v>
      </c>
    </row>
    <row r="2377" spans="1:18" x14ac:dyDescent="0.25">
      <c r="A2377" t="s">
        <v>317</v>
      </c>
      <c r="B2377" t="s">
        <v>213</v>
      </c>
      <c r="C2377" t="s">
        <v>3238</v>
      </c>
      <c r="E2377" t="s">
        <v>3238</v>
      </c>
      <c r="F2377" t="s">
        <v>244</v>
      </c>
      <c r="G2377">
        <v>238</v>
      </c>
      <c r="H2377" t="s">
        <v>245</v>
      </c>
      <c r="I2377">
        <v>500</v>
      </c>
      <c r="J2377" t="s">
        <v>246</v>
      </c>
      <c r="K2377" t="s">
        <v>262</v>
      </c>
      <c r="L2377" t="s">
        <v>3240</v>
      </c>
      <c r="M2377">
        <v>40014</v>
      </c>
      <c r="N2377">
        <v>40178</v>
      </c>
      <c r="O2377">
        <v>0</v>
      </c>
      <c r="P2377">
        <v>1500</v>
      </c>
      <c r="Q2377">
        <v>0</v>
      </c>
      <c r="R2377">
        <v>1500</v>
      </c>
    </row>
    <row r="2378" spans="1:18" x14ac:dyDescent="0.25">
      <c r="A2378" t="s">
        <v>317</v>
      </c>
      <c r="B2378" t="s">
        <v>213</v>
      </c>
      <c r="C2378" t="s">
        <v>3238</v>
      </c>
      <c r="E2378" t="s">
        <v>3238</v>
      </c>
      <c r="F2378" t="s">
        <v>244</v>
      </c>
      <c r="G2378">
        <v>238</v>
      </c>
      <c r="H2378" t="s">
        <v>245</v>
      </c>
      <c r="I2378">
        <v>500</v>
      </c>
      <c r="J2378" t="s">
        <v>246</v>
      </c>
      <c r="K2378" t="s">
        <v>246</v>
      </c>
      <c r="L2378" t="s">
        <v>3241</v>
      </c>
      <c r="M2378">
        <v>39839</v>
      </c>
      <c r="N2378">
        <v>40178</v>
      </c>
      <c r="O2378">
        <v>2</v>
      </c>
      <c r="P2378">
        <v>84</v>
      </c>
      <c r="Q2378">
        <v>0</v>
      </c>
      <c r="R2378">
        <v>84</v>
      </c>
    </row>
    <row r="2379" spans="1:18" x14ac:dyDescent="0.25">
      <c r="A2379" t="s">
        <v>317</v>
      </c>
      <c r="B2379" t="s">
        <v>213</v>
      </c>
      <c r="C2379" t="s">
        <v>3238</v>
      </c>
      <c r="E2379" t="s">
        <v>3238</v>
      </c>
      <c r="F2379" t="s">
        <v>244</v>
      </c>
      <c r="G2379">
        <v>238</v>
      </c>
      <c r="H2379" t="s">
        <v>245</v>
      </c>
      <c r="I2379">
        <v>500</v>
      </c>
      <c r="J2379" t="s">
        <v>246</v>
      </c>
      <c r="K2379" t="s">
        <v>246</v>
      </c>
      <c r="L2379" t="s">
        <v>3242</v>
      </c>
      <c r="M2379">
        <v>39840</v>
      </c>
      <c r="N2379">
        <v>40178</v>
      </c>
      <c r="O2379">
        <v>1</v>
      </c>
      <c r="P2379">
        <v>40</v>
      </c>
      <c r="Q2379">
        <v>0</v>
      </c>
      <c r="R2379">
        <v>40</v>
      </c>
    </row>
    <row r="2380" spans="1:18" x14ac:dyDescent="0.25">
      <c r="A2380" t="s">
        <v>317</v>
      </c>
      <c r="B2380" t="s">
        <v>213</v>
      </c>
      <c r="C2380" t="s">
        <v>3238</v>
      </c>
      <c r="E2380" t="s">
        <v>3238</v>
      </c>
      <c r="F2380" t="s">
        <v>244</v>
      </c>
      <c r="G2380">
        <v>238</v>
      </c>
      <c r="H2380" t="s">
        <v>245</v>
      </c>
      <c r="I2380">
        <v>500</v>
      </c>
      <c r="J2380" t="s">
        <v>246</v>
      </c>
      <c r="K2380" t="s">
        <v>246</v>
      </c>
      <c r="L2380" t="s">
        <v>3243</v>
      </c>
      <c r="M2380">
        <v>39840</v>
      </c>
      <c r="N2380">
        <v>40178</v>
      </c>
      <c r="O2380">
        <v>1</v>
      </c>
      <c r="P2380">
        <v>30</v>
      </c>
      <c r="Q2380">
        <v>0</v>
      </c>
      <c r="R2380">
        <v>30</v>
      </c>
    </row>
    <row r="2381" spans="1:18" x14ac:dyDescent="0.25">
      <c r="A2381" t="s">
        <v>317</v>
      </c>
      <c r="B2381" t="s">
        <v>213</v>
      </c>
      <c r="C2381" t="s">
        <v>3238</v>
      </c>
      <c r="E2381" t="s">
        <v>3238</v>
      </c>
      <c r="F2381" t="s">
        <v>244</v>
      </c>
      <c r="G2381">
        <v>238</v>
      </c>
      <c r="H2381" t="s">
        <v>245</v>
      </c>
      <c r="I2381">
        <v>500</v>
      </c>
      <c r="J2381" t="s">
        <v>246</v>
      </c>
      <c r="K2381" t="s">
        <v>246</v>
      </c>
      <c r="L2381" t="s">
        <v>3244</v>
      </c>
      <c r="M2381">
        <v>39840</v>
      </c>
      <c r="N2381">
        <v>40178</v>
      </c>
      <c r="O2381">
        <v>2</v>
      </c>
      <c r="P2381">
        <v>80</v>
      </c>
      <c r="Q2381">
        <v>0</v>
      </c>
      <c r="R2381">
        <v>80</v>
      </c>
    </row>
    <row r="2382" spans="1:18" x14ac:dyDescent="0.25">
      <c r="A2382" t="s">
        <v>317</v>
      </c>
      <c r="B2382" t="s">
        <v>213</v>
      </c>
      <c r="C2382" t="s">
        <v>3238</v>
      </c>
      <c r="E2382" t="s">
        <v>3238</v>
      </c>
      <c r="F2382" t="s">
        <v>244</v>
      </c>
      <c r="G2382">
        <v>238</v>
      </c>
      <c r="H2382" t="s">
        <v>245</v>
      </c>
      <c r="I2382">
        <v>500</v>
      </c>
      <c r="J2382" t="s">
        <v>246</v>
      </c>
      <c r="K2382" t="s">
        <v>246</v>
      </c>
      <c r="L2382" t="s">
        <v>3245</v>
      </c>
      <c r="M2382">
        <v>39862</v>
      </c>
      <c r="N2382">
        <v>40178</v>
      </c>
      <c r="O2382">
        <v>1</v>
      </c>
      <c r="P2382">
        <v>47.5</v>
      </c>
      <c r="Q2382">
        <v>0</v>
      </c>
      <c r="R2382">
        <v>47.5</v>
      </c>
    </row>
    <row r="2383" spans="1:18" x14ac:dyDescent="0.25">
      <c r="A2383" t="s">
        <v>317</v>
      </c>
      <c r="B2383" t="s">
        <v>213</v>
      </c>
      <c r="C2383" t="s">
        <v>3238</v>
      </c>
      <c r="E2383" t="s">
        <v>3238</v>
      </c>
      <c r="F2383" t="s">
        <v>244</v>
      </c>
      <c r="G2383">
        <v>238</v>
      </c>
      <c r="H2383" t="s">
        <v>245</v>
      </c>
      <c r="I2383">
        <v>500</v>
      </c>
      <c r="J2383" t="s">
        <v>246</v>
      </c>
      <c r="K2383" t="s">
        <v>246</v>
      </c>
      <c r="L2383" t="s">
        <v>3246</v>
      </c>
      <c r="M2383">
        <v>39876</v>
      </c>
      <c r="N2383">
        <v>40178</v>
      </c>
      <c r="O2383">
        <v>1</v>
      </c>
      <c r="P2383">
        <v>50</v>
      </c>
      <c r="Q2383">
        <v>0</v>
      </c>
      <c r="R2383">
        <v>50</v>
      </c>
    </row>
    <row r="2384" spans="1:18" x14ac:dyDescent="0.25">
      <c r="A2384" t="s">
        <v>317</v>
      </c>
      <c r="B2384" t="s">
        <v>213</v>
      </c>
      <c r="C2384" t="s">
        <v>3238</v>
      </c>
      <c r="E2384" t="s">
        <v>3238</v>
      </c>
      <c r="F2384" t="s">
        <v>244</v>
      </c>
      <c r="G2384">
        <v>238</v>
      </c>
      <c r="H2384" t="s">
        <v>245</v>
      </c>
      <c r="I2384">
        <v>500</v>
      </c>
      <c r="J2384" t="s">
        <v>246</v>
      </c>
      <c r="K2384" t="s">
        <v>246</v>
      </c>
      <c r="L2384" t="s">
        <v>3247</v>
      </c>
      <c r="M2384">
        <v>39962</v>
      </c>
      <c r="N2384">
        <v>40178</v>
      </c>
      <c r="O2384">
        <v>2</v>
      </c>
      <c r="P2384">
        <v>72</v>
      </c>
      <c r="Q2384">
        <v>0</v>
      </c>
      <c r="R2384">
        <v>72</v>
      </c>
    </row>
    <row r="2385" spans="1:18" x14ac:dyDescent="0.25">
      <c r="A2385" t="s">
        <v>317</v>
      </c>
      <c r="B2385" t="s">
        <v>213</v>
      </c>
      <c r="C2385" t="s">
        <v>3238</v>
      </c>
      <c r="E2385" t="s">
        <v>3238</v>
      </c>
      <c r="F2385" t="s">
        <v>244</v>
      </c>
      <c r="G2385">
        <v>238</v>
      </c>
      <c r="H2385" t="s">
        <v>245</v>
      </c>
      <c r="I2385">
        <v>500</v>
      </c>
      <c r="J2385" t="s">
        <v>246</v>
      </c>
      <c r="L2385" t="s">
        <v>3248</v>
      </c>
      <c r="M2385">
        <v>40136</v>
      </c>
      <c r="N2385">
        <v>40178</v>
      </c>
      <c r="O2385">
        <v>0</v>
      </c>
      <c r="P2385">
        <v>827.5</v>
      </c>
      <c r="Q2385">
        <v>0</v>
      </c>
      <c r="R2385">
        <v>827.5</v>
      </c>
    </row>
    <row r="2386" spans="1:18" x14ac:dyDescent="0.25">
      <c r="A2386" t="s">
        <v>317</v>
      </c>
      <c r="B2386" t="s">
        <v>213</v>
      </c>
      <c r="C2386" t="s">
        <v>3238</v>
      </c>
      <c r="E2386" t="s">
        <v>3238</v>
      </c>
      <c r="F2386" t="s">
        <v>249</v>
      </c>
      <c r="G2386">
        <v>238</v>
      </c>
      <c r="H2386" t="s">
        <v>245</v>
      </c>
      <c r="I2386">
        <v>500</v>
      </c>
      <c r="J2386" t="s">
        <v>246</v>
      </c>
      <c r="L2386" t="s">
        <v>3249</v>
      </c>
      <c r="M2386">
        <v>40308</v>
      </c>
      <c r="N2386">
        <v>40543</v>
      </c>
      <c r="O2386">
        <v>0</v>
      </c>
      <c r="P2386">
        <v>230</v>
      </c>
      <c r="Q2386">
        <v>0</v>
      </c>
      <c r="R2386">
        <v>230</v>
      </c>
    </row>
    <row r="2387" spans="1:18" x14ac:dyDescent="0.25">
      <c r="A2387" t="s">
        <v>317</v>
      </c>
      <c r="B2387" t="s">
        <v>213</v>
      </c>
      <c r="C2387" t="s">
        <v>3238</v>
      </c>
      <c r="E2387" t="s">
        <v>3238</v>
      </c>
      <c r="F2387" t="s">
        <v>249</v>
      </c>
      <c r="G2387">
        <v>238</v>
      </c>
      <c r="H2387" t="s">
        <v>245</v>
      </c>
      <c r="I2387">
        <v>500</v>
      </c>
      <c r="J2387" t="s">
        <v>246</v>
      </c>
      <c r="L2387" t="s">
        <v>3250</v>
      </c>
      <c r="M2387">
        <v>40323</v>
      </c>
      <c r="N2387">
        <v>40543</v>
      </c>
      <c r="O2387">
        <v>0</v>
      </c>
      <c r="P2387">
        <v>52.5</v>
      </c>
      <c r="Q2387">
        <v>0</v>
      </c>
      <c r="R2387">
        <v>52.5</v>
      </c>
    </row>
    <row r="2388" spans="1:18" x14ac:dyDescent="0.25">
      <c r="A2388" t="s">
        <v>317</v>
      </c>
      <c r="B2388" t="s">
        <v>213</v>
      </c>
      <c r="C2388" t="s">
        <v>3238</v>
      </c>
      <c r="E2388" t="s">
        <v>3238</v>
      </c>
      <c r="F2388" t="s">
        <v>249</v>
      </c>
      <c r="G2388">
        <v>238</v>
      </c>
      <c r="H2388" t="s">
        <v>245</v>
      </c>
      <c r="I2388">
        <v>500</v>
      </c>
      <c r="J2388" t="s">
        <v>246</v>
      </c>
      <c r="L2388" t="s">
        <v>3251</v>
      </c>
      <c r="M2388">
        <v>40408</v>
      </c>
      <c r="N2388">
        <v>40543</v>
      </c>
      <c r="O2388">
        <v>0</v>
      </c>
      <c r="P2388">
        <v>31.25</v>
      </c>
      <c r="Q2388">
        <v>0</v>
      </c>
      <c r="R2388">
        <v>31.25</v>
      </c>
    </row>
    <row r="2389" spans="1:18" x14ac:dyDescent="0.25">
      <c r="A2389" t="s">
        <v>317</v>
      </c>
      <c r="B2389" t="s">
        <v>213</v>
      </c>
      <c r="C2389" t="s">
        <v>3238</v>
      </c>
      <c r="E2389" t="s">
        <v>3238</v>
      </c>
      <c r="F2389" t="s">
        <v>249</v>
      </c>
      <c r="G2389">
        <v>238</v>
      </c>
      <c r="H2389" t="s">
        <v>245</v>
      </c>
      <c r="I2389">
        <v>500</v>
      </c>
      <c r="J2389" t="s">
        <v>246</v>
      </c>
      <c r="L2389" t="s">
        <v>3252</v>
      </c>
      <c r="M2389">
        <v>40408</v>
      </c>
      <c r="N2389">
        <v>40543</v>
      </c>
      <c r="O2389">
        <v>0</v>
      </c>
      <c r="P2389">
        <v>170</v>
      </c>
      <c r="Q2389">
        <v>0</v>
      </c>
      <c r="R2389">
        <v>170</v>
      </c>
    </row>
    <row r="2390" spans="1:18" x14ac:dyDescent="0.25">
      <c r="A2390" t="s">
        <v>317</v>
      </c>
      <c r="B2390" t="s">
        <v>213</v>
      </c>
      <c r="C2390" t="s">
        <v>3238</v>
      </c>
      <c r="E2390" t="s">
        <v>3238</v>
      </c>
      <c r="F2390" t="s">
        <v>249</v>
      </c>
      <c r="G2390">
        <v>238</v>
      </c>
      <c r="H2390" t="s">
        <v>245</v>
      </c>
      <c r="I2390">
        <v>500</v>
      </c>
      <c r="J2390" t="s">
        <v>246</v>
      </c>
      <c r="L2390" t="s">
        <v>3253</v>
      </c>
      <c r="M2390">
        <v>40493</v>
      </c>
      <c r="N2390">
        <v>40543</v>
      </c>
      <c r="O2390">
        <v>0</v>
      </c>
      <c r="P2390">
        <v>1120</v>
      </c>
      <c r="Q2390">
        <v>0</v>
      </c>
      <c r="R2390">
        <v>1120</v>
      </c>
    </row>
    <row r="2391" spans="1:18" x14ac:dyDescent="0.25">
      <c r="A2391" t="s">
        <v>317</v>
      </c>
      <c r="B2391" t="s">
        <v>213</v>
      </c>
      <c r="C2391" t="s">
        <v>3238</v>
      </c>
      <c r="E2391" t="s">
        <v>3238</v>
      </c>
      <c r="F2391" t="s">
        <v>249</v>
      </c>
      <c r="G2391">
        <v>238</v>
      </c>
      <c r="H2391" t="s">
        <v>245</v>
      </c>
      <c r="I2391">
        <v>500</v>
      </c>
      <c r="J2391" t="s">
        <v>246</v>
      </c>
      <c r="L2391" t="s">
        <v>3254</v>
      </c>
      <c r="M2391">
        <v>40522</v>
      </c>
      <c r="N2391">
        <v>40543</v>
      </c>
      <c r="O2391">
        <v>0</v>
      </c>
      <c r="P2391">
        <v>52.5</v>
      </c>
      <c r="Q2391">
        <v>0</v>
      </c>
      <c r="R2391">
        <v>52.5</v>
      </c>
    </row>
    <row r="2392" spans="1:18" x14ac:dyDescent="0.25">
      <c r="A2392" t="s">
        <v>317</v>
      </c>
      <c r="B2392" t="s">
        <v>213</v>
      </c>
      <c r="C2392" t="s">
        <v>3238</v>
      </c>
      <c r="E2392" t="s">
        <v>3238</v>
      </c>
      <c r="F2392" t="s">
        <v>250</v>
      </c>
      <c r="G2392">
        <v>238</v>
      </c>
      <c r="H2392" t="s">
        <v>245</v>
      </c>
      <c r="I2392">
        <v>500</v>
      </c>
      <c r="J2392" t="s">
        <v>246</v>
      </c>
      <c r="L2392" t="s">
        <v>3255</v>
      </c>
      <c r="M2392">
        <v>40750</v>
      </c>
      <c r="N2392">
        <v>40908</v>
      </c>
      <c r="O2392">
        <v>0</v>
      </c>
      <c r="P2392">
        <v>67.5</v>
      </c>
      <c r="Q2392">
        <v>0</v>
      </c>
      <c r="R2392">
        <v>67.5</v>
      </c>
    </row>
    <row r="2393" spans="1:18" x14ac:dyDescent="0.25">
      <c r="A2393" t="s">
        <v>317</v>
      </c>
      <c r="B2393" t="s">
        <v>213</v>
      </c>
      <c r="C2393" t="s">
        <v>3238</v>
      </c>
      <c r="E2393" t="s">
        <v>3238</v>
      </c>
      <c r="F2393" t="s">
        <v>251</v>
      </c>
      <c r="G2393">
        <v>238</v>
      </c>
      <c r="H2393" t="s">
        <v>245</v>
      </c>
      <c r="I2393">
        <v>500</v>
      </c>
      <c r="J2393" t="s">
        <v>246</v>
      </c>
      <c r="L2393" t="s">
        <v>3256</v>
      </c>
      <c r="M2393">
        <v>40940</v>
      </c>
      <c r="N2393">
        <v>41274</v>
      </c>
      <c r="O2393">
        <v>0</v>
      </c>
      <c r="P2393">
        <v>1557.5</v>
      </c>
      <c r="Q2393">
        <v>0</v>
      </c>
      <c r="R2393">
        <v>1557.5</v>
      </c>
    </row>
    <row r="2394" spans="1:18" x14ac:dyDescent="0.25">
      <c r="A2394" t="s">
        <v>317</v>
      </c>
      <c r="B2394" t="s">
        <v>213</v>
      </c>
      <c r="C2394" t="s">
        <v>3238</v>
      </c>
      <c r="E2394" t="s">
        <v>3238</v>
      </c>
      <c r="F2394" t="s">
        <v>251</v>
      </c>
      <c r="G2394">
        <v>238</v>
      </c>
      <c r="H2394" t="s">
        <v>245</v>
      </c>
      <c r="I2394">
        <v>500</v>
      </c>
      <c r="J2394" t="s">
        <v>246</v>
      </c>
      <c r="L2394" t="s">
        <v>3257</v>
      </c>
      <c r="M2394">
        <v>41025</v>
      </c>
      <c r="N2394">
        <v>41274</v>
      </c>
      <c r="O2394">
        <v>0</v>
      </c>
      <c r="P2394">
        <v>452.5</v>
      </c>
      <c r="Q2394">
        <v>0</v>
      </c>
      <c r="R2394">
        <v>452.5</v>
      </c>
    </row>
    <row r="2395" spans="1:18" x14ac:dyDescent="0.25">
      <c r="A2395" t="s">
        <v>317</v>
      </c>
      <c r="B2395" t="s">
        <v>213</v>
      </c>
      <c r="C2395" t="s">
        <v>3238</v>
      </c>
      <c r="E2395" t="s">
        <v>3238</v>
      </c>
      <c r="F2395" t="s">
        <v>252</v>
      </c>
      <c r="G2395">
        <v>238</v>
      </c>
      <c r="H2395" t="s">
        <v>245</v>
      </c>
      <c r="I2395">
        <v>500</v>
      </c>
      <c r="J2395" t="s">
        <v>246</v>
      </c>
      <c r="L2395" t="s">
        <v>3258</v>
      </c>
      <c r="M2395">
        <v>41372</v>
      </c>
      <c r="N2395">
        <v>41639</v>
      </c>
      <c r="O2395">
        <v>0</v>
      </c>
      <c r="P2395">
        <v>143.75</v>
      </c>
      <c r="Q2395">
        <v>0</v>
      </c>
      <c r="R2395">
        <v>143.75</v>
      </c>
    </row>
    <row r="2396" spans="1:18" x14ac:dyDescent="0.25">
      <c r="A2396" t="s">
        <v>317</v>
      </c>
      <c r="B2396" t="s">
        <v>213</v>
      </c>
      <c r="C2396" t="s">
        <v>3238</v>
      </c>
      <c r="E2396" t="s">
        <v>3238</v>
      </c>
      <c r="F2396" t="s">
        <v>252</v>
      </c>
      <c r="G2396">
        <v>238</v>
      </c>
      <c r="H2396" t="s">
        <v>245</v>
      </c>
      <c r="I2396">
        <v>500</v>
      </c>
      <c r="J2396" t="s">
        <v>246</v>
      </c>
      <c r="L2396" t="s">
        <v>3259</v>
      </c>
      <c r="M2396">
        <v>41466</v>
      </c>
      <c r="N2396">
        <v>41639</v>
      </c>
      <c r="O2396">
        <v>0</v>
      </c>
      <c r="P2396">
        <v>618.75</v>
      </c>
      <c r="Q2396">
        <v>0</v>
      </c>
      <c r="R2396">
        <v>618.75</v>
      </c>
    </row>
    <row r="2397" spans="1:18" x14ac:dyDescent="0.25">
      <c r="A2397" t="s">
        <v>317</v>
      </c>
      <c r="B2397" t="s">
        <v>213</v>
      </c>
      <c r="C2397" t="s">
        <v>3238</v>
      </c>
      <c r="E2397" t="s">
        <v>3238</v>
      </c>
      <c r="F2397" t="s">
        <v>253</v>
      </c>
      <c r="G2397">
        <v>238</v>
      </c>
      <c r="H2397" t="s">
        <v>245</v>
      </c>
      <c r="I2397">
        <v>500</v>
      </c>
      <c r="J2397" t="s">
        <v>246</v>
      </c>
      <c r="L2397" t="s">
        <v>3260</v>
      </c>
      <c r="M2397">
        <v>41856</v>
      </c>
      <c r="N2397">
        <v>42004</v>
      </c>
      <c r="O2397">
        <v>0</v>
      </c>
      <c r="P2397">
        <v>562.5</v>
      </c>
      <c r="Q2397">
        <v>0</v>
      </c>
      <c r="R2397">
        <v>562.5</v>
      </c>
    </row>
    <row r="2398" spans="1:18" x14ac:dyDescent="0.25">
      <c r="A2398" t="s">
        <v>317</v>
      </c>
      <c r="B2398" t="s">
        <v>213</v>
      </c>
      <c r="C2398" t="s">
        <v>3238</v>
      </c>
      <c r="E2398" t="s">
        <v>3238</v>
      </c>
      <c r="F2398" t="s">
        <v>254</v>
      </c>
      <c r="G2398">
        <v>238</v>
      </c>
      <c r="H2398" t="s">
        <v>245</v>
      </c>
      <c r="I2398">
        <v>500</v>
      </c>
      <c r="J2398" t="s">
        <v>246</v>
      </c>
      <c r="L2398" t="s">
        <v>3261</v>
      </c>
      <c r="M2398">
        <v>42073</v>
      </c>
      <c r="N2398">
        <v>42369</v>
      </c>
      <c r="O2398">
        <v>0</v>
      </c>
      <c r="P2398">
        <v>1702.5</v>
      </c>
      <c r="Q2398">
        <v>0</v>
      </c>
      <c r="R2398">
        <v>1702.5</v>
      </c>
    </row>
    <row r="2399" spans="1:18" x14ac:dyDescent="0.25">
      <c r="A2399" t="s">
        <v>317</v>
      </c>
      <c r="B2399" t="s">
        <v>213</v>
      </c>
      <c r="C2399" t="s">
        <v>3262</v>
      </c>
      <c r="E2399" t="s">
        <v>3262</v>
      </c>
      <c r="F2399" t="s">
        <v>244</v>
      </c>
      <c r="G2399">
        <v>244</v>
      </c>
      <c r="H2399" t="s">
        <v>263</v>
      </c>
      <c r="I2399">
        <v>503</v>
      </c>
      <c r="J2399" t="s">
        <v>264</v>
      </c>
      <c r="K2399" t="s">
        <v>3263</v>
      </c>
      <c r="L2399" t="s">
        <v>3264</v>
      </c>
      <c r="M2399">
        <v>40026</v>
      </c>
      <c r="N2399">
        <v>40846</v>
      </c>
      <c r="O2399">
        <v>0</v>
      </c>
      <c r="P2399">
        <v>233124.64</v>
      </c>
      <c r="Q2399">
        <v>47244.92</v>
      </c>
      <c r="R2399">
        <v>280369.56</v>
      </c>
    </row>
    <row r="2400" spans="1:18" x14ac:dyDescent="0.25">
      <c r="A2400" t="s">
        <v>317</v>
      </c>
      <c r="B2400" t="s">
        <v>213</v>
      </c>
      <c r="C2400" t="s">
        <v>3262</v>
      </c>
      <c r="E2400" t="s">
        <v>3262</v>
      </c>
      <c r="F2400" t="s">
        <v>250</v>
      </c>
      <c r="G2400">
        <v>244</v>
      </c>
      <c r="H2400" t="s">
        <v>263</v>
      </c>
      <c r="I2400">
        <v>503</v>
      </c>
      <c r="J2400" t="s">
        <v>264</v>
      </c>
      <c r="K2400" t="s">
        <v>3265</v>
      </c>
      <c r="L2400" t="s">
        <v>3266</v>
      </c>
      <c r="M2400">
        <v>40909</v>
      </c>
      <c r="N2400">
        <v>41729</v>
      </c>
      <c r="O2400">
        <v>20</v>
      </c>
      <c r="P2400">
        <v>167698.76999999999</v>
      </c>
      <c r="Q2400">
        <v>122446.42</v>
      </c>
      <c r="R2400">
        <v>290145.19</v>
      </c>
    </row>
    <row r="2401" spans="1:18" x14ac:dyDescent="0.25">
      <c r="A2401" t="s">
        <v>317</v>
      </c>
      <c r="B2401" t="s">
        <v>213</v>
      </c>
      <c r="C2401" t="s">
        <v>3262</v>
      </c>
      <c r="E2401" t="s">
        <v>3262</v>
      </c>
      <c r="F2401" t="s">
        <v>250</v>
      </c>
      <c r="G2401">
        <v>244</v>
      </c>
      <c r="H2401" t="s">
        <v>263</v>
      </c>
      <c r="I2401">
        <v>503</v>
      </c>
      <c r="J2401" t="s">
        <v>264</v>
      </c>
      <c r="K2401" t="s">
        <v>3267</v>
      </c>
      <c r="L2401" t="s">
        <v>3268</v>
      </c>
      <c r="M2401">
        <v>40909</v>
      </c>
      <c r="N2401">
        <v>42277</v>
      </c>
      <c r="O2401">
        <v>0</v>
      </c>
      <c r="P2401">
        <v>194350.03</v>
      </c>
      <c r="Q2401">
        <v>59031.519999999997</v>
      </c>
      <c r="R2401">
        <v>253381.55</v>
      </c>
    </row>
    <row r="2402" spans="1:18" x14ac:dyDescent="0.25">
      <c r="A2402" t="s">
        <v>317</v>
      </c>
      <c r="B2402" t="s">
        <v>213</v>
      </c>
      <c r="C2402" t="s">
        <v>3262</v>
      </c>
      <c r="E2402" t="s">
        <v>3262</v>
      </c>
      <c r="F2402" t="s">
        <v>253</v>
      </c>
      <c r="G2402">
        <v>244</v>
      </c>
      <c r="H2402" t="s">
        <v>263</v>
      </c>
      <c r="I2402">
        <v>503</v>
      </c>
      <c r="J2402" t="s">
        <v>264</v>
      </c>
      <c r="K2402" t="s">
        <v>3269</v>
      </c>
      <c r="L2402" t="s">
        <v>3270</v>
      </c>
      <c r="M2402">
        <v>41852</v>
      </c>
      <c r="N2402">
        <v>42004</v>
      </c>
      <c r="O2402">
        <v>0</v>
      </c>
      <c r="P2402">
        <v>9615.7900000000009</v>
      </c>
      <c r="Q2402">
        <v>0</v>
      </c>
      <c r="R2402">
        <v>9615.7900000000009</v>
      </c>
    </row>
    <row r="2403" spans="1:18" x14ac:dyDescent="0.25">
      <c r="A2403" t="s">
        <v>317</v>
      </c>
      <c r="B2403" t="s">
        <v>213</v>
      </c>
      <c r="C2403" t="s">
        <v>3262</v>
      </c>
      <c r="E2403" t="s">
        <v>3262</v>
      </c>
      <c r="F2403" t="s">
        <v>253</v>
      </c>
      <c r="G2403">
        <v>244</v>
      </c>
      <c r="H2403" t="s">
        <v>263</v>
      </c>
      <c r="I2403">
        <v>503</v>
      </c>
      <c r="J2403" t="s">
        <v>264</v>
      </c>
      <c r="K2403" t="s">
        <v>3271</v>
      </c>
      <c r="L2403" t="s">
        <v>3272</v>
      </c>
      <c r="M2403">
        <v>41974</v>
      </c>
      <c r="N2403">
        <v>42277</v>
      </c>
      <c r="O2403">
        <v>0</v>
      </c>
      <c r="P2403">
        <v>111520.52</v>
      </c>
      <c r="Q2403">
        <v>0</v>
      </c>
      <c r="R2403">
        <v>111520.52</v>
      </c>
    </row>
    <row r="2404" spans="1:18" x14ac:dyDescent="0.25">
      <c r="A2404" t="s">
        <v>317</v>
      </c>
      <c r="B2404" t="s">
        <v>213</v>
      </c>
      <c r="C2404" t="s">
        <v>3273</v>
      </c>
      <c r="E2404" t="s">
        <v>3273</v>
      </c>
      <c r="F2404" t="s">
        <v>249</v>
      </c>
      <c r="G2404">
        <v>238</v>
      </c>
      <c r="H2404" t="s">
        <v>245</v>
      </c>
      <c r="I2404">
        <v>500</v>
      </c>
      <c r="J2404" t="s">
        <v>246</v>
      </c>
      <c r="L2404" t="s">
        <v>3274</v>
      </c>
      <c r="M2404">
        <v>40225</v>
      </c>
      <c r="N2404">
        <v>40543</v>
      </c>
      <c r="O2404">
        <v>0</v>
      </c>
      <c r="P2404">
        <v>4027.5</v>
      </c>
      <c r="Q2404">
        <v>0</v>
      </c>
      <c r="R2404">
        <v>4027.5</v>
      </c>
    </row>
    <row r="2405" spans="1:18" x14ac:dyDescent="0.25">
      <c r="A2405" t="s">
        <v>317</v>
      </c>
      <c r="B2405" t="s">
        <v>213</v>
      </c>
      <c r="C2405" t="s">
        <v>3273</v>
      </c>
      <c r="E2405" t="s">
        <v>3273</v>
      </c>
      <c r="F2405" t="s">
        <v>250</v>
      </c>
      <c r="G2405">
        <v>238</v>
      </c>
      <c r="H2405" t="s">
        <v>245</v>
      </c>
      <c r="I2405">
        <v>500</v>
      </c>
      <c r="J2405" t="s">
        <v>246</v>
      </c>
      <c r="L2405" t="s">
        <v>3275</v>
      </c>
      <c r="M2405">
        <v>40743</v>
      </c>
      <c r="N2405">
        <v>40908</v>
      </c>
      <c r="O2405">
        <v>0</v>
      </c>
      <c r="P2405">
        <v>1000</v>
      </c>
      <c r="Q2405">
        <v>0</v>
      </c>
      <c r="R2405">
        <v>1000</v>
      </c>
    </row>
    <row r="2406" spans="1:18" x14ac:dyDescent="0.25">
      <c r="A2406" t="s">
        <v>317</v>
      </c>
      <c r="B2406" t="s">
        <v>213</v>
      </c>
      <c r="C2406" t="s">
        <v>3276</v>
      </c>
      <c r="E2406" t="s">
        <v>3276</v>
      </c>
      <c r="F2406" t="s">
        <v>250</v>
      </c>
      <c r="G2406">
        <v>257</v>
      </c>
      <c r="H2406" t="s">
        <v>255</v>
      </c>
      <c r="I2406">
        <v>502</v>
      </c>
      <c r="J2406" t="s">
        <v>256</v>
      </c>
      <c r="L2406" t="s">
        <v>3277</v>
      </c>
      <c r="M2406">
        <v>40702</v>
      </c>
      <c r="N2406">
        <v>40800</v>
      </c>
      <c r="O2406">
        <v>0</v>
      </c>
      <c r="P2406">
        <v>1500</v>
      </c>
      <c r="Q2406">
        <v>0</v>
      </c>
      <c r="R2406">
        <v>1500</v>
      </c>
    </row>
    <row r="2407" spans="1:18" x14ac:dyDescent="0.25">
      <c r="A2407" t="s">
        <v>317</v>
      </c>
      <c r="B2407" t="s">
        <v>213</v>
      </c>
      <c r="C2407" t="s">
        <v>3278</v>
      </c>
      <c r="D2407" t="s">
        <v>3279</v>
      </c>
      <c r="E2407" t="s">
        <v>3278</v>
      </c>
      <c r="F2407" t="s">
        <v>253</v>
      </c>
      <c r="G2407">
        <v>246</v>
      </c>
      <c r="H2407" t="s">
        <v>279</v>
      </c>
      <c r="I2407">
        <v>514</v>
      </c>
      <c r="J2407" t="s">
        <v>295</v>
      </c>
      <c r="K2407" t="s">
        <v>3280</v>
      </c>
      <c r="L2407" t="s">
        <v>3281</v>
      </c>
      <c r="M2407">
        <v>42005</v>
      </c>
      <c r="N2407">
        <v>42369</v>
      </c>
      <c r="O2407">
        <v>2</v>
      </c>
      <c r="P2407">
        <v>135923</v>
      </c>
      <c r="Q2407">
        <v>0</v>
      </c>
      <c r="R2407">
        <v>135923</v>
      </c>
    </row>
    <row r="2408" spans="1:18" x14ac:dyDescent="0.25">
      <c r="A2408" t="s">
        <v>317</v>
      </c>
      <c r="B2408" t="s">
        <v>213</v>
      </c>
      <c r="C2408" t="s">
        <v>3288</v>
      </c>
      <c r="E2408" t="s">
        <v>3288</v>
      </c>
      <c r="F2408" t="s">
        <v>249</v>
      </c>
      <c r="G2408">
        <v>240</v>
      </c>
      <c r="H2408" t="s">
        <v>3291</v>
      </c>
      <c r="I2408">
        <v>545</v>
      </c>
      <c r="J2408" t="s">
        <v>3292</v>
      </c>
      <c r="L2408" t="s">
        <v>3293</v>
      </c>
      <c r="M2408">
        <v>40422</v>
      </c>
      <c r="N2408">
        <v>41274</v>
      </c>
      <c r="O2408">
        <v>200</v>
      </c>
      <c r="P2408">
        <v>13763.56</v>
      </c>
      <c r="Q2408">
        <v>10141.5</v>
      </c>
      <c r="R2408">
        <v>23905.06</v>
      </c>
    </row>
    <row r="2409" spans="1:18" x14ac:dyDescent="0.25">
      <c r="A2409" t="s">
        <v>317</v>
      </c>
      <c r="B2409" t="s">
        <v>213</v>
      </c>
      <c r="C2409" t="s">
        <v>3288</v>
      </c>
      <c r="E2409" t="s">
        <v>3288</v>
      </c>
      <c r="F2409" t="s">
        <v>248</v>
      </c>
      <c r="G2409">
        <v>249</v>
      </c>
      <c r="H2409" t="s">
        <v>315</v>
      </c>
      <c r="I2409">
        <v>531</v>
      </c>
      <c r="J2409" t="s">
        <v>315</v>
      </c>
      <c r="K2409" t="s">
        <v>3289</v>
      </c>
      <c r="L2409" t="s">
        <v>3290</v>
      </c>
      <c r="M2409">
        <v>39597</v>
      </c>
      <c r="N2409">
        <v>40298</v>
      </c>
      <c r="O2409">
        <v>0</v>
      </c>
      <c r="P2409">
        <v>331.2</v>
      </c>
      <c r="Q2409">
        <v>220.8</v>
      </c>
      <c r="R2409">
        <v>552</v>
      </c>
    </row>
    <row r="2410" spans="1:18" x14ac:dyDescent="0.25">
      <c r="A2410" t="s">
        <v>317</v>
      </c>
      <c r="B2410" t="s">
        <v>213</v>
      </c>
      <c r="C2410" t="s">
        <v>3288</v>
      </c>
      <c r="E2410" t="s">
        <v>3288</v>
      </c>
      <c r="F2410" t="s">
        <v>250</v>
      </c>
      <c r="G2410">
        <v>251</v>
      </c>
      <c r="H2410" t="s">
        <v>305</v>
      </c>
      <c r="I2410">
        <v>549</v>
      </c>
      <c r="J2410" t="s">
        <v>305</v>
      </c>
      <c r="L2410" t="s">
        <v>3294</v>
      </c>
      <c r="M2410">
        <v>40909</v>
      </c>
      <c r="N2410">
        <v>41639</v>
      </c>
      <c r="O2410">
        <v>0</v>
      </c>
      <c r="P2410">
        <v>226750</v>
      </c>
      <c r="Q2410">
        <v>0</v>
      </c>
      <c r="R2410">
        <v>226750</v>
      </c>
    </row>
    <row r="2411" spans="1:18" x14ac:dyDescent="0.25">
      <c r="A2411" t="s">
        <v>317</v>
      </c>
      <c r="B2411" t="s">
        <v>213</v>
      </c>
      <c r="C2411" t="s">
        <v>3295</v>
      </c>
      <c r="D2411" t="s">
        <v>3296</v>
      </c>
      <c r="E2411" t="s">
        <v>3295</v>
      </c>
      <c r="F2411" t="s">
        <v>252</v>
      </c>
      <c r="G2411">
        <v>251</v>
      </c>
      <c r="H2411" t="s">
        <v>305</v>
      </c>
      <c r="I2411">
        <v>549</v>
      </c>
      <c r="J2411" t="s">
        <v>305</v>
      </c>
      <c r="L2411" t="s">
        <v>3297</v>
      </c>
      <c r="M2411">
        <v>41640</v>
      </c>
      <c r="N2411">
        <v>42004</v>
      </c>
      <c r="O2411">
        <v>0</v>
      </c>
      <c r="P2411">
        <v>155000</v>
      </c>
      <c r="Q2411">
        <v>0</v>
      </c>
      <c r="R2411">
        <v>155000</v>
      </c>
    </row>
    <row r="2412" spans="1:18" x14ac:dyDescent="0.25">
      <c r="A2412" t="s">
        <v>317</v>
      </c>
      <c r="B2412" t="s">
        <v>213</v>
      </c>
      <c r="C2412" t="s">
        <v>3295</v>
      </c>
      <c r="D2412" t="s">
        <v>3296</v>
      </c>
      <c r="E2412" t="s">
        <v>3295</v>
      </c>
      <c r="F2412" t="s">
        <v>253</v>
      </c>
      <c r="G2412">
        <v>251</v>
      </c>
      <c r="H2412" t="s">
        <v>305</v>
      </c>
      <c r="I2412">
        <v>549</v>
      </c>
      <c r="J2412" t="s">
        <v>305</v>
      </c>
      <c r="L2412" t="s">
        <v>3298</v>
      </c>
      <c r="M2412">
        <v>42005</v>
      </c>
      <c r="N2412">
        <v>42277</v>
      </c>
      <c r="O2412">
        <v>0</v>
      </c>
      <c r="P2412">
        <v>126000</v>
      </c>
      <c r="Q2412">
        <v>0</v>
      </c>
      <c r="R2412">
        <v>126000</v>
      </c>
    </row>
    <row r="2413" spans="1:18" x14ac:dyDescent="0.25">
      <c r="A2413" t="s">
        <v>317</v>
      </c>
      <c r="B2413" t="s">
        <v>213</v>
      </c>
      <c r="C2413" t="s">
        <v>3299</v>
      </c>
      <c r="E2413" t="s">
        <v>3299</v>
      </c>
      <c r="F2413" t="s">
        <v>251</v>
      </c>
      <c r="G2413">
        <v>233</v>
      </c>
      <c r="H2413" t="s">
        <v>3300</v>
      </c>
      <c r="I2413">
        <v>551</v>
      </c>
      <c r="J2413" t="s">
        <v>3301</v>
      </c>
      <c r="L2413" t="s">
        <v>3302</v>
      </c>
      <c r="M2413">
        <v>41275</v>
      </c>
      <c r="N2413">
        <v>42124</v>
      </c>
      <c r="O2413">
        <v>20</v>
      </c>
      <c r="P2413">
        <v>74600</v>
      </c>
      <c r="Q2413">
        <v>44760</v>
      </c>
      <c r="R2413">
        <v>119360</v>
      </c>
    </row>
    <row r="2414" spans="1:18" x14ac:dyDescent="0.25">
      <c r="A2414" t="s">
        <v>317</v>
      </c>
      <c r="B2414" t="s">
        <v>213</v>
      </c>
      <c r="C2414" t="s">
        <v>3299</v>
      </c>
      <c r="E2414" t="s">
        <v>3299</v>
      </c>
      <c r="F2414" t="s">
        <v>251</v>
      </c>
      <c r="G2414">
        <v>233</v>
      </c>
      <c r="H2414" t="s">
        <v>3300</v>
      </c>
      <c r="I2414">
        <v>551</v>
      </c>
      <c r="J2414" t="s">
        <v>3301</v>
      </c>
      <c r="L2414" t="s">
        <v>3303</v>
      </c>
      <c r="M2414">
        <v>41275</v>
      </c>
      <c r="N2414">
        <v>42004</v>
      </c>
      <c r="O2414">
        <v>0</v>
      </c>
      <c r="P2414">
        <v>114943.41</v>
      </c>
      <c r="Q2414">
        <v>68966.05</v>
      </c>
      <c r="R2414">
        <v>183909.46</v>
      </c>
    </row>
    <row r="2415" spans="1:18" x14ac:dyDescent="0.25">
      <c r="A2415" t="s">
        <v>317</v>
      </c>
      <c r="B2415" t="s">
        <v>213</v>
      </c>
      <c r="C2415" t="s">
        <v>3282</v>
      </c>
      <c r="E2415" t="s">
        <v>3282</v>
      </c>
      <c r="F2415" t="s">
        <v>253</v>
      </c>
      <c r="G2415">
        <v>246</v>
      </c>
      <c r="H2415" t="s">
        <v>279</v>
      </c>
      <c r="I2415">
        <v>514</v>
      </c>
      <c r="J2415" t="s">
        <v>295</v>
      </c>
      <c r="K2415" t="s">
        <v>3283</v>
      </c>
      <c r="L2415" t="s">
        <v>3284</v>
      </c>
      <c r="M2415">
        <v>41883</v>
      </c>
      <c r="N2415">
        <v>42247</v>
      </c>
      <c r="O2415">
        <v>28</v>
      </c>
      <c r="P2415">
        <v>453989.21</v>
      </c>
      <c r="Q2415">
        <v>27817.3</v>
      </c>
      <c r="R2415">
        <v>481806.51</v>
      </c>
    </row>
    <row r="2416" spans="1:18" x14ac:dyDescent="0.25">
      <c r="A2416" t="s">
        <v>317</v>
      </c>
      <c r="B2416" t="s">
        <v>213</v>
      </c>
      <c r="C2416" t="s">
        <v>3282</v>
      </c>
      <c r="E2416" t="s">
        <v>3282</v>
      </c>
      <c r="F2416" t="s">
        <v>253</v>
      </c>
      <c r="G2416">
        <v>246</v>
      </c>
      <c r="H2416" t="s">
        <v>279</v>
      </c>
      <c r="I2416">
        <v>514</v>
      </c>
      <c r="J2416" t="s">
        <v>295</v>
      </c>
      <c r="K2416" t="s">
        <v>3285</v>
      </c>
      <c r="L2416" t="s">
        <v>3286</v>
      </c>
      <c r="M2416">
        <v>41671</v>
      </c>
      <c r="N2416">
        <v>42369</v>
      </c>
      <c r="O2416">
        <v>500</v>
      </c>
      <c r="P2416">
        <v>1283389.8900000001</v>
      </c>
      <c r="Q2416">
        <v>0</v>
      </c>
      <c r="R2416">
        <v>1283389.8900000001</v>
      </c>
    </row>
    <row r="2417" spans="1:18" x14ac:dyDescent="0.25">
      <c r="A2417" t="s">
        <v>317</v>
      </c>
      <c r="B2417" t="s">
        <v>213</v>
      </c>
      <c r="C2417" t="s">
        <v>3282</v>
      </c>
      <c r="E2417" t="s">
        <v>3282</v>
      </c>
      <c r="F2417" t="s">
        <v>253</v>
      </c>
      <c r="G2417">
        <v>255</v>
      </c>
      <c r="H2417" t="s">
        <v>2462</v>
      </c>
      <c r="I2417">
        <v>556</v>
      </c>
      <c r="J2417" t="s">
        <v>2463</v>
      </c>
      <c r="L2417" t="s">
        <v>3287</v>
      </c>
      <c r="M2417">
        <v>41730</v>
      </c>
      <c r="N2417">
        <v>42277</v>
      </c>
      <c r="O2417">
        <v>27</v>
      </c>
      <c r="P2417">
        <v>298200</v>
      </c>
      <c r="Q2417">
        <v>0</v>
      </c>
      <c r="R2417">
        <v>298200</v>
      </c>
    </row>
    <row r="2418" spans="1:18" x14ac:dyDescent="0.25">
      <c r="A2418" t="s">
        <v>317</v>
      </c>
      <c r="B2418" t="s">
        <v>213</v>
      </c>
      <c r="C2418" t="s">
        <v>3304</v>
      </c>
      <c r="E2418" t="s">
        <v>3304</v>
      </c>
      <c r="F2418" t="s">
        <v>244</v>
      </c>
      <c r="G2418">
        <v>246</v>
      </c>
      <c r="H2418" t="s">
        <v>279</v>
      </c>
      <c r="I2418">
        <v>514</v>
      </c>
      <c r="J2418" t="s">
        <v>3305</v>
      </c>
      <c r="K2418" t="s">
        <v>3306</v>
      </c>
      <c r="L2418" t="s">
        <v>3307</v>
      </c>
      <c r="M2418">
        <v>40009</v>
      </c>
      <c r="N2418">
        <v>40663</v>
      </c>
      <c r="O2418">
        <v>80</v>
      </c>
      <c r="P2418">
        <v>121452.32</v>
      </c>
      <c r="Q2418">
        <v>60016.91</v>
      </c>
      <c r="R2418">
        <v>181469.23</v>
      </c>
    </row>
    <row r="2419" spans="1:18" x14ac:dyDescent="0.25">
      <c r="A2419" t="s">
        <v>317</v>
      </c>
      <c r="B2419" t="s">
        <v>213</v>
      </c>
      <c r="C2419" t="s">
        <v>3308</v>
      </c>
      <c r="E2419" t="s">
        <v>3308</v>
      </c>
      <c r="F2419" t="s">
        <v>248</v>
      </c>
      <c r="G2419">
        <v>238</v>
      </c>
      <c r="H2419" t="s">
        <v>245</v>
      </c>
      <c r="I2419">
        <v>500</v>
      </c>
      <c r="J2419" t="s">
        <v>246</v>
      </c>
      <c r="K2419" t="s">
        <v>246</v>
      </c>
      <c r="L2419" t="s">
        <v>3309</v>
      </c>
      <c r="M2419">
        <v>39769</v>
      </c>
      <c r="N2419">
        <v>39813</v>
      </c>
      <c r="O2419">
        <v>1</v>
      </c>
      <c r="P2419">
        <v>500</v>
      </c>
      <c r="Q2419">
        <v>0</v>
      </c>
      <c r="R2419">
        <v>500</v>
      </c>
    </row>
    <row r="2420" spans="1:18" x14ac:dyDescent="0.25">
      <c r="A2420" t="s">
        <v>317</v>
      </c>
      <c r="B2420" t="s">
        <v>213</v>
      </c>
      <c r="C2420" t="s">
        <v>3308</v>
      </c>
      <c r="E2420" t="s">
        <v>3308</v>
      </c>
      <c r="F2420" t="s">
        <v>244</v>
      </c>
      <c r="G2420">
        <v>238</v>
      </c>
      <c r="H2420" t="s">
        <v>245</v>
      </c>
      <c r="I2420">
        <v>500</v>
      </c>
      <c r="J2420" t="s">
        <v>246</v>
      </c>
      <c r="K2420" t="s">
        <v>246</v>
      </c>
      <c r="L2420" t="s">
        <v>3310</v>
      </c>
      <c r="M2420">
        <v>39840</v>
      </c>
      <c r="N2420">
        <v>40178</v>
      </c>
      <c r="O2420">
        <v>1</v>
      </c>
      <c r="P2420">
        <v>500</v>
      </c>
      <c r="Q2420">
        <v>0</v>
      </c>
      <c r="R2420">
        <v>500</v>
      </c>
    </row>
    <row r="2421" spans="1:18" x14ac:dyDescent="0.25">
      <c r="A2421" t="s">
        <v>317</v>
      </c>
      <c r="B2421" t="s">
        <v>213</v>
      </c>
      <c r="C2421" t="s">
        <v>3311</v>
      </c>
      <c r="E2421" t="s">
        <v>3311</v>
      </c>
      <c r="F2421" t="s">
        <v>252</v>
      </c>
      <c r="G2421">
        <v>257</v>
      </c>
      <c r="H2421" t="s">
        <v>255</v>
      </c>
      <c r="I2421">
        <v>502</v>
      </c>
      <c r="J2421" t="s">
        <v>256</v>
      </c>
      <c r="L2421" t="s">
        <v>3312</v>
      </c>
      <c r="M2421">
        <v>41302</v>
      </c>
      <c r="N2421">
        <v>41305</v>
      </c>
      <c r="O2421">
        <v>0</v>
      </c>
      <c r="P2421">
        <v>2000</v>
      </c>
      <c r="Q2421">
        <v>0</v>
      </c>
      <c r="R2421">
        <v>2000</v>
      </c>
    </row>
    <row r="2422" spans="1:18" x14ac:dyDescent="0.25">
      <c r="A2422" t="s">
        <v>317</v>
      </c>
      <c r="B2422" t="s">
        <v>213</v>
      </c>
      <c r="C2422" t="s">
        <v>3313</v>
      </c>
      <c r="E2422" t="s">
        <v>3313</v>
      </c>
      <c r="F2422" t="s">
        <v>248</v>
      </c>
      <c r="G2422">
        <v>257</v>
      </c>
      <c r="H2422" t="s">
        <v>255</v>
      </c>
      <c r="I2422">
        <v>502</v>
      </c>
      <c r="J2422" t="s">
        <v>255</v>
      </c>
      <c r="K2422" t="s">
        <v>2915</v>
      </c>
      <c r="L2422" t="s">
        <v>3314</v>
      </c>
      <c r="M2422">
        <v>39753</v>
      </c>
      <c r="N2422">
        <v>39903</v>
      </c>
      <c r="O2422">
        <v>0</v>
      </c>
      <c r="P2422">
        <v>5000</v>
      </c>
      <c r="Q2422">
        <v>0</v>
      </c>
      <c r="R2422">
        <v>5000</v>
      </c>
    </row>
    <row r="2423" spans="1:18" x14ac:dyDescent="0.25">
      <c r="A2423" t="s">
        <v>317</v>
      </c>
      <c r="B2423" t="s">
        <v>213</v>
      </c>
      <c r="C2423" t="s">
        <v>3315</v>
      </c>
      <c r="E2423" t="s">
        <v>3315</v>
      </c>
      <c r="F2423" t="s">
        <v>248</v>
      </c>
      <c r="G2423">
        <v>238</v>
      </c>
      <c r="H2423" t="s">
        <v>245</v>
      </c>
      <c r="I2423">
        <v>500</v>
      </c>
      <c r="J2423" t="s">
        <v>246</v>
      </c>
      <c r="K2423" t="s">
        <v>246</v>
      </c>
      <c r="L2423" t="s">
        <v>3316</v>
      </c>
      <c r="M2423">
        <v>39701</v>
      </c>
      <c r="N2423">
        <v>39813</v>
      </c>
      <c r="O2423">
        <v>2</v>
      </c>
      <c r="P2423">
        <v>789</v>
      </c>
      <c r="Q2423">
        <v>0</v>
      </c>
      <c r="R2423">
        <v>789</v>
      </c>
    </row>
    <row r="2424" spans="1:18" x14ac:dyDescent="0.25">
      <c r="A2424" t="s">
        <v>317</v>
      </c>
      <c r="B2424" t="s">
        <v>213</v>
      </c>
      <c r="C2424" t="s">
        <v>3315</v>
      </c>
      <c r="E2424" t="s">
        <v>3315</v>
      </c>
      <c r="F2424" t="s">
        <v>248</v>
      </c>
      <c r="G2424">
        <v>238</v>
      </c>
      <c r="H2424" t="s">
        <v>245</v>
      </c>
      <c r="I2424">
        <v>500</v>
      </c>
      <c r="J2424" t="s">
        <v>246</v>
      </c>
      <c r="K2424" t="s">
        <v>246</v>
      </c>
      <c r="L2424" t="s">
        <v>3317</v>
      </c>
      <c r="M2424">
        <v>39750</v>
      </c>
      <c r="N2424">
        <v>39813</v>
      </c>
      <c r="O2424">
        <v>6</v>
      </c>
      <c r="P2424">
        <v>2261.04</v>
      </c>
      <c r="Q2424">
        <v>0</v>
      </c>
      <c r="R2424">
        <v>2261.04</v>
      </c>
    </row>
    <row r="2425" spans="1:18" x14ac:dyDescent="0.25">
      <c r="A2425" t="s">
        <v>317</v>
      </c>
      <c r="B2425" t="s">
        <v>213</v>
      </c>
      <c r="C2425" t="s">
        <v>3315</v>
      </c>
      <c r="E2425" t="s">
        <v>3315</v>
      </c>
      <c r="F2425" t="s">
        <v>248</v>
      </c>
      <c r="G2425">
        <v>238</v>
      </c>
      <c r="H2425" t="s">
        <v>245</v>
      </c>
      <c r="I2425">
        <v>500</v>
      </c>
      <c r="J2425" t="s">
        <v>246</v>
      </c>
      <c r="K2425" t="s">
        <v>246</v>
      </c>
      <c r="L2425" t="s">
        <v>3318</v>
      </c>
      <c r="M2425">
        <v>39751</v>
      </c>
      <c r="N2425">
        <v>39813</v>
      </c>
      <c r="O2425">
        <v>10</v>
      </c>
      <c r="P2425">
        <v>3212.98</v>
      </c>
      <c r="Q2425">
        <v>0</v>
      </c>
      <c r="R2425">
        <v>3212.98</v>
      </c>
    </row>
    <row r="2426" spans="1:18" x14ac:dyDescent="0.25">
      <c r="A2426" t="s">
        <v>317</v>
      </c>
      <c r="B2426" t="s">
        <v>213</v>
      </c>
      <c r="C2426" t="s">
        <v>3315</v>
      </c>
      <c r="E2426" t="s">
        <v>3315</v>
      </c>
      <c r="F2426" t="s">
        <v>244</v>
      </c>
      <c r="G2426">
        <v>238</v>
      </c>
      <c r="H2426" t="s">
        <v>245</v>
      </c>
      <c r="I2426">
        <v>500</v>
      </c>
      <c r="J2426" t="s">
        <v>246</v>
      </c>
      <c r="K2426" t="s">
        <v>247</v>
      </c>
      <c r="L2426" t="s">
        <v>3319</v>
      </c>
      <c r="M2426">
        <v>40134</v>
      </c>
      <c r="N2426">
        <v>40178</v>
      </c>
      <c r="O2426">
        <v>0</v>
      </c>
      <c r="P2426">
        <v>499.29</v>
      </c>
      <c r="Q2426">
        <v>0</v>
      </c>
      <c r="R2426">
        <v>499.29</v>
      </c>
    </row>
    <row r="2427" spans="1:18" x14ac:dyDescent="0.25">
      <c r="A2427" t="s">
        <v>317</v>
      </c>
      <c r="B2427" t="s">
        <v>213</v>
      </c>
      <c r="C2427" t="s">
        <v>3315</v>
      </c>
      <c r="E2427" t="s">
        <v>3315</v>
      </c>
      <c r="F2427" t="s">
        <v>249</v>
      </c>
      <c r="G2427">
        <v>238</v>
      </c>
      <c r="H2427" t="s">
        <v>245</v>
      </c>
      <c r="I2427">
        <v>500</v>
      </c>
      <c r="J2427" t="s">
        <v>246</v>
      </c>
      <c r="L2427" t="s">
        <v>3320</v>
      </c>
      <c r="M2427">
        <v>40217</v>
      </c>
      <c r="N2427">
        <v>40543</v>
      </c>
      <c r="O2427">
        <v>0</v>
      </c>
      <c r="P2427">
        <v>499.29</v>
      </c>
      <c r="Q2427">
        <v>0</v>
      </c>
      <c r="R2427">
        <v>499.29</v>
      </c>
    </row>
    <row r="2428" spans="1:18" x14ac:dyDescent="0.25">
      <c r="A2428" t="s">
        <v>317</v>
      </c>
      <c r="B2428" t="s">
        <v>213</v>
      </c>
      <c r="C2428" t="s">
        <v>3315</v>
      </c>
      <c r="E2428" t="s">
        <v>3315</v>
      </c>
      <c r="F2428" t="s">
        <v>249</v>
      </c>
      <c r="G2428">
        <v>238</v>
      </c>
      <c r="H2428" t="s">
        <v>245</v>
      </c>
      <c r="I2428">
        <v>500</v>
      </c>
      <c r="J2428" t="s">
        <v>246</v>
      </c>
      <c r="L2428" t="s">
        <v>3321</v>
      </c>
      <c r="M2428">
        <v>40309</v>
      </c>
      <c r="N2428">
        <v>40543</v>
      </c>
      <c r="O2428">
        <v>0</v>
      </c>
      <c r="P2428">
        <v>1999.29</v>
      </c>
      <c r="Q2428">
        <v>0</v>
      </c>
      <c r="R2428">
        <v>1999.29</v>
      </c>
    </row>
    <row r="2429" spans="1:18" x14ac:dyDescent="0.25">
      <c r="A2429" t="s">
        <v>317</v>
      </c>
      <c r="B2429" t="s">
        <v>213</v>
      </c>
      <c r="C2429" t="s">
        <v>3315</v>
      </c>
      <c r="E2429" t="s">
        <v>3315</v>
      </c>
      <c r="F2429" t="s">
        <v>249</v>
      </c>
      <c r="G2429">
        <v>238</v>
      </c>
      <c r="H2429" t="s">
        <v>245</v>
      </c>
      <c r="I2429">
        <v>500</v>
      </c>
      <c r="J2429" t="s">
        <v>246</v>
      </c>
      <c r="L2429" t="s">
        <v>3322</v>
      </c>
      <c r="M2429">
        <v>40351</v>
      </c>
      <c r="N2429">
        <v>40543</v>
      </c>
      <c r="O2429">
        <v>0</v>
      </c>
      <c r="P2429">
        <v>1000</v>
      </c>
      <c r="Q2429">
        <v>0</v>
      </c>
      <c r="R2429">
        <v>1000</v>
      </c>
    </row>
    <row r="2430" spans="1:18" x14ac:dyDescent="0.25">
      <c r="A2430" t="s">
        <v>317</v>
      </c>
      <c r="B2430" t="s">
        <v>213</v>
      </c>
      <c r="C2430" t="s">
        <v>3315</v>
      </c>
      <c r="E2430" t="s">
        <v>3315</v>
      </c>
      <c r="F2430" t="s">
        <v>249</v>
      </c>
      <c r="G2430">
        <v>238</v>
      </c>
      <c r="H2430" t="s">
        <v>245</v>
      </c>
      <c r="I2430">
        <v>500</v>
      </c>
      <c r="J2430" t="s">
        <v>246</v>
      </c>
      <c r="L2430" t="s">
        <v>3323</v>
      </c>
      <c r="M2430">
        <v>40529</v>
      </c>
      <c r="N2430">
        <v>40543</v>
      </c>
      <c r="O2430">
        <v>0</v>
      </c>
      <c r="P2430">
        <v>920.01</v>
      </c>
      <c r="Q2430">
        <v>0</v>
      </c>
      <c r="R2430">
        <v>920.01</v>
      </c>
    </row>
    <row r="2431" spans="1:18" x14ac:dyDescent="0.25">
      <c r="A2431" t="s">
        <v>317</v>
      </c>
      <c r="B2431" t="s">
        <v>213</v>
      </c>
      <c r="C2431" t="s">
        <v>3315</v>
      </c>
      <c r="E2431" t="s">
        <v>3315</v>
      </c>
      <c r="F2431" t="s">
        <v>250</v>
      </c>
      <c r="G2431">
        <v>238</v>
      </c>
      <c r="H2431" t="s">
        <v>245</v>
      </c>
      <c r="I2431">
        <v>500</v>
      </c>
      <c r="J2431" t="s">
        <v>246</v>
      </c>
      <c r="L2431" t="s">
        <v>3324</v>
      </c>
      <c r="M2431">
        <v>40575</v>
      </c>
      <c r="N2431">
        <v>40908</v>
      </c>
      <c r="O2431">
        <v>0</v>
      </c>
      <c r="P2431">
        <v>3500</v>
      </c>
      <c r="Q2431">
        <v>0</v>
      </c>
      <c r="R2431">
        <v>3500</v>
      </c>
    </row>
    <row r="2432" spans="1:18" x14ac:dyDescent="0.25">
      <c r="A2432" t="s">
        <v>317</v>
      </c>
      <c r="B2432" t="s">
        <v>213</v>
      </c>
      <c r="C2432" t="s">
        <v>3315</v>
      </c>
      <c r="E2432" t="s">
        <v>3315</v>
      </c>
      <c r="F2432" t="s">
        <v>250</v>
      </c>
      <c r="G2432">
        <v>238</v>
      </c>
      <c r="H2432" t="s">
        <v>245</v>
      </c>
      <c r="I2432">
        <v>500</v>
      </c>
      <c r="J2432" t="s">
        <v>246</v>
      </c>
      <c r="L2432" t="s">
        <v>3325</v>
      </c>
      <c r="M2432">
        <v>40623</v>
      </c>
      <c r="N2432">
        <v>40908</v>
      </c>
      <c r="O2432">
        <v>0</v>
      </c>
      <c r="P2432">
        <v>493.5</v>
      </c>
      <c r="Q2432">
        <v>0</v>
      </c>
      <c r="R2432">
        <v>493.5</v>
      </c>
    </row>
    <row r="2433" spans="1:18" x14ac:dyDescent="0.25">
      <c r="A2433" t="s">
        <v>317</v>
      </c>
      <c r="B2433" t="s">
        <v>213</v>
      </c>
      <c r="C2433" t="s">
        <v>3315</v>
      </c>
      <c r="E2433" t="s">
        <v>3315</v>
      </c>
      <c r="F2433" t="s">
        <v>250</v>
      </c>
      <c r="G2433">
        <v>238</v>
      </c>
      <c r="H2433" t="s">
        <v>245</v>
      </c>
      <c r="I2433">
        <v>500</v>
      </c>
      <c r="J2433" t="s">
        <v>246</v>
      </c>
      <c r="L2433" t="s">
        <v>3326</v>
      </c>
      <c r="M2433">
        <v>40750</v>
      </c>
      <c r="N2433">
        <v>40908</v>
      </c>
      <c r="O2433">
        <v>0</v>
      </c>
      <c r="P2433">
        <v>7440</v>
      </c>
      <c r="Q2433">
        <v>0</v>
      </c>
      <c r="R2433">
        <v>7440</v>
      </c>
    </row>
    <row r="2434" spans="1:18" x14ac:dyDescent="0.25">
      <c r="A2434" t="s">
        <v>317</v>
      </c>
      <c r="B2434" t="s">
        <v>213</v>
      </c>
      <c r="C2434" t="s">
        <v>3315</v>
      </c>
      <c r="E2434" t="s">
        <v>3315</v>
      </c>
      <c r="F2434" t="s">
        <v>250</v>
      </c>
      <c r="G2434">
        <v>238</v>
      </c>
      <c r="H2434" t="s">
        <v>245</v>
      </c>
      <c r="I2434">
        <v>500</v>
      </c>
      <c r="J2434" t="s">
        <v>246</v>
      </c>
      <c r="L2434" t="s">
        <v>3327</v>
      </c>
      <c r="M2434">
        <v>40753</v>
      </c>
      <c r="N2434">
        <v>40908</v>
      </c>
      <c r="O2434">
        <v>0</v>
      </c>
      <c r="P2434">
        <v>295.5</v>
      </c>
      <c r="Q2434">
        <v>0</v>
      </c>
      <c r="R2434">
        <v>295.5</v>
      </c>
    </row>
    <row r="2435" spans="1:18" x14ac:dyDescent="0.25">
      <c r="A2435" t="s">
        <v>317</v>
      </c>
      <c r="B2435" t="s">
        <v>213</v>
      </c>
      <c r="C2435" t="s">
        <v>3315</v>
      </c>
      <c r="E2435" t="s">
        <v>3315</v>
      </c>
      <c r="F2435" t="s">
        <v>251</v>
      </c>
      <c r="G2435">
        <v>238</v>
      </c>
      <c r="H2435" t="s">
        <v>245</v>
      </c>
      <c r="I2435">
        <v>500</v>
      </c>
      <c r="J2435" t="s">
        <v>246</v>
      </c>
      <c r="L2435" t="s">
        <v>3328</v>
      </c>
      <c r="M2435">
        <v>40961</v>
      </c>
      <c r="N2435">
        <v>41274</v>
      </c>
      <c r="O2435">
        <v>0</v>
      </c>
      <c r="P2435">
        <v>493.5</v>
      </c>
      <c r="Q2435">
        <v>0</v>
      </c>
      <c r="R2435">
        <v>493.5</v>
      </c>
    </row>
    <row r="2436" spans="1:18" x14ac:dyDescent="0.25">
      <c r="A2436" t="s">
        <v>317</v>
      </c>
      <c r="B2436" t="s">
        <v>213</v>
      </c>
      <c r="C2436" t="s">
        <v>3315</v>
      </c>
      <c r="E2436" t="s">
        <v>3315</v>
      </c>
      <c r="F2436" t="s">
        <v>251</v>
      </c>
      <c r="G2436">
        <v>238</v>
      </c>
      <c r="H2436" t="s">
        <v>245</v>
      </c>
      <c r="I2436">
        <v>500</v>
      </c>
      <c r="J2436" t="s">
        <v>246</v>
      </c>
      <c r="L2436" t="s">
        <v>3329</v>
      </c>
      <c r="M2436">
        <v>41099</v>
      </c>
      <c r="N2436">
        <v>41274</v>
      </c>
      <c r="O2436">
        <v>0</v>
      </c>
      <c r="P2436">
        <v>500</v>
      </c>
      <c r="Q2436">
        <v>0</v>
      </c>
      <c r="R2436">
        <v>500</v>
      </c>
    </row>
    <row r="2437" spans="1:18" x14ac:dyDescent="0.25">
      <c r="A2437" t="s">
        <v>317</v>
      </c>
      <c r="B2437" t="s">
        <v>213</v>
      </c>
      <c r="C2437" t="s">
        <v>3315</v>
      </c>
      <c r="E2437" t="s">
        <v>3315</v>
      </c>
      <c r="F2437" t="s">
        <v>251</v>
      </c>
      <c r="G2437">
        <v>238</v>
      </c>
      <c r="H2437" t="s">
        <v>245</v>
      </c>
      <c r="I2437">
        <v>500</v>
      </c>
      <c r="J2437" t="s">
        <v>246</v>
      </c>
      <c r="L2437" t="s">
        <v>3330</v>
      </c>
      <c r="M2437">
        <v>41184</v>
      </c>
      <c r="N2437">
        <v>41274</v>
      </c>
      <c r="O2437">
        <v>0</v>
      </c>
      <c r="P2437">
        <v>493.5</v>
      </c>
      <c r="Q2437">
        <v>0</v>
      </c>
      <c r="R2437">
        <v>493.5</v>
      </c>
    </row>
    <row r="2438" spans="1:18" x14ac:dyDescent="0.25">
      <c r="A2438" t="s">
        <v>317</v>
      </c>
      <c r="B2438" t="s">
        <v>213</v>
      </c>
      <c r="C2438" t="s">
        <v>3315</v>
      </c>
      <c r="E2438" t="s">
        <v>3315</v>
      </c>
      <c r="F2438" t="s">
        <v>251</v>
      </c>
      <c r="G2438">
        <v>238</v>
      </c>
      <c r="H2438" t="s">
        <v>245</v>
      </c>
      <c r="I2438">
        <v>500</v>
      </c>
      <c r="J2438" t="s">
        <v>246</v>
      </c>
      <c r="L2438" t="s">
        <v>3331</v>
      </c>
      <c r="M2438">
        <v>41176</v>
      </c>
      <c r="N2438">
        <v>41274</v>
      </c>
      <c r="O2438">
        <v>0</v>
      </c>
      <c r="P2438">
        <v>815</v>
      </c>
      <c r="Q2438">
        <v>0</v>
      </c>
      <c r="R2438">
        <v>815</v>
      </c>
    </row>
    <row r="2439" spans="1:18" x14ac:dyDescent="0.25">
      <c r="A2439" t="s">
        <v>317</v>
      </c>
      <c r="B2439" t="s">
        <v>213</v>
      </c>
      <c r="C2439" t="s">
        <v>3315</v>
      </c>
      <c r="E2439" t="s">
        <v>3315</v>
      </c>
      <c r="F2439" t="s">
        <v>252</v>
      </c>
      <c r="G2439">
        <v>238</v>
      </c>
      <c r="H2439" t="s">
        <v>245</v>
      </c>
      <c r="I2439">
        <v>500</v>
      </c>
      <c r="J2439" t="s">
        <v>246</v>
      </c>
      <c r="L2439" t="s">
        <v>3332</v>
      </c>
      <c r="M2439">
        <v>41337</v>
      </c>
      <c r="N2439">
        <v>41639</v>
      </c>
      <c r="O2439">
        <v>0</v>
      </c>
      <c r="P2439">
        <v>800</v>
      </c>
      <c r="Q2439">
        <v>0</v>
      </c>
      <c r="R2439">
        <v>800</v>
      </c>
    </row>
    <row r="2440" spans="1:18" x14ac:dyDescent="0.25">
      <c r="A2440" t="s">
        <v>317</v>
      </c>
      <c r="B2440" t="s">
        <v>213</v>
      </c>
      <c r="C2440" t="s">
        <v>3315</v>
      </c>
      <c r="E2440" t="s">
        <v>3315</v>
      </c>
      <c r="F2440" t="s">
        <v>252</v>
      </c>
      <c r="G2440">
        <v>238</v>
      </c>
      <c r="H2440" t="s">
        <v>245</v>
      </c>
      <c r="I2440">
        <v>500</v>
      </c>
      <c r="J2440" t="s">
        <v>246</v>
      </c>
      <c r="L2440" t="s">
        <v>3333</v>
      </c>
      <c r="M2440">
        <v>41598</v>
      </c>
      <c r="N2440">
        <v>41639</v>
      </c>
      <c r="O2440">
        <v>0</v>
      </c>
      <c r="P2440">
        <v>648</v>
      </c>
      <c r="Q2440">
        <v>0</v>
      </c>
      <c r="R2440">
        <v>648</v>
      </c>
    </row>
    <row r="2441" spans="1:18" x14ac:dyDescent="0.25">
      <c r="A2441" t="s">
        <v>317</v>
      </c>
      <c r="B2441" t="s">
        <v>213</v>
      </c>
      <c r="C2441" t="s">
        <v>3315</v>
      </c>
      <c r="E2441" t="s">
        <v>3315</v>
      </c>
      <c r="F2441" t="s">
        <v>253</v>
      </c>
      <c r="G2441">
        <v>238</v>
      </c>
      <c r="H2441" t="s">
        <v>245</v>
      </c>
      <c r="I2441">
        <v>500</v>
      </c>
      <c r="J2441" t="s">
        <v>246</v>
      </c>
      <c r="L2441" t="s">
        <v>3334</v>
      </c>
      <c r="M2441">
        <v>41724</v>
      </c>
      <c r="N2441">
        <v>42004</v>
      </c>
      <c r="O2441">
        <v>0</v>
      </c>
      <c r="P2441">
        <v>763.5</v>
      </c>
      <c r="Q2441">
        <v>0</v>
      </c>
      <c r="R2441">
        <v>763.5</v>
      </c>
    </row>
    <row r="2442" spans="1:18" x14ac:dyDescent="0.25">
      <c r="A2442" t="s">
        <v>317</v>
      </c>
      <c r="B2442" t="s">
        <v>213</v>
      </c>
      <c r="C2442" t="s">
        <v>3315</v>
      </c>
      <c r="E2442" t="s">
        <v>3315</v>
      </c>
      <c r="F2442" t="s">
        <v>253</v>
      </c>
      <c r="G2442">
        <v>238</v>
      </c>
      <c r="H2442" t="s">
        <v>245</v>
      </c>
      <c r="I2442">
        <v>500</v>
      </c>
      <c r="J2442" t="s">
        <v>246</v>
      </c>
      <c r="L2442" t="s">
        <v>3335</v>
      </c>
      <c r="M2442">
        <v>41821</v>
      </c>
      <c r="N2442">
        <v>42004</v>
      </c>
      <c r="O2442">
        <v>0</v>
      </c>
      <c r="P2442">
        <v>511.5</v>
      </c>
      <c r="Q2442">
        <v>0</v>
      </c>
      <c r="R2442">
        <v>511.5</v>
      </c>
    </row>
    <row r="2443" spans="1:18" x14ac:dyDescent="0.25">
      <c r="A2443" t="s">
        <v>317</v>
      </c>
      <c r="B2443" t="s">
        <v>213</v>
      </c>
      <c r="C2443" t="s">
        <v>3315</v>
      </c>
      <c r="E2443" t="s">
        <v>3315</v>
      </c>
      <c r="F2443" t="s">
        <v>253</v>
      </c>
      <c r="G2443">
        <v>238</v>
      </c>
      <c r="H2443" t="s">
        <v>245</v>
      </c>
      <c r="I2443">
        <v>500</v>
      </c>
      <c r="J2443" t="s">
        <v>246</v>
      </c>
      <c r="L2443" t="s">
        <v>3336</v>
      </c>
      <c r="M2443">
        <v>41830</v>
      </c>
      <c r="N2443">
        <v>42004</v>
      </c>
      <c r="O2443">
        <v>0</v>
      </c>
      <c r="P2443">
        <v>511.5</v>
      </c>
      <c r="Q2443">
        <v>0</v>
      </c>
      <c r="R2443">
        <v>511.5</v>
      </c>
    </row>
    <row r="2444" spans="1:18" x14ac:dyDescent="0.25">
      <c r="A2444" t="s">
        <v>317</v>
      </c>
      <c r="B2444" t="s">
        <v>213</v>
      </c>
      <c r="C2444" t="s">
        <v>3315</v>
      </c>
      <c r="E2444" t="s">
        <v>3315</v>
      </c>
      <c r="F2444" t="s">
        <v>253</v>
      </c>
      <c r="G2444">
        <v>238</v>
      </c>
      <c r="H2444" t="s">
        <v>245</v>
      </c>
      <c r="I2444">
        <v>500</v>
      </c>
      <c r="J2444" t="s">
        <v>246</v>
      </c>
      <c r="L2444" t="s">
        <v>3337</v>
      </c>
      <c r="M2444">
        <v>41880</v>
      </c>
      <c r="N2444">
        <v>42004</v>
      </c>
      <c r="O2444">
        <v>0</v>
      </c>
      <c r="P2444">
        <v>1357.5</v>
      </c>
      <c r="Q2444">
        <v>0</v>
      </c>
      <c r="R2444">
        <v>1357.5</v>
      </c>
    </row>
    <row r="2445" spans="1:18" x14ac:dyDescent="0.25">
      <c r="A2445" t="s">
        <v>317</v>
      </c>
      <c r="B2445" t="s">
        <v>213</v>
      </c>
      <c r="C2445" t="s">
        <v>3315</v>
      </c>
      <c r="E2445" t="s">
        <v>3315</v>
      </c>
      <c r="F2445" t="s">
        <v>253</v>
      </c>
      <c r="G2445">
        <v>238</v>
      </c>
      <c r="H2445" t="s">
        <v>245</v>
      </c>
      <c r="I2445">
        <v>500</v>
      </c>
      <c r="J2445" t="s">
        <v>246</v>
      </c>
      <c r="L2445" t="s">
        <v>3338</v>
      </c>
      <c r="M2445">
        <v>41890</v>
      </c>
      <c r="N2445">
        <v>42004</v>
      </c>
      <c r="O2445">
        <v>0</v>
      </c>
      <c r="P2445">
        <v>1141.5</v>
      </c>
      <c r="Q2445">
        <v>0</v>
      </c>
      <c r="R2445">
        <v>1141.5</v>
      </c>
    </row>
    <row r="2446" spans="1:18" x14ac:dyDescent="0.25">
      <c r="A2446" t="s">
        <v>317</v>
      </c>
      <c r="B2446" t="s">
        <v>213</v>
      </c>
      <c r="C2446" t="s">
        <v>3315</v>
      </c>
      <c r="E2446" t="s">
        <v>3315</v>
      </c>
      <c r="F2446" t="s">
        <v>253</v>
      </c>
      <c r="G2446">
        <v>238</v>
      </c>
      <c r="H2446" t="s">
        <v>245</v>
      </c>
      <c r="I2446">
        <v>500</v>
      </c>
      <c r="J2446" t="s">
        <v>246</v>
      </c>
      <c r="L2446" t="s">
        <v>3339</v>
      </c>
      <c r="M2446">
        <v>41974</v>
      </c>
      <c r="N2446">
        <v>42004</v>
      </c>
      <c r="O2446">
        <v>0</v>
      </c>
      <c r="P2446">
        <v>567.5</v>
      </c>
      <c r="Q2446">
        <v>0</v>
      </c>
      <c r="R2446">
        <v>567.5</v>
      </c>
    </row>
    <row r="2447" spans="1:18" x14ac:dyDescent="0.25">
      <c r="A2447" t="s">
        <v>317</v>
      </c>
      <c r="B2447" t="s">
        <v>213</v>
      </c>
      <c r="C2447" t="s">
        <v>3315</v>
      </c>
      <c r="E2447" t="s">
        <v>3315</v>
      </c>
      <c r="F2447" t="s">
        <v>253</v>
      </c>
      <c r="G2447">
        <v>238</v>
      </c>
      <c r="H2447" t="s">
        <v>245</v>
      </c>
      <c r="I2447">
        <v>500</v>
      </c>
      <c r="J2447" t="s">
        <v>246</v>
      </c>
      <c r="L2447" t="s">
        <v>3340</v>
      </c>
      <c r="M2447">
        <v>41988</v>
      </c>
      <c r="N2447">
        <v>42004</v>
      </c>
      <c r="O2447">
        <v>0</v>
      </c>
      <c r="P2447">
        <v>997.5</v>
      </c>
      <c r="Q2447">
        <v>0</v>
      </c>
      <c r="R2447">
        <v>997.5</v>
      </c>
    </row>
    <row r="2448" spans="1:18" x14ac:dyDescent="0.25">
      <c r="A2448" t="s">
        <v>317</v>
      </c>
      <c r="B2448" t="s">
        <v>213</v>
      </c>
      <c r="C2448" t="s">
        <v>3315</v>
      </c>
      <c r="E2448" t="s">
        <v>3315</v>
      </c>
      <c r="F2448" t="s">
        <v>253</v>
      </c>
      <c r="G2448">
        <v>238</v>
      </c>
      <c r="H2448" t="s">
        <v>245</v>
      </c>
      <c r="I2448">
        <v>500</v>
      </c>
      <c r="J2448" t="s">
        <v>246</v>
      </c>
      <c r="L2448" t="s">
        <v>3341</v>
      </c>
      <c r="M2448">
        <v>41988</v>
      </c>
      <c r="N2448">
        <v>42004</v>
      </c>
      <c r="O2448">
        <v>0</v>
      </c>
      <c r="P2448">
        <v>457.5</v>
      </c>
      <c r="Q2448">
        <v>0</v>
      </c>
      <c r="R2448">
        <v>457.5</v>
      </c>
    </row>
    <row r="2449" spans="1:18" x14ac:dyDescent="0.25">
      <c r="A2449" t="s">
        <v>317</v>
      </c>
      <c r="B2449" t="s">
        <v>213</v>
      </c>
      <c r="C2449" t="s">
        <v>3315</v>
      </c>
      <c r="E2449" t="s">
        <v>3315</v>
      </c>
      <c r="F2449" t="s">
        <v>254</v>
      </c>
      <c r="G2449">
        <v>238</v>
      </c>
      <c r="H2449" t="s">
        <v>245</v>
      </c>
      <c r="I2449">
        <v>500</v>
      </c>
      <c r="J2449" t="s">
        <v>246</v>
      </c>
      <c r="L2449" t="s">
        <v>3342</v>
      </c>
      <c r="M2449">
        <v>42033</v>
      </c>
      <c r="N2449">
        <v>42369</v>
      </c>
      <c r="O2449">
        <v>0</v>
      </c>
      <c r="P2449">
        <v>637.5</v>
      </c>
      <c r="Q2449">
        <v>0</v>
      </c>
      <c r="R2449">
        <v>637.5</v>
      </c>
    </row>
    <row r="2450" spans="1:18" x14ac:dyDescent="0.25">
      <c r="A2450" t="s">
        <v>317</v>
      </c>
      <c r="B2450" t="s">
        <v>213</v>
      </c>
      <c r="C2450" t="s">
        <v>3315</v>
      </c>
      <c r="E2450" t="s">
        <v>3315</v>
      </c>
      <c r="F2450" t="s">
        <v>254</v>
      </c>
      <c r="G2450">
        <v>238</v>
      </c>
      <c r="H2450" t="s">
        <v>245</v>
      </c>
      <c r="I2450">
        <v>500</v>
      </c>
      <c r="J2450" t="s">
        <v>246</v>
      </c>
      <c r="L2450" t="s">
        <v>3343</v>
      </c>
      <c r="M2450">
        <v>42031</v>
      </c>
      <c r="N2450">
        <v>42369</v>
      </c>
      <c r="O2450">
        <v>0</v>
      </c>
      <c r="P2450">
        <v>567.5</v>
      </c>
      <c r="Q2450">
        <v>0</v>
      </c>
      <c r="R2450">
        <v>567.5</v>
      </c>
    </row>
    <row r="2451" spans="1:18" x14ac:dyDescent="0.25">
      <c r="A2451" t="s">
        <v>317</v>
      </c>
      <c r="B2451" t="s">
        <v>213</v>
      </c>
      <c r="C2451" t="s">
        <v>3344</v>
      </c>
      <c r="E2451" t="s">
        <v>3344</v>
      </c>
      <c r="F2451" t="s">
        <v>252</v>
      </c>
      <c r="G2451">
        <v>238</v>
      </c>
      <c r="H2451" t="s">
        <v>245</v>
      </c>
      <c r="I2451">
        <v>500</v>
      </c>
      <c r="J2451" t="s">
        <v>246</v>
      </c>
      <c r="L2451" t="s">
        <v>3345</v>
      </c>
      <c r="M2451">
        <v>41276</v>
      </c>
      <c r="N2451">
        <v>41639</v>
      </c>
      <c r="O2451">
        <v>0</v>
      </c>
      <c r="P2451">
        <v>285.2</v>
      </c>
      <c r="Q2451">
        <v>0</v>
      </c>
      <c r="R2451">
        <v>285.2</v>
      </c>
    </row>
    <row r="2452" spans="1:18" x14ac:dyDescent="0.25">
      <c r="A2452" t="s">
        <v>317</v>
      </c>
      <c r="B2452" t="s">
        <v>213</v>
      </c>
      <c r="C2452" t="s">
        <v>3344</v>
      </c>
      <c r="E2452" t="s">
        <v>3344</v>
      </c>
      <c r="F2452" t="s">
        <v>253</v>
      </c>
      <c r="G2452">
        <v>238</v>
      </c>
      <c r="H2452" t="s">
        <v>245</v>
      </c>
      <c r="I2452">
        <v>500</v>
      </c>
      <c r="J2452" t="s">
        <v>246</v>
      </c>
      <c r="L2452" t="s">
        <v>3346</v>
      </c>
      <c r="M2452">
        <v>41905</v>
      </c>
      <c r="N2452">
        <v>42004</v>
      </c>
      <c r="O2452">
        <v>0</v>
      </c>
      <c r="P2452">
        <v>98.33</v>
      </c>
      <c r="Q2452">
        <v>0</v>
      </c>
      <c r="R2452">
        <v>98.33</v>
      </c>
    </row>
    <row r="2453" spans="1:18" x14ac:dyDescent="0.25">
      <c r="A2453" t="s">
        <v>317</v>
      </c>
      <c r="B2453" t="s">
        <v>213</v>
      </c>
      <c r="C2453" t="s">
        <v>3347</v>
      </c>
      <c r="E2453" t="s">
        <v>3347</v>
      </c>
      <c r="F2453" t="s">
        <v>248</v>
      </c>
      <c r="G2453">
        <v>237</v>
      </c>
      <c r="H2453" t="s">
        <v>265</v>
      </c>
      <c r="I2453">
        <v>524</v>
      </c>
      <c r="J2453" t="s">
        <v>265</v>
      </c>
      <c r="K2453" t="s">
        <v>270</v>
      </c>
      <c r="L2453" t="s">
        <v>3348</v>
      </c>
      <c r="M2453">
        <v>39692</v>
      </c>
      <c r="N2453">
        <v>40968</v>
      </c>
      <c r="O2453">
        <v>1</v>
      </c>
      <c r="P2453">
        <v>4500</v>
      </c>
      <c r="Q2453">
        <v>0</v>
      </c>
      <c r="R2453">
        <v>4500</v>
      </c>
    </row>
    <row r="2454" spans="1:18" x14ac:dyDescent="0.25">
      <c r="A2454" t="s">
        <v>317</v>
      </c>
      <c r="B2454" t="s">
        <v>213</v>
      </c>
      <c r="C2454" t="s">
        <v>3349</v>
      </c>
      <c r="E2454" t="s">
        <v>3349</v>
      </c>
      <c r="F2454" t="s">
        <v>244</v>
      </c>
      <c r="G2454">
        <v>237</v>
      </c>
      <c r="H2454" t="s">
        <v>265</v>
      </c>
      <c r="I2454">
        <v>524</v>
      </c>
      <c r="J2454" t="s">
        <v>266</v>
      </c>
      <c r="K2454" t="s">
        <v>270</v>
      </c>
      <c r="L2454" t="s">
        <v>3350</v>
      </c>
      <c r="M2454">
        <v>40026</v>
      </c>
      <c r="N2454">
        <v>41305</v>
      </c>
      <c r="O2454">
        <v>2</v>
      </c>
      <c r="P2454">
        <v>4500</v>
      </c>
      <c r="Q2454">
        <v>0</v>
      </c>
      <c r="R2454">
        <v>4500</v>
      </c>
    </row>
    <row r="2455" spans="1:18" x14ac:dyDescent="0.25">
      <c r="A2455" t="s">
        <v>317</v>
      </c>
      <c r="B2455" t="s">
        <v>213</v>
      </c>
      <c r="C2455" t="s">
        <v>3351</v>
      </c>
      <c r="E2455" t="s">
        <v>3351</v>
      </c>
      <c r="F2455" t="s">
        <v>249</v>
      </c>
      <c r="G2455">
        <v>237</v>
      </c>
      <c r="H2455" t="s">
        <v>265</v>
      </c>
      <c r="I2455">
        <v>524</v>
      </c>
      <c r="J2455" t="s">
        <v>266</v>
      </c>
      <c r="L2455" t="s">
        <v>3352</v>
      </c>
      <c r="M2455">
        <v>40391</v>
      </c>
      <c r="N2455">
        <v>41670</v>
      </c>
      <c r="O2455">
        <v>1</v>
      </c>
      <c r="P2455">
        <v>4500</v>
      </c>
      <c r="Q2455">
        <v>0</v>
      </c>
      <c r="R2455">
        <v>4500</v>
      </c>
    </row>
    <row r="2456" spans="1:18" x14ac:dyDescent="0.25">
      <c r="A2456" t="s">
        <v>317</v>
      </c>
      <c r="B2456" t="s">
        <v>213</v>
      </c>
      <c r="C2456" t="s">
        <v>3351</v>
      </c>
      <c r="E2456" t="s">
        <v>3351</v>
      </c>
      <c r="F2456" t="s">
        <v>249</v>
      </c>
      <c r="G2456">
        <v>257</v>
      </c>
      <c r="H2456" t="s">
        <v>255</v>
      </c>
      <c r="I2456">
        <v>502</v>
      </c>
      <c r="J2456" t="s">
        <v>256</v>
      </c>
      <c r="L2456" t="s">
        <v>3353</v>
      </c>
      <c r="M2456">
        <v>40009</v>
      </c>
      <c r="N2456">
        <v>40161</v>
      </c>
      <c r="O2456">
        <v>0</v>
      </c>
      <c r="P2456">
        <v>7500</v>
      </c>
      <c r="Q2456">
        <v>0</v>
      </c>
      <c r="R2456">
        <v>7500</v>
      </c>
    </row>
    <row r="2457" spans="1:18" x14ac:dyDescent="0.25">
      <c r="A2457" t="s">
        <v>317</v>
      </c>
      <c r="B2457" t="s">
        <v>213</v>
      </c>
      <c r="C2457" t="s">
        <v>3354</v>
      </c>
      <c r="E2457" t="s">
        <v>3354</v>
      </c>
      <c r="F2457" t="s">
        <v>244</v>
      </c>
      <c r="G2457">
        <v>257</v>
      </c>
      <c r="H2457" t="s">
        <v>255</v>
      </c>
      <c r="I2457">
        <v>502</v>
      </c>
      <c r="J2457" t="s">
        <v>256</v>
      </c>
      <c r="L2457" t="s">
        <v>3355</v>
      </c>
      <c r="M2457">
        <v>39979</v>
      </c>
      <c r="N2457">
        <v>40131</v>
      </c>
      <c r="O2457">
        <v>0</v>
      </c>
      <c r="P2457">
        <v>7500</v>
      </c>
      <c r="Q2457">
        <v>0</v>
      </c>
      <c r="R2457">
        <v>7500</v>
      </c>
    </row>
    <row r="2458" spans="1:18" x14ac:dyDescent="0.25">
      <c r="A2458" t="s">
        <v>317</v>
      </c>
      <c r="B2458" t="s">
        <v>213</v>
      </c>
      <c r="C2458" t="s">
        <v>3356</v>
      </c>
      <c r="E2458" t="s">
        <v>3356</v>
      </c>
      <c r="F2458" t="s">
        <v>249</v>
      </c>
      <c r="G2458">
        <v>257</v>
      </c>
      <c r="H2458" t="s">
        <v>255</v>
      </c>
      <c r="I2458">
        <v>502</v>
      </c>
      <c r="J2458" t="s">
        <v>256</v>
      </c>
      <c r="L2458" t="s">
        <v>3357</v>
      </c>
      <c r="M2458">
        <v>40221</v>
      </c>
      <c r="N2458">
        <v>40354</v>
      </c>
      <c r="O2458">
        <v>0</v>
      </c>
      <c r="P2458">
        <v>4900</v>
      </c>
      <c r="Q2458">
        <v>0</v>
      </c>
      <c r="R2458">
        <v>4900</v>
      </c>
    </row>
    <row r="2459" spans="1:18" x14ac:dyDescent="0.25">
      <c r="A2459" t="s">
        <v>317</v>
      </c>
      <c r="B2459" t="s">
        <v>213</v>
      </c>
      <c r="C2459" t="s">
        <v>3358</v>
      </c>
      <c r="E2459" t="s">
        <v>3358</v>
      </c>
      <c r="F2459" t="s">
        <v>251</v>
      </c>
      <c r="G2459">
        <v>257</v>
      </c>
      <c r="H2459" t="s">
        <v>255</v>
      </c>
      <c r="I2459">
        <v>502</v>
      </c>
      <c r="J2459" t="s">
        <v>256</v>
      </c>
      <c r="L2459" t="s">
        <v>3359</v>
      </c>
      <c r="M2459">
        <v>40926</v>
      </c>
      <c r="N2459">
        <v>41095</v>
      </c>
      <c r="O2459">
        <v>0</v>
      </c>
      <c r="P2459">
        <v>7500</v>
      </c>
      <c r="Q2459">
        <v>0</v>
      </c>
      <c r="R2459">
        <v>7500</v>
      </c>
    </row>
    <row r="2460" spans="1:18" x14ac:dyDescent="0.25">
      <c r="A2460" t="s">
        <v>317</v>
      </c>
      <c r="B2460" t="s">
        <v>213</v>
      </c>
      <c r="C2460" t="s">
        <v>3360</v>
      </c>
      <c r="E2460" t="s">
        <v>3360</v>
      </c>
      <c r="F2460" t="s">
        <v>250</v>
      </c>
      <c r="G2460">
        <v>257</v>
      </c>
      <c r="H2460" t="s">
        <v>255</v>
      </c>
      <c r="I2460">
        <v>502</v>
      </c>
      <c r="J2460" t="s">
        <v>256</v>
      </c>
      <c r="L2460" t="s">
        <v>3361</v>
      </c>
      <c r="M2460">
        <v>40617</v>
      </c>
      <c r="N2460">
        <v>40694</v>
      </c>
      <c r="O2460">
        <v>0</v>
      </c>
      <c r="P2460">
        <v>5520</v>
      </c>
      <c r="Q2460">
        <v>0</v>
      </c>
      <c r="R2460">
        <v>5520</v>
      </c>
    </row>
    <row r="2461" spans="1:18" x14ac:dyDescent="0.25">
      <c r="A2461" t="s">
        <v>317</v>
      </c>
      <c r="B2461" t="s">
        <v>213</v>
      </c>
      <c r="C2461" t="s">
        <v>3362</v>
      </c>
      <c r="E2461" t="s">
        <v>3362</v>
      </c>
      <c r="F2461" t="s">
        <v>250</v>
      </c>
      <c r="G2461">
        <v>257</v>
      </c>
      <c r="H2461" t="s">
        <v>255</v>
      </c>
      <c r="I2461">
        <v>502</v>
      </c>
      <c r="J2461" t="s">
        <v>256</v>
      </c>
      <c r="L2461" t="s">
        <v>3363</v>
      </c>
      <c r="M2461">
        <v>40540</v>
      </c>
      <c r="N2461">
        <v>40773</v>
      </c>
      <c r="O2461">
        <v>0</v>
      </c>
      <c r="P2461">
        <v>4000</v>
      </c>
      <c r="Q2461">
        <v>0</v>
      </c>
      <c r="R2461">
        <v>4000</v>
      </c>
    </row>
    <row r="2462" spans="1:18" x14ac:dyDescent="0.25">
      <c r="A2462" t="s">
        <v>317</v>
      </c>
      <c r="B2462" t="s">
        <v>213</v>
      </c>
      <c r="C2462" t="s">
        <v>3364</v>
      </c>
      <c r="D2462" t="s">
        <v>3365</v>
      </c>
      <c r="E2462" t="s">
        <v>3364</v>
      </c>
      <c r="F2462" t="s">
        <v>253</v>
      </c>
      <c r="G2462">
        <v>257</v>
      </c>
      <c r="H2462" t="s">
        <v>255</v>
      </c>
      <c r="I2462">
        <v>502</v>
      </c>
      <c r="J2462" t="s">
        <v>256</v>
      </c>
      <c r="L2462" t="s">
        <v>3366</v>
      </c>
      <c r="M2462">
        <v>41668</v>
      </c>
      <c r="N2462">
        <v>41879</v>
      </c>
      <c r="O2462">
        <v>0</v>
      </c>
      <c r="P2462">
        <v>5000</v>
      </c>
      <c r="Q2462">
        <v>0</v>
      </c>
      <c r="R2462">
        <v>5000</v>
      </c>
    </row>
    <row r="2463" spans="1:18" x14ac:dyDescent="0.25">
      <c r="A2463" t="s">
        <v>317</v>
      </c>
      <c r="B2463" t="s">
        <v>213</v>
      </c>
      <c r="C2463" t="s">
        <v>3367</v>
      </c>
      <c r="E2463" t="s">
        <v>3367</v>
      </c>
      <c r="F2463" t="s">
        <v>244</v>
      </c>
      <c r="G2463">
        <v>237</v>
      </c>
      <c r="H2463" t="s">
        <v>265</v>
      </c>
      <c r="I2463">
        <v>524</v>
      </c>
      <c r="J2463" t="s">
        <v>266</v>
      </c>
      <c r="K2463" t="s">
        <v>277</v>
      </c>
      <c r="L2463" t="s">
        <v>3368</v>
      </c>
      <c r="M2463">
        <v>40026</v>
      </c>
      <c r="N2463">
        <v>41135</v>
      </c>
      <c r="O2463">
        <v>1</v>
      </c>
      <c r="P2463">
        <v>4500</v>
      </c>
      <c r="Q2463">
        <v>0</v>
      </c>
      <c r="R2463">
        <v>4500</v>
      </c>
    </row>
    <row r="2464" spans="1:18" x14ac:dyDescent="0.25">
      <c r="A2464" t="s">
        <v>317</v>
      </c>
      <c r="B2464" t="s">
        <v>213</v>
      </c>
      <c r="C2464" t="s">
        <v>3367</v>
      </c>
      <c r="E2464" t="s">
        <v>3367</v>
      </c>
      <c r="F2464" t="s">
        <v>249</v>
      </c>
      <c r="G2464">
        <v>237</v>
      </c>
      <c r="H2464" t="s">
        <v>265</v>
      </c>
      <c r="I2464">
        <v>524</v>
      </c>
      <c r="J2464" t="s">
        <v>266</v>
      </c>
      <c r="L2464" t="s">
        <v>3369</v>
      </c>
      <c r="M2464">
        <v>40391</v>
      </c>
      <c r="N2464">
        <v>41670</v>
      </c>
      <c r="O2464">
        <v>1</v>
      </c>
      <c r="P2464">
        <v>4500</v>
      </c>
      <c r="Q2464">
        <v>0</v>
      </c>
      <c r="R2464">
        <v>4500</v>
      </c>
    </row>
    <row r="2465" spans="1:18" x14ac:dyDescent="0.25">
      <c r="A2465" t="s">
        <v>317</v>
      </c>
      <c r="B2465" t="s">
        <v>213</v>
      </c>
      <c r="C2465" t="s">
        <v>3367</v>
      </c>
      <c r="E2465" t="s">
        <v>3367</v>
      </c>
      <c r="F2465" t="s">
        <v>250</v>
      </c>
      <c r="G2465">
        <v>237</v>
      </c>
      <c r="H2465" t="s">
        <v>265</v>
      </c>
      <c r="I2465">
        <v>524</v>
      </c>
      <c r="J2465" t="s">
        <v>266</v>
      </c>
      <c r="L2465" t="s">
        <v>3370</v>
      </c>
      <c r="M2465">
        <v>40756</v>
      </c>
      <c r="N2465">
        <v>40999</v>
      </c>
      <c r="O2465">
        <v>1</v>
      </c>
      <c r="P2465">
        <v>780.63</v>
      </c>
      <c r="Q2465">
        <v>0</v>
      </c>
      <c r="R2465">
        <v>780.63</v>
      </c>
    </row>
    <row r="2466" spans="1:18" x14ac:dyDescent="0.25">
      <c r="A2466" t="s">
        <v>317</v>
      </c>
      <c r="B2466" t="s">
        <v>213</v>
      </c>
      <c r="C2466" t="s">
        <v>3367</v>
      </c>
      <c r="E2466" t="s">
        <v>3367</v>
      </c>
      <c r="F2466" t="s">
        <v>251</v>
      </c>
      <c r="G2466">
        <v>237</v>
      </c>
      <c r="H2466" t="s">
        <v>265</v>
      </c>
      <c r="I2466">
        <v>524</v>
      </c>
      <c r="J2466" t="s">
        <v>266</v>
      </c>
      <c r="L2466" t="s">
        <v>3371</v>
      </c>
      <c r="M2466">
        <v>41122</v>
      </c>
      <c r="N2466">
        <v>42369</v>
      </c>
      <c r="O2466">
        <v>1</v>
      </c>
      <c r="P2466">
        <v>4500</v>
      </c>
      <c r="Q2466">
        <v>0</v>
      </c>
      <c r="R2466">
        <v>4500</v>
      </c>
    </row>
    <row r="2467" spans="1:18" x14ac:dyDescent="0.25">
      <c r="A2467" t="s">
        <v>317</v>
      </c>
      <c r="B2467" t="s">
        <v>213</v>
      </c>
      <c r="C2467" t="s">
        <v>3367</v>
      </c>
      <c r="E2467" t="s">
        <v>3367</v>
      </c>
      <c r="F2467" t="s">
        <v>252</v>
      </c>
      <c r="G2467">
        <v>237</v>
      </c>
      <c r="H2467" t="s">
        <v>265</v>
      </c>
      <c r="I2467">
        <v>524</v>
      </c>
      <c r="J2467" t="s">
        <v>266</v>
      </c>
      <c r="L2467" t="s">
        <v>3373</v>
      </c>
      <c r="M2467">
        <v>41487</v>
      </c>
      <c r="N2467">
        <v>42369</v>
      </c>
      <c r="O2467">
        <v>2</v>
      </c>
      <c r="P2467">
        <v>9000</v>
      </c>
      <c r="Q2467">
        <v>0</v>
      </c>
      <c r="R2467">
        <v>9000</v>
      </c>
    </row>
    <row r="2468" spans="1:18" x14ac:dyDescent="0.25">
      <c r="A2468" t="s">
        <v>317</v>
      </c>
      <c r="B2468" t="s">
        <v>213</v>
      </c>
      <c r="C2468" t="s">
        <v>3367</v>
      </c>
      <c r="E2468" t="s">
        <v>3367</v>
      </c>
      <c r="F2468" t="s">
        <v>253</v>
      </c>
      <c r="G2468">
        <v>237</v>
      </c>
      <c r="H2468" t="s">
        <v>265</v>
      </c>
      <c r="I2468">
        <v>524</v>
      </c>
      <c r="J2468" t="s">
        <v>266</v>
      </c>
      <c r="L2468" t="s">
        <v>3374</v>
      </c>
      <c r="M2468">
        <v>41852</v>
      </c>
      <c r="N2468">
        <v>42369</v>
      </c>
      <c r="O2468">
        <v>1</v>
      </c>
      <c r="P2468">
        <v>4500</v>
      </c>
      <c r="Q2468">
        <v>0</v>
      </c>
      <c r="R2468">
        <v>4500</v>
      </c>
    </row>
    <row r="2469" spans="1:18" x14ac:dyDescent="0.25">
      <c r="A2469" t="s">
        <v>317</v>
      </c>
      <c r="B2469" t="s">
        <v>213</v>
      </c>
      <c r="C2469" t="s">
        <v>3367</v>
      </c>
      <c r="E2469" t="s">
        <v>3367</v>
      </c>
      <c r="F2469" t="s">
        <v>251</v>
      </c>
      <c r="G2469">
        <v>257</v>
      </c>
      <c r="H2469" t="s">
        <v>255</v>
      </c>
      <c r="I2469">
        <v>502</v>
      </c>
      <c r="J2469" t="s">
        <v>256</v>
      </c>
      <c r="L2469" t="s">
        <v>3372</v>
      </c>
      <c r="M2469">
        <v>40702</v>
      </c>
      <c r="N2469">
        <v>40954</v>
      </c>
      <c r="O2469">
        <v>0</v>
      </c>
      <c r="P2469">
        <v>7425</v>
      </c>
      <c r="Q2469">
        <v>0</v>
      </c>
      <c r="R2469">
        <v>7425</v>
      </c>
    </row>
    <row r="2470" spans="1:18" x14ac:dyDescent="0.25">
      <c r="A2470" t="s">
        <v>317</v>
      </c>
      <c r="B2470" t="s">
        <v>213</v>
      </c>
      <c r="C2470" t="s">
        <v>3375</v>
      </c>
      <c r="E2470" t="s">
        <v>3375</v>
      </c>
      <c r="F2470" t="s">
        <v>252</v>
      </c>
      <c r="G2470">
        <v>238</v>
      </c>
      <c r="H2470" t="s">
        <v>245</v>
      </c>
      <c r="I2470">
        <v>500</v>
      </c>
      <c r="J2470" t="s">
        <v>246</v>
      </c>
      <c r="L2470" t="s">
        <v>3376</v>
      </c>
      <c r="M2470">
        <v>41498</v>
      </c>
      <c r="N2470">
        <v>41639</v>
      </c>
      <c r="O2470">
        <v>0</v>
      </c>
      <c r="P2470">
        <v>906.5</v>
      </c>
      <c r="Q2470">
        <v>0</v>
      </c>
      <c r="R2470">
        <v>906.5</v>
      </c>
    </row>
    <row r="2471" spans="1:18" x14ac:dyDescent="0.25">
      <c r="A2471" t="s">
        <v>317</v>
      </c>
      <c r="B2471" t="s">
        <v>213</v>
      </c>
      <c r="C2471" t="s">
        <v>3377</v>
      </c>
      <c r="E2471" t="s">
        <v>3377</v>
      </c>
      <c r="F2471" t="s">
        <v>244</v>
      </c>
      <c r="G2471">
        <v>238</v>
      </c>
      <c r="H2471" t="s">
        <v>245</v>
      </c>
      <c r="I2471">
        <v>500</v>
      </c>
      <c r="J2471" t="s">
        <v>246</v>
      </c>
      <c r="K2471" t="s">
        <v>246</v>
      </c>
      <c r="L2471" t="s">
        <v>3378</v>
      </c>
      <c r="M2471">
        <v>39839</v>
      </c>
      <c r="N2471">
        <v>40178</v>
      </c>
      <c r="O2471">
        <v>1</v>
      </c>
      <c r="P2471">
        <v>500</v>
      </c>
      <c r="Q2471">
        <v>0</v>
      </c>
      <c r="R2471">
        <v>500</v>
      </c>
    </row>
    <row r="2472" spans="1:18" x14ac:dyDescent="0.25">
      <c r="A2472" t="s">
        <v>317</v>
      </c>
      <c r="B2472" t="s">
        <v>213</v>
      </c>
      <c r="C2472" t="s">
        <v>3377</v>
      </c>
      <c r="E2472" t="s">
        <v>3377</v>
      </c>
      <c r="F2472" t="s">
        <v>244</v>
      </c>
      <c r="G2472">
        <v>238</v>
      </c>
      <c r="H2472" t="s">
        <v>245</v>
      </c>
      <c r="I2472">
        <v>500</v>
      </c>
      <c r="J2472" t="s">
        <v>246</v>
      </c>
      <c r="K2472" t="s">
        <v>267</v>
      </c>
      <c r="L2472" t="s">
        <v>3379</v>
      </c>
      <c r="M2472">
        <v>40122</v>
      </c>
      <c r="N2472">
        <v>40178</v>
      </c>
      <c r="O2472">
        <v>0</v>
      </c>
      <c r="P2472">
        <v>500</v>
      </c>
      <c r="Q2472">
        <v>0</v>
      </c>
      <c r="R2472">
        <v>500</v>
      </c>
    </row>
    <row r="2473" spans="1:18" x14ac:dyDescent="0.25">
      <c r="A2473" t="s">
        <v>317</v>
      </c>
      <c r="B2473" t="s">
        <v>213</v>
      </c>
      <c r="C2473" t="s">
        <v>3380</v>
      </c>
      <c r="E2473" t="s">
        <v>3380</v>
      </c>
      <c r="F2473" t="s">
        <v>250</v>
      </c>
      <c r="G2473">
        <v>244</v>
      </c>
      <c r="H2473" t="s">
        <v>263</v>
      </c>
      <c r="I2473">
        <v>503</v>
      </c>
      <c r="J2473" t="s">
        <v>264</v>
      </c>
      <c r="K2473" t="s">
        <v>3384</v>
      </c>
      <c r="L2473" t="s">
        <v>3385</v>
      </c>
      <c r="M2473">
        <v>40909</v>
      </c>
      <c r="N2473">
        <v>41729</v>
      </c>
      <c r="O2473">
        <v>0</v>
      </c>
      <c r="P2473">
        <v>156010.82</v>
      </c>
      <c r="Q2473">
        <v>153525</v>
      </c>
      <c r="R2473">
        <v>309535.82</v>
      </c>
    </row>
    <row r="2474" spans="1:18" x14ac:dyDescent="0.25">
      <c r="A2474" t="s">
        <v>317</v>
      </c>
      <c r="B2474" t="s">
        <v>213</v>
      </c>
      <c r="C2474" t="s">
        <v>3380</v>
      </c>
      <c r="E2474" t="s">
        <v>3380</v>
      </c>
      <c r="F2474" t="s">
        <v>251</v>
      </c>
      <c r="G2474">
        <v>244</v>
      </c>
      <c r="H2474" t="s">
        <v>263</v>
      </c>
      <c r="I2474">
        <v>503</v>
      </c>
      <c r="J2474" t="s">
        <v>264</v>
      </c>
      <c r="K2474" t="s">
        <v>3386</v>
      </c>
      <c r="L2474" t="s">
        <v>3387</v>
      </c>
      <c r="M2474">
        <v>41275</v>
      </c>
      <c r="N2474">
        <v>41639</v>
      </c>
      <c r="O2474">
        <v>150</v>
      </c>
      <c r="P2474">
        <v>40294.770000000004</v>
      </c>
      <c r="Q2474">
        <v>0</v>
      </c>
      <c r="R2474">
        <v>40294.770000000004</v>
      </c>
    </row>
    <row r="2475" spans="1:18" x14ac:dyDescent="0.25">
      <c r="A2475" t="s">
        <v>317</v>
      </c>
      <c r="B2475" t="s">
        <v>213</v>
      </c>
      <c r="C2475" t="s">
        <v>3380</v>
      </c>
      <c r="E2475" t="s">
        <v>3380</v>
      </c>
      <c r="F2475" t="s">
        <v>253</v>
      </c>
      <c r="G2475">
        <v>244</v>
      </c>
      <c r="H2475" t="s">
        <v>263</v>
      </c>
      <c r="I2475">
        <v>503</v>
      </c>
      <c r="J2475" t="s">
        <v>264</v>
      </c>
      <c r="K2475" t="s">
        <v>3390</v>
      </c>
      <c r="L2475" t="s">
        <v>3391</v>
      </c>
      <c r="M2475">
        <v>41730</v>
      </c>
      <c r="N2475">
        <v>42369</v>
      </c>
      <c r="O2475">
        <v>0</v>
      </c>
      <c r="P2475">
        <v>304000</v>
      </c>
      <c r="Q2475">
        <v>0</v>
      </c>
      <c r="R2475">
        <v>304000</v>
      </c>
    </row>
    <row r="2476" spans="1:18" x14ac:dyDescent="0.25">
      <c r="A2476" t="s">
        <v>317</v>
      </c>
      <c r="B2476" t="s">
        <v>213</v>
      </c>
      <c r="C2476" t="s">
        <v>3380</v>
      </c>
      <c r="E2476" t="s">
        <v>3380</v>
      </c>
      <c r="F2476" t="s">
        <v>252</v>
      </c>
      <c r="G2476">
        <v>246</v>
      </c>
      <c r="H2476" t="s">
        <v>279</v>
      </c>
      <c r="I2476">
        <v>514</v>
      </c>
      <c r="J2476" t="s">
        <v>295</v>
      </c>
      <c r="K2476" t="s">
        <v>3388</v>
      </c>
      <c r="L2476" t="s">
        <v>3389</v>
      </c>
      <c r="M2476">
        <v>41456</v>
      </c>
      <c r="N2476">
        <v>42185</v>
      </c>
      <c r="O2476">
        <v>0</v>
      </c>
      <c r="P2476">
        <v>150800</v>
      </c>
      <c r="Q2476">
        <v>0</v>
      </c>
      <c r="R2476">
        <v>150800</v>
      </c>
    </row>
    <row r="2477" spans="1:18" x14ac:dyDescent="0.25">
      <c r="A2477" t="s">
        <v>317</v>
      </c>
      <c r="B2477" t="s">
        <v>213</v>
      </c>
      <c r="C2477" t="s">
        <v>3380</v>
      </c>
      <c r="E2477" t="s">
        <v>3380</v>
      </c>
      <c r="F2477" t="s">
        <v>248</v>
      </c>
      <c r="G2477">
        <v>267</v>
      </c>
      <c r="H2477" t="s">
        <v>273</v>
      </c>
      <c r="I2477">
        <v>537</v>
      </c>
      <c r="J2477" t="s">
        <v>273</v>
      </c>
      <c r="K2477" t="s">
        <v>3381</v>
      </c>
      <c r="L2477" t="s">
        <v>3382</v>
      </c>
      <c r="M2477">
        <v>39692</v>
      </c>
      <c r="N2477">
        <v>41455</v>
      </c>
      <c r="O2477">
        <v>0</v>
      </c>
      <c r="P2477">
        <v>255844.7</v>
      </c>
      <c r="Q2477">
        <v>90408.5</v>
      </c>
      <c r="R2477">
        <v>346253.2</v>
      </c>
    </row>
    <row r="2478" spans="1:18" x14ac:dyDescent="0.25">
      <c r="A2478" t="s">
        <v>317</v>
      </c>
      <c r="B2478" t="s">
        <v>213</v>
      </c>
      <c r="C2478" t="s">
        <v>3380</v>
      </c>
      <c r="E2478" t="s">
        <v>3380</v>
      </c>
      <c r="F2478" t="s">
        <v>244</v>
      </c>
      <c r="G2478">
        <v>267</v>
      </c>
      <c r="H2478" t="s">
        <v>273</v>
      </c>
      <c r="I2478">
        <v>537</v>
      </c>
      <c r="J2478" t="s">
        <v>273</v>
      </c>
      <c r="L2478" t="s">
        <v>3383</v>
      </c>
      <c r="M2478">
        <v>40057</v>
      </c>
      <c r="N2478">
        <v>40633</v>
      </c>
      <c r="O2478">
        <v>0</v>
      </c>
      <c r="P2478">
        <v>261748.27</v>
      </c>
      <c r="Q2478">
        <v>38044.129999999997</v>
      </c>
      <c r="R2478">
        <v>299792.40000000002</v>
      </c>
    </row>
    <row r="2479" spans="1:18" x14ac:dyDescent="0.25">
      <c r="A2479" t="s">
        <v>317</v>
      </c>
      <c r="B2479" t="s">
        <v>213</v>
      </c>
      <c r="C2479" t="s">
        <v>3392</v>
      </c>
      <c r="E2479" t="s">
        <v>3392</v>
      </c>
      <c r="F2479" t="s">
        <v>248</v>
      </c>
      <c r="G2479">
        <v>238</v>
      </c>
      <c r="H2479" t="s">
        <v>245</v>
      </c>
      <c r="I2479">
        <v>500</v>
      </c>
      <c r="J2479" t="s">
        <v>246</v>
      </c>
      <c r="K2479" t="s">
        <v>246</v>
      </c>
      <c r="L2479" t="s">
        <v>3393</v>
      </c>
      <c r="M2479">
        <v>39755</v>
      </c>
      <c r="N2479">
        <v>39813</v>
      </c>
      <c r="O2479">
        <v>2</v>
      </c>
      <c r="P2479">
        <v>359.97</v>
      </c>
      <c r="Q2479">
        <v>0</v>
      </c>
      <c r="R2479">
        <v>359.97</v>
      </c>
    </row>
    <row r="2480" spans="1:18" x14ac:dyDescent="0.25">
      <c r="A2480" t="s">
        <v>317</v>
      </c>
      <c r="B2480" t="s">
        <v>213</v>
      </c>
      <c r="C2480" t="s">
        <v>3392</v>
      </c>
      <c r="E2480" t="s">
        <v>3392</v>
      </c>
      <c r="F2480" t="s">
        <v>248</v>
      </c>
      <c r="G2480">
        <v>238</v>
      </c>
      <c r="H2480" t="s">
        <v>245</v>
      </c>
      <c r="I2480">
        <v>500</v>
      </c>
      <c r="J2480" t="s">
        <v>246</v>
      </c>
      <c r="K2480" t="s">
        <v>246</v>
      </c>
      <c r="L2480" t="s">
        <v>3394</v>
      </c>
      <c r="M2480">
        <v>39801</v>
      </c>
      <c r="N2480">
        <v>40178</v>
      </c>
      <c r="O2480">
        <v>3</v>
      </c>
      <c r="P2480">
        <v>776.67</v>
      </c>
      <c r="Q2480">
        <v>0</v>
      </c>
      <c r="R2480">
        <v>776.67</v>
      </c>
    </row>
    <row r="2481" spans="1:18" x14ac:dyDescent="0.25">
      <c r="A2481" t="s">
        <v>317</v>
      </c>
      <c r="B2481" t="s">
        <v>213</v>
      </c>
      <c r="C2481" t="s">
        <v>3392</v>
      </c>
      <c r="E2481" t="s">
        <v>3392</v>
      </c>
      <c r="F2481" t="s">
        <v>244</v>
      </c>
      <c r="G2481">
        <v>238</v>
      </c>
      <c r="H2481" t="s">
        <v>245</v>
      </c>
      <c r="I2481">
        <v>500</v>
      </c>
      <c r="J2481" t="s">
        <v>246</v>
      </c>
      <c r="K2481" t="s">
        <v>3395</v>
      </c>
      <c r="L2481" t="s">
        <v>3396</v>
      </c>
      <c r="M2481">
        <v>40017</v>
      </c>
      <c r="N2481">
        <v>40178</v>
      </c>
      <c r="O2481">
        <v>0</v>
      </c>
      <c r="P2481">
        <v>346.67</v>
      </c>
      <c r="Q2481">
        <v>0</v>
      </c>
      <c r="R2481">
        <v>346.67</v>
      </c>
    </row>
    <row r="2482" spans="1:18" x14ac:dyDescent="0.25">
      <c r="A2482" t="s">
        <v>317</v>
      </c>
      <c r="B2482" t="s">
        <v>213</v>
      </c>
      <c r="C2482" t="s">
        <v>3392</v>
      </c>
      <c r="E2482" t="s">
        <v>3392</v>
      </c>
      <c r="F2482" t="s">
        <v>244</v>
      </c>
      <c r="G2482">
        <v>238</v>
      </c>
      <c r="H2482" t="s">
        <v>245</v>
      </c>
      <c r="I2482">
        <v>500</v>
      </c>
      <c r="J2482" t="s">
        <v>246</v>
      </c>
      <c r="L2482" t="s">
        <v>3397</v>
      </c>
      <c r="M2482">
        <v>40175</v>
      </c>
      <c r="N2482">
        <v>40178</v>
      </c>
      <c r="O2482">
        <v>0</v>
      </c>
      <c r="P2482">
        <v>520.12</v>
      </c>
      <c r="Q2482">
        <v>0</v>
      </c>
      <c r="R2482">
        <v>520.12</v>
      </c>
    </row>
    <row r="2483" spans="1:18" x14ac:dyDescent="0.25">
      <c r="A2483" t="s">
        <v>317</v>
      </c>
      <c r="B2483" t="s">
        <v>213</v>
      </c>
      <c r="C2483" t="s">
        <v>3392</v>
      </c>
      <c r="E2483" t="s">
        <v>3392</v>
      </c>
      <c r="F2483" t="s">
        <v>249</v>
      </c>
      <c r="G2483">
        <v>238</v>
      </c>
      <c r="H2483" t="s">
        <v>245</v>
      </c>
      <c r="I2483">
        <v>500</v>
      </c>
      <c r="J2483" t="s">
        <v>246</v>
      </c>
      <c r="L2483" t="s">
        <v>3398</v>
      </c>
      <c r="M2483">
        <v>40233</v>
      </c>
      <c r="N2483">
        <v>40543</v>
      </c>
      <c r="O2483">
        <v>0</v>
      </c>
      <c r="P2483">
        <v>500</v>
      </c>
      <c r="Q2483">
        <v>0</v>
      </c>
      <c r="R2483">
        <v>500</v>
      </c>
    </row>
    <row r="2484" spans="1:18" x14ac:dyDescent="0.25">
      <c r="A2484" t="s">
        <v>317</v>
      </c>
      <c r="B2484" t="s">
        <v>213</v>
      </c>
      <c r="C2484" t="s">
        <v>3392</v>
      </c>
      <c r="E2484" t="s">
        <v>3392</v>
      </c>
      <c r="F2484" t="s">
        <v>249</v>
      </c>
      <c r="G2484">
        <v>238</v>
      </c>
      <c r="H2484" t="s">
        <v>245</v>
      </c>
      <c r="I2484">
        <v>500</v>
      </c>
      <c r="J2484" t="s">
        <v>246</v>
      </c>
      <c r="L2484" t="s">
        <v>3399</v>
      </c>
      <c r="M2484">
        <v>40415</v>
      </c>
      <c r="N2484">
        <v>40543</v>
      </c>
      <c r="O2484">
        <v>0</v>
      </c>
      <c r="P2484">
        <v>129.5</v>
      </c>
      <c r="Q2484">
        <v>0</v>
      </c>
      <c r="R2484">
        <v>129.5</v>
      </c>
    </row>
    <row r="2485" spans="1:18" x14ac:dyDescent="0.25">
      <c r="A2485" t="s">
        <v>317</v>
      </c>
      <c r="B2485" t="s">
        <v>213</v>
      </c>
      <c r="C2485" t="s">
        <v>3392</v>
      </c>
      <c r="E2485" t="s">
        <v>3392</v>
      </c>
      <c r="F2485" t="s">
        <v>250</v>
      </c>
      <c r="G2485">
        <v>238</v>
      </c>
      <c r="H2485" t="s">
        <v>245</v>
      </c>
      <c r="I2485">
        <v>500</v>
      </c>
      <c r="J2485" t="s">
        <v>246</v>
      </c>
      <c r="L2485" t="s">
        <v>3400</v>
      </c>
      <c r="M2485">
        <v>40674</v>
      </c>
      <c r="N2485">
        <v>40908</v>
      </c>
      <c r="O2485">
        <v>0</v>
      </c>
      <c r="P2485">
        <v>1000</v>
      </c>
      <c r="Q2485">
        <v>0</v>
      </c>
      <c r="R2485">
        <v>1000</v>
      </c>
    </row>
    <row r="2486" spans="1:18" x14ac:dyDescent="0.25">
      <c r="A2486" t="s">
        <v>317</v>
      </c>
      <c r="B2486" t="s">
        <v>213</v>
      </c>
      <c r="C2486" t="s">
        <v>3392</v>
      </c>
      <c r="E2486" t="s">
        <v>3392</v>
      </c>
      <c r="F2486" t="s">
        <v>252</v>
      </c>
      <c r="G2486">
        <v>238</v>
      </c>
      <c r="H2486" t="s">
        <v>245</v>
      </c>
      <c r="I2486">
        <v>500</v>
      </c>
      <c r="J2486" t="s">
        <v>246</v>
      </c>
      <c r="L2486" t="s">
        <v>3401</v>
      </c>
      <c r="M2486">
        <v>41345</v>
      </c>
      <c r="N2486">
        <v>41639</v>
      </c>
      <c r="O2486">
        <v>0</v>
      </c>
      <c r="P2486">
        <v>1420</v>
      </c>
      <c r="Q2486">
        <v>0</v>
      </c>
      <c r="R2486">
        <v>1420</v>
      </c>
    </row>
    <row r="2487" spans="1:18" x14ac:dyDescent="0.25">
      <c r="A2487" t="s">
        <v>317</v>
      </c>
      <c r="B2487" t="s">
        <v>213</v>
      </c>
      <c r="C2487" t="s">
        <v>3392</v>
      </c>
      <c r="E2487" t="s">
        <v>3392</v>
      </c>
      <c r="F2487" t="s">
        <v>252</v>
      </c>
      <c r="G2487">
        <v>238</v>
      </c>
      <c r="H2487" t="s">
        <v>245</v>
      </c>
      <c r="I2487">
        <v>500</v>
      </c>
      <c r="J2487" t="s">
        <v>246</v>
      </c>
      <c r="L2487" t="s">
        <v>3402</v>
      </c>
      <c r="M2487">
        <v>41561</v>
      </c>
      <c r="N2487">
        <v>41639</v>
      </c>
      <c r="O2487">
        <v>0</v>
      </c>
      <c r="P2487">
        <v>420</v>
      </c>
      <c r="Q2487">
        <v>0</v>
      </c>
      <c r="R2487">
        <v>420</v>
      </c>
    </row>
    <row r="2488" spans="1:18" x14ac:dyDescent="0.25">
      <c r="A2488" t="s">
        <v>317</v>
      </c>
      <c r="B2488" t="s">
        <v>213</v>
      </c>
      <c r="C2488" t="s">
        <v>3392</v>
      </c>
      <c r="E2488" t="s">
        <v>3392</v>
      </c>
      <c r="F2488" t="s">
        <v>253</v>
      </c>
      <c r="G2488">
        <v>238</v>
      </c>
      <c r="H2488" t="s">
        <v>245</v>
      </c>
      <c r="I2488">
        <v>500</v>
      </c>
      <c r="J2488" t="s">
        <v>246</v>
      </c>
      <c r="L2488" t="s">
        <v>3403</v>
      </c>
      <c r="M2488">
        <v>41689</v>
      </c>
      <c r="N2488">
        <v>42004</v>
      </c>
      <c r="O2488">
        <v>0</v>
      </c>
      <c r="P2488">
        <v>4785</v>
      </c>
      <c r="Q2488">
        <v>0</v>
      </c>
      <c r="R2488">
        <v>4785</v>
      </c>
    </row>
    <row r="2489" spans="1:18" x14ac:dyDescent="0.25">
      <c r="A2489" t="s">
        <v>317</v>
      </c>
      <c r="B2489" t="s">
        <v>213</v>
      </c>
      <c r="C2489" t="s">
        <v>3404</v>
      </c>
      <c r="D2489" t="s">
        <v>3405</v>
      </c>
      <c r="E2489" t="s">
        <v>3404</v>
      </c>
      <c r="F2489" t="s">
        <v>244</v>
      </c>
      <c r="G2489">
        <v>238</v>
      </c>
      <c r="H2489" t="s">
        <v>245</v>
      </c>
      <c r="I2489">
        <v>500</v>
      </c>
      <c r="J2489" t="s">
        <v>246</v>
      </c>
      <c r="K2489" t="s">
        <v>246</v>
      </c>
      <c r="L2489" t="s">
        <v>3406</v>
      </c>
      <c r="M2489">
        <v>39953</v>
      </c>
      <c r="N2489">
        <v>40178</v>
      </c>
      <c r="O2489">
        <v>5</v>
      </c>
      <c r="P2489">
        <v>500</v>
      </c>
      <c r="Q2489">
        <v>0</v>
      </c>
      <c r="R2489">
        <v>500</v>
      </c>
    </row>
    <row r="2490" spans="1:18" x14ac:dyDescent="0.25">
      <c r="A2490" t="s">
        <v>317</v>
      </c>
      <c r="B2490" t="s">
        <v>213</v>
      </c>
      <c r="C2490" t="s">
        <v>3404</v>
      </c>
      <c r="D2490" t="s">
        <v>3405</v>
      </c>
      <c r="E2490" t="s">
        <v>3404</v>
      </c>
      <c r="F2490" t="s">
        <v>249</v>
      </c>
      <c r="G2490">
        <v>238</v>
      </c>
      <c r="H2490" t="s">
        <v>245</v>
      </c>
      <c r="I2490">
        <v>500</v>
      </c>
      <c r="J2490" t="s">
        <v>246</v>
      </c>
      <c r="L2490" t="s">
        <v>3407</v>
      </c>
      <c r="M2490">
        <v>40213</v>
      </c>
      <c r="N2490">
        <v>40543</v>
      </c>
      <c r="O2490">
        <v>0</v>
      </c>
      <c r="P2490">
        <v>500</v>
      </c>
      <c r="Q2490">
        <v>0</v>
      </c>
      <c r="R2490">
        <v>500</v>
      </c>
    </row>
    <row r="2491" spans="1:18" x14ac:dyDescent="0.25">
      <c r="A2491" t="s">
        <v>317</v>
      </c>
      <c r="B2491" t="s">
        <v>213</v>
      </c>
      <c r="C2491" t="s">
        <v>3404</v>
      </c>
      <c r="D2491" t="s">
        <v>3405</v>
      </c>
      <c r="E2491" t="s">
        <v>3404</v>
      </c>
      <c r="F2491" t="s">
        <v>252</v>
      </c>
      <c r="G2491">
        <v>238</v>
      </c>
      <c r="H2491" t="s">
        <v>245</v>
      </c>
      <c r="I2491">
        <v>500</v>
      </c>
      <c r="J2491" t="s">
        <v>246</v>
      </c>
      <c r="L2491" t="s">
        <v>3408</v>
      </c>
      <c r="M2491">
        <v>41530</v>
      </c>
      <c r="N2491">
        <v>41639</v>
      </c>
      <c r="O2491">
        <v>0</v>
      </c>
      <c r="P2491">
        <v>500</v>
      </c>
      <c r="Q2491">
        <v>0</v>
      </c>
      <c r="R2491">
        <v>500</v>
      </c>
    </row>
    <row r="2492" spans="1:18" x14ac:dyDescent="0.25">
      <c r="A2492" t="s">
        <v>317</v>
      </c>
      <c r="B2492" t="s">
        <v>213</v>
      </c>
      <c r="C2492" t="s">
        <v>3404</v>
      </c>
      <c r="D2492" t="s">
        <v>3405</v>
      </c>
      <c r="E2492" t="s">
        <v>3404</v>
      </c>
      <c r="F2492" t="s">
        <v>253</v>
      </c>
      <c r="G2492">
        <v>238</v>
      </c>
      <c r="H2492" t="s">
        <v>245</v>
      </c>
      <c r="I2492">
        <v>500</v>
      </c>
      <c r="J2492" t="s">
        <v>246</v>
      </c>
      <c r="L2492" t="s">
        <v>3409</v>
      </c>
      <c r="M2492">
        <v>41709</v>
      </c>
      <c r="N2492">
        <v>42004</v>
      </c>
      <c r="O2492">
        <v>0</v>
      </c>
      <c r="P2492">
        <v>540</v>
      </c>
      <c r="Q2492">
        <v>0</v>
      </c>
      <c r="R2492">
        <v>540</v>
      </c>
    </row>
    <row r="2493" spans="1:18" x14ac:dyDescent="0.25">
      <c r="A2493" t="s">
        <v>317</v>
      </c>
      <c r="B2493" t="s">
        <v>213</v>
      </c>
      <c r="C2493" t="s">
        <v>3404</v>
      </c>
      <c r="D2493" t="s">
        <v>3405</v>
      </c>
      <c r="E2493" t="s">
        <v>3404</v>
      </c>
      <c r="F2493" t="s">
        <v>253</v>
      </c>
      <c r="G2493">
        <v>238</v>
      </c>
      <c r="H2493" t="s">
        <v>245</v>
      </c>
      <c r="I2493">
        <v>500</v>
      </c>
      <c r="J2493" t="s">
        <v>246</v>
      </c>
      <c r="L2493" t="s">
        <v>3410</v>
      </c>
      <c r="M2493">
        <v>41695</v>
      </c>
      <c r="N2493">
        <v>42004</v>
      </c>
      <c r="O2493">
        <v>0</v>
      </c>
      <c r="P2493">
        <v>2000</v>
      </c>
      <c r="Q2493">
        <v>0</v>
      </c>
      <c r="R2493">
        <v>2000</v>
      </c>
    </row>
    <row r="2494" spans="1:18" x14ac:dyDescent="0.25">
      <c r="A2494" t="s">
        <v>317</v>
      </c>
      <c r="B2494" t="s">
        <v>213</v>
      </c>
      <c r="C2494" t="s">
        <v>3411</v>
      </c>
      <c r="E2494" t="s">
        <v>3411</v>
      </c>
      <c r="F2494" t="s">
        <v>253</v>
      </c>
      <c r="G2494">
        <v>257</v>
      </c>
      <c r="H2494" t="s">
        <v>255</v>
      </c>
      <c r="I2494">
        <v>502</v>
      </c>
      <c r="J2494" t="s">
        <v>256</v>
      </c>
      <c r="L2494" t="s">
        <v>3412</v>
      </c>
      <c r="M2494">
        <v>41794</v>
      </c>
      <c r="N2494">
        <v>41871</v>
      </c>
      <c r="O2494">
        <v>0</v>
      </c>
      <c r="P2494">
        <v>7500</v>
      </c>
      <c r="Q2494">
        <v>0</v>
      </c>
      <c r="R2494">
        <v>7500</v>
      </c>
    </row>
    <row r="2495" spans="1:18" x14ac:dyDescent="0.25">
      <c r="A2495" t="s">
        <v>317</v>
      </c>
      <c r="B2495" t="s">
        <v>213</v>
      </c>
      <c r="C2495" t="s">
        <v>3413</v>
      </c>
      <c r="E2495" t="s">
        <v>3413</v>
      </c>
      <c r="F2495" t="s">
        <v>251</v>
      </c>
      <c r="G2495">
        <v>257</v>
      </c>
      <c r="H2495" t="s">
        <v>255</v>
      </c>
      <c r="I2495">
        <v>502</v>
      </c>
      <c r="J2495" t="s">
        <v>256</v>
      </c>
      <c r="L2495" t="s">
        <v>3414</v>
      </c>
      <c r="M2495">
        <v>40893</v>
      </c>
      <c r="N2495">
        <v>41138</v>
      </c>
      <c r="O2495">
        <v>0</v>
      </c>
      <c r="P2495">
        <v>5760</v>
      </c>
      <c r="Q2495">
        <v>0</v>
      </c>
      <c r="R2495">
        <v>5760</v>
      </c>
    </row>
    <row r="2496" spans="1:18" x14ac:dyDescent="0.25">
      <c r="A2496" t="s">
        <v>317</v>
      </c>
      <c r="B2496" t="s">
        <v>213</v>
      </c>
      <c r="C2496" t="s">
        <v>3415</v>
      </c>
      <c r="E2496" t="s">
        <v>3415</v>
      </c>
      <c r="F2496" t="s">
        <v>244</v>
      </c>
      <c r="G2496">
        <v>238</v>
      </c>
      <c r="H2496" t="s">
        <v>245</v>
      </c>
      <c r="I2496">
        <v>500</v>
      </c>
      <c r="J2496" t="s">
        <v>246</v>
      </c>
      <c r="K2496" t="s">
        <v>246</v>
      </c>
      <c r="L2496" t="s">
        <v>3416</v>
      </c>
      <c r="M2496">
        <v>39850</v>
      </c>
      <c r="N2496">
        <v>40178</v>
      </c>
      <c r="O2496">
        <v>1</v>
      </c>
      <c r="P2496">
        <v>500</v>
      </c>
      <c r="Q2496">
        <v>0</v>
      </c>
      <c r="R2496">
        <v>500</v>
      </c>
    </row>
    <row r="2497" spans="1:18" x14ac:dyDescent="0.25">
      <c r="A2497" t="s">
        <v>317</v>
      </c>
      <c r="B2497" t="s">
        <v>213</v>
      </c>
      <c r="C2497" t="s">
        <v>3415</v>
      </c>
      <c r="E2497" t="s">
        <v>3415</v>
      </c>
      <c r="F2497" t="s">
        <v>244</v>
      </c>
      <c r="G2497">
        <v>238</v>
      </c>
      <c r="H2497" t="s">
        <v>245</v>
      </c>
      <c r="I2497">
        <v>500</v>
      </c>
      <c r="J2497" t="s">
        <v>246</v>
      </c>
      <c r="K2497" t="s">
        <v>246</v>
      </c>
      <c r="L2497" t="s">
        <v>3417</v>
      </c>
      <c r="M2497">
        <v>39874</v>
      </c>
      <c r="N2497">
        <v>40178</v>
      </c>
      <c r="O2497">
        <v>1</v>
      </c>
      <c r="P2497">
        <v>500</v>
      </c>
      <c r="Q2497">
        <v>0</v>
      </c>
      <c r="R2497">
        <v>500</v>
      </c>
    </row>
    <row r="2498" spans="1:18" x14ac:dyDescent="0.25">
      <c r="A2498" t="s">
        <v>317</v>
      </c>
      <c r="B2498" t="s">
        <v>213</v>
      </c>
      <c r="C2498" t="s">
        <v>3415</v>
      </c>
      <c r="E2498" t="s">
        <v>3415</v>
      </c>
      <c r="F2498" t="s">
        <v>244</v>
      </c>
      <c r="G2498">
        <v>238</v>
      </c>
      <c r="H2498" t="s">
        <v>245</v>
      </c>
      <c r="I2498">
        <v>500</v>
      </c>
      <c r="J2498" t="s">
        <v>246</v>
      </c>
      <c r="K2498" t="s">
        <v>246</v>
      </c>
      <c r="L2498" t="s">
        <v>3418</v>
      </c>
      <c r="M2498">
        <v>39889</v>
      </c>
      <c r="N2498">
        <v>40178</v>
      </c>
      <c r="O2498">
        <v>1</v>
      </c>
      <c r="P2498">
        <v>500</v>
      </c>
      <c r="Q2498">
        <v>0</v>
      </c>
      <c r="R2498">
        <v>500</v>
      </c>
    </row>
    <row r="2499" spans="1:18" x14ac:dyDescent="0.25">
      <c r="A2499" t="s">
        <v>317</v>
      </c>
      <c r="B2499" t="s">
        <v>213</v>
      </c>
      <c r="C2499" t="s">
        <v>3419</v>
      </c>
      <c r="E2499" t="s">
        <v>3419</v>
      </c>
      <c r="F2499" t="s">
        <v>249</v>
      </c>
      <c r="G2499">
        <v>238</v>
      </c>
      <c r="H2499" t="s">
        <v>245</v>
      </c>
      <c r="I2499">
        <v>500</v>
      </c>
      <c r="J2499" t="s">
        <v>246</v>
      </c>
      <c r="L2499" t="s">
        <v>3420</v>
      </c>
      <c r="M2499">
        <v>40427</v>
      </c>
      <c r="N2499">
        <v>40543</v>
      </c>
      <c r="O2499">
        <v>0</v>
      </c>
      <c r="P2499">
        <v>3500</v>
      </c>
      <c r="Q2499">
        <v>0</v>
      </c>
      <c r="R2499">
        <v>3500</v>
      </c>
    </row>
    <row r="2500" spans="1:18" x14ac:dyDescent="0.25">
      <c r="A2500" t="s">
        <v>317</v>
      </c>
      <c r="B2500" t="s">
        <v>213</v>
      </c>
      <c r="C2500" t="s">
        <v>3419</v>
      </c>
      <c r="E2500" t="s">
        <v>3419</v>
      </c>
      <c r="F2500" t="s">
        <v>250</v>
      </c>
      <c r="G2500">
        <v>238</v>
      </c>
      <c r="H2500" t="s">
        <v>245</v>
      </c>
      <c r="I2500">
        <v>500</v>
      </c>
      <c r="J2500" t="s">
        <v>246</v>
      </c>
      <c r="L2500" t="s">
        <v>3421</v>
      </c>
      <c r="M2500">
        <v>40680</v>
      </c>
      <c r="N2500">
        <v>40908</v>
      </c>
      <c r="O2500">
        <v>0</v>
      </c>
      <c r="P2500">
        <v>3500</v>
      </c>
      <c r="Q2500">
        <v>0</v>
      </c>
      <c r="R2500">
        <v>3500</v>
      </c>
    </row>
    <row r="2501" spans="1:18" x14ac:dyDescent="0.25">
      <c r="A2501" t="s">
        <v>317</v>
      </c>
      <c r="B2501" t="s">
        <v>213</v>
      </c>
      <c r="C2501" t="s">
        <v>3422</v>
      </c>
      <c r="E2501" t="s">
        <v>3422</v>
      </c>
      <c r="F2501" t="s">
        <v>248</v>
      </c>
      <c r="G2501">
        <v>238</v>
      </c>
      <c r="H2501" t="s">
        <v>245</v>
      </c>
      <c r="I2501">
        <v>500</v>
      </c>
      <c r="J2501" t="s">
        <v>246</v>
      </c>
      <c r="K2501" t="s">
        <v>246</v>
      </c>
      <c r="L2501" t="s">
        <v>3423</v>
      </c>
      <c r="M2501">
        <v>39779</v>
      </c>
      <c r="N2501">
        <v>39813</v>
      </c>
      <c r="O2501">
        <v>1</v>
      </c>
      <c r="P2501">
        <v>288</v>
      </c>
      <c r="Q2501">
        <v>0</v>
      </c>
      <c r="R2501">
        <v>288</v>
      </c>
    </row>
    <row r="2502" spans="1:18" x14ac:dyDescent="0.25">
      <c r="A2502" t="s">
        <v>317</v>
      </c>
      <c r="B2502" t="s">
        <v>213</v>
      </c>
      <c r="C2502" t="s">
        <v>3422</v>
      </c>
      <c r="E2502" t="s">
        <v>3422</v>
      </c>
      <c r="F2502" t="s">
        <v>249</v>
      </c>
      <c r="G2502">
        <v>238</v>
      </c>
      <c r="H2502" t="s">
        <v>245</v>
      </c>
      <c r="I2502">
        <v>500</v>
      </c>
      <c r="J2502" t="s">
        <v>246</v>
      </c>
      <c r="L2502" t="s">
        <v>3424</v>
      </c>
      <c r="M2502">
        <v>40435</v>
      </c>
      <c r="N2502">
        <v>40543</v>
      </c>
      <c r="O2502">
        <v>0</v>
      </c>
      <c r="P2502">
        <v>1556</v>
      </c>
      <c r="Q2502">
        <v>0</v>
      </c>
      <c r="R2502">
        <v>1556</v>
      </c>
    </row>
    <row r="2503" spans="1:18" x14ac:dyDescent="0.25">
      <c r="A2503" t="s">
        <v>317</v>
      </c>
      <c r="B2503" t="s">
        <v>213</v>
      </c>
      <c r="C2503" t="s">
        <v>3425</v>
      </c>
      <c r="E2503" t="s">
        <v>3425</v>
      </c>
      <c r="F2503" t="s">
        <v>248</v>
      </c>
      <c r="G2503">
        <v>238</v>
      </c>
      <c r="H2503" t="s">
        <v>245</v>
      </c>
      <c r="I2503">
        <v>500</v>
      </c>
      <c r="J2503" t="s">
        <v>246</v>
      </c>
      <c r="K2503" t="s">
        <v>246</v>
      </c>
      <c r="L2503" t="s">
        <v>3426</v>
      </c>
      <c r="M2503">
        <v>39716</v>
      </c>
      <c r="N2503">
        <v>39813</v>
      </c>
      <c r="O2503">
        <v>5</v>
      </c>
      <c r="P2503">
        <v>450</v>
      </c>
      <c r="Q2503">
        <v>0</v>
      </c>
      <c r="R2503">
        <v>450</v>
      </c>
    </row>
    <row r="2504" spans="1:18" x14ac:dyDescent="0.25">
      <c r="A2504" t="s">
        <v>317</v>
      </c>
      <c r="B2504" t="s">
        <v>213</v>
      </c>
      <c r="C2504" t="s">
        <v>3425</v>
      </c>
      <c r="E2504" t="s">
        <v>3425</v>
      </c>
      <c r="F2504" t="s">
        <v>248</v>
      </c>
      <c r="G2504">
        <v>238</v>
      </c>
      <c r="H2504" t="s">
        <v>245</v>
      </c>
      <c r="I2504">
        <v>500</v>
      </c>
      <c r="J2504" t="s">
        <v>246</v>
      </c>
      <c r="K2504" t="s">
        <v>246</v>
      </c>
      <c r="L2504" t="s">
        <v>3427</v>
      </c>
      <c r="M2504">
        <v>39751</v>
      </c>
      <c r="N2504">
        <v>39813</v>
      </c>
      <c r="O2504">
        <v>12</v>
      </c>
      <c r="P2504">
        <v>2170</v>
      </c>
      <c r="Q2504">
        <v>0</v>
      </c>
      <c r="R2504">
        <v>2170</v>
      </c>
    </row>
    <row r="2505" spans="1:18" x14ac:dyDescent="0.25">
      <c r="A2505" t="s">
        <v>317</v>
      </c>
      <c r="B2505" t="s">
        <v>213</v>
      </c>
      <c r="C2505" t="s">
        <v>3425</v>
      </c>
      <c r="E2505" t="s">
        <v>3425</v>
      </c>
      <c r="F2505" t="s">
        <v>248</v>
      </c>
      <c r="G2505">
        <v>238</v>
      </c>
      <c r="H2505" t="s">
        <v>245</v>
      </c>
      <c r="I2505">
        <v>500</v>
      </c>
      <c r="J2505" t="s">
        <v>246</v>
      </c>
      <c r="K2505" t="s">
        <v>246</v>
      </c>
      <c r="L2505" t="s">
        <v>3428</v>
      </c>
      <c r="M2505">
        <v>39786</v>
      </c>
      <c r="N2505">
        <v>39813</v>
      </c>
      <c r="O2505">
        <v>8</v>
      </c>
      <c r="P2505">
        <v>415</v>
      </c>
      <c r="Q2505">
        <v>0</v>
      </c>
      <c r="R2505">
        <v>415</v>
      </c>
    </row>
    <row r="2506" spans="1:18" x14ac:dyDescent="0.25">
      <c r="A2506" t="s">
        <v>317</v>
      </c>
      <c r="B2506" t="s">
        <v>213</v>
      </c>
      <c r="C2506" t="s">
        <v>3425</v>
      </c>
      <c r="E2506" t="s">
        <v>3425</v>
      </c>
      <c r="F2506" t="s">
        <v>248</v>
      </c>
      <c r="G2506">
        <v>238</v>
      </c>
      <c r="H2506" t="s">
        <v>245</v>
      </c>
      <c r="I2506">
        <v>500</v>
      </c>
      <c r="J2506" t="s">
        <v>246</v>
      </c>
      <c r="K2506" t="s">
        <v>307</v>
      </c>
      <c r="L2506" t="s">
        <v>3429</v>
      </c>
      <c r="M2506">
        <v>39749</v>
      </c>
      <c r="N2506">
        <v>39813</v>
      </c>
      <c r="O2506">
        <v>7</v>
      </c>
      <c r="P2506">
        <v>3010</v>
      </c>
      <c r="Q2506">
        <v>0</v>
      </c>
      <c r="R2506">
        <v>3010</v>
      </c>
    </row>
    <row r="2507" spans="1:18" x14ac:dyDescent="0.25">
      <c r="A2507" t="s">
        <v>317</v>
      </c>
      <c r="B2507" t="s">
        <v>213</v>
      </c>
      <c r="C2507" t="s">
        <v>3425</v>
      </c>
      <c r="E2507" t="s">
        <v>3425</v>
      </c>
      <c r="F2507" t="s">
        <v>244</v>
      </c>
      <c r="G2507">
        <v>238</v>
      </c>
      <c r="H2507" t="s">
        <v>245</v>
      </c>
      <c r="I2507">
        <v>500</v>
      </c>
      <c r="J2507" t="s">
        <v>246</v>
      </c>
      <c r="K2507" t="s">
        <v>2119</v>
      </c>
      <c r="L2507" t="s">
        <v>3430</v>
      </c>
      <c r="M2507">
        <v>39899</v>
      </c>
      <c r="N2507">
        <v>40178</v>
      </c>
      <c r="O2507">
        <v>4</v>
      </c>
      <c r="P2507">
        <v>660</v>
      </c>
      <c r="Q2507">
        <v>0</v>
      </c>
      <c r="R2507">
        <v>660</v>
      </c>
    </row>
    <row r="2508" spans="1:18" x14ac:dyDescent="0.25">
      <c r="A2508" t="s">
        <v>317</v>
      </c>
      <c r="B2508" t="s">
        <v>213</v>
      </c>
      <c r="C2508" t="s">
        <v>3425</v>
      </c>
      <c r="E2508" t="s">
        <v>3425</v>
      </c>
      <c r="F2508" t="s">
        <v>244</v>
      </c>
      <c r="G2508">
        <v>238</v>
      </c>
      <c r="H2508" t="s">
        <v>245</v>
      </c>
      <c r="I2508">
        <v>500</v>
      </c>
      <c r="J2508" t="s">
        <v>246</v>
      </c>
      <c r="K2508" t="s">
        <v>246</v>
      </c>
      <c r="L2508" t="s">
        <v>3431</v>
      </c>
      <c r="M2508">
        <v>39792</v>
      </c>
      <c r="N2508">
        <v>40178</v>
      </c>
      <c r="O2508">
        <v>1</v>
      </c>
      <c r="P2508">
        <v>90</v>
      </c>
      <c r="Q2508">
        <v>0</v>
      </c>
      <c r="R2508">
        <v>90</v>
      </c>
    </row>
    <row r="2509" spans="1:18" x14ac:dyDescent="0.25">
      <c r="A2509" t="s">
        <v>317</v>
      </c>
      <c r="B2509" t="s">
        <v>213</v>
      </c>
      <c r="C2509" t="s">
        <v>3425</v>
      </c>
      <c r="E2509" t="s">
        <v>3425</v>
      </c>
      <c r="F2509" t="s">
        <v>244</v>
      </c>
      <c r="G2509">
        <v>238</v>
      </c>
      <c r="H2509" t="s">
        <v>245</v>
      </c>
      <c r="I2509">
        <v>500</v>
      </c>
      <c r="J2509" t="s">
        <v>246</v>
      </c>
      <c r="K2509" t="s">
        <v>246</v>
      </c>
      <c r="L2509" t="s">
        <v>3432</v>
      </c>
      <c r="M2509">
        <v>39931</v>
      </c>
      <c r="N2509">
        <v>40178</v>
      </c>
      <c r="O2509">
        <v>4</v>
      </c>
      <c r="P2509">
        <v>1680</v>
      </c>
      <c r="Q2509">
        <v>0</v>
      </c>
      <c r="R2509">
        <v>1680</v>
      </c>
    </row>
    <row r="2510" spans="1:18" x14ac:dyDescent="0.25">
      <c r="A2510" t="s">
        <v>317</v>
      </c>
      <c r="B2510" t="s">
        <v>213</v>
      </c>
      <c r="C2510" t="s">
        <v>3425</v>
      </c>
      <c r="E2510" t="s">
        <v>3425</v>
      </c>
      <c r="F2510" t="s">
        <v>244</v>
      </c>
      <c r="G2510">
        <v>238</v>
      </c>
      <c r="H2510" t="s">
        <v>245</v>
      </c>
      <c r="I2510">
        <v>500</v>
      </c>
      <c r="J2510" t="s">
        <v>246</v>
      </c>
      <c r="K2510" t="s">
        <v>246</v>
      </c>
      <c r="L2510" t="s">
        <v>3433</v>
      </c>
      <c r="M2510">
        <v>39945</v>
      </c>
      <c r="N2510">
        <v>40178</v>
      </c>
      <c r="O2510">
        <v>3</v>
      </c>
      <c r="P2510">
        <v>1500</v>
      </c>
      <c r="Q2510">
        <v>0</v>
      </c>
      <c r="R2510">
        <v>1500</v>
      </c>
    </row>
    <row r="2511" spans="1:18" x14ac:dyDescent="0.25">
      <c r="A2511" t="s">
        <v>317</v>
      </c>
      <c r="B2511" t="s">
        <v>213</v>
      </c>
      <c r="C2511" t="s">
        <v>3425</v>
      </c>
      <c r="E2511" t="s">
        <v>3425</v>
      </c>
      <c r="F2511" t="s">
        <v>249</v>
      </c>
      <c r="G2511">
        <v>238</v>
      </c>
      <c r="H2511" t="s">
        <v>245</v>
      </c>
      <c r="I2511">
        <v>500</v>
      </c>
      <c r="J2511" t="s">
        <v>246</v>
      </c>
      <c r="L2511" t="s">
        <v>3434</v>
      </c>
      <c r="M2511">
        <v>40275</v>
      </c>
      <c r="N2511">
        <v>40543</v>
      </c>
      <c r="O2511">
        <v>0</v>
      </c>
      <c r="P2511">
        <v>250</v>
      </c>
      <c r="Q2511">
        <v>0</v>
      </c>
      <c r="R2511">
        <v>250</v>
      </c>
    </row>
    <row r="2512" spans="1:18" x14ac:dyDescent="0.25">
      <c r="A2512" t="s">
        <v>317</v>
      </c>
      <c r="B2512" t="s">
        <v>213</v>
      </c>
      <c r="C2512" t="s">
        <v>3425</v>
      </c>
      <c r="E2512" t="s">
        <v>3425</v>
      </c>
      <c r="F2512" t="s">
        <v>249</v>
      </c>
      <c r="G2512">
        <v>238</v>
      </c>
      <c r="H2512" t="s">
        <v>245</v>
      </c>
      <c r="I2512">
        <v>500</v>
      </c>
      <c r="J2512" t="s">
        <v>246</v>
      </c>
      <c r="L2512" t="s">
        <v>3435</v>
      </c>
      <c r="M2512">
        <v>40441</v>
      </c>
      <c r="N2512">
        <v>40543</v>
      </c>
      <c r="O2512">
        <v>0</v>
      </c>
      <c r="P2512">
        <v>95</v>
      </c>
      <c r="Q2512">
        <v>0</v>
      </c>
      <c r="R2512">
        <v>95</v>
      </c>
    </row>
    <row r="2513" spans="1:18" x14ac:dyDescent="0.25">
      <c r="A2513" t="s">
        <v>317</v>
      </c>
      <c r="B2513" t="s">
        <v>213</v>
      </c>
      <c r="C2513" t="s">
        <v>3425</v>
      </c>
      <c r="E2513" t="s">
        <v>3425</v>
      </c>
      <c r="F2513" t="s">
        <v>250</v>
      </c>
      <c r="G2513">
        <v>238</v>
      </c>
      <c r="H2513" t="s">
        <v>245</v>
      </c>
      <c r="I2513">
        <v>500</v>
      </c>
      <c r="J2513" t="s">
        <v>246</v>
      </c>
      <c r="L2513" t="s">
        <v>3436</v>
      </c>
      <c r="M2513">
        <v>40570</v>
      </c>
      <c r="N2513">
        <v>40908</v>
      </c>
      <c r="O2513">
        <v>0</v>
      </c>
      <c r="P2513">
        <v>100</v>
      </c>
      <c r="Q2513">
        <v>0</v>
      </c>
      <c r="R2513">
        <v>100</v>
      </c>
    </row>
    <row r="2514" spans="1:18" x14ac:dyDescent="0.25">
      <c r="A2514" t="s">
        <v>317</v>
      </c>
      <c r="B2514" t="s">
        <v>213</v>
      </c>
      <c r="C2514" t="s">
        <v>3437</v>
      </c>
      <c r="E2514" t="s">
        <v>3437</v>
      </c>
      <c r="F2514" t="s">
        <v>250</v>
      </c>
      <c r="G2514">
        <v>257</v>
      </c>
      <c r="H2514" t="s">
        <v>255</v>
      </c>
      <c r="I2514">
        <v>502</v>
      </c>
      <c r="J2514" t="s">
        <v>256</v>
      </c>
      <c r="L2514" t="s">
        <v>3438</v>
      </c>
      <c r="M2514">
        <v>40367</v>
      </c>
      <c r="N2514">
        <v>40555</v>
      </c>
      <c r="O2514">
        <v>0</v>
      </c>
      <c r="P2514">
        <v>7500</v>
      </c>
      <c r="Q2514">
        <v>0</v>
      </c>
      <c r="R2514">
        <v>7500</v>
      </c>
    </row>
    <row r="2515" spans="1:18" x14ac:dyDescent="0.25">
      <c r="A2515" t="s">
        <v>317</v>
      </c>
      <c r="B2515" t="s">
        <v>213</v>
      </c>
      <c r="C2515" t="s">
        <v>3439</v>
      </c>
      <c r="E2515" t="s">
        <v>3439</v>
      </c>
      <c r="F2515" t="s">
        <v>250</v>
      </c>
      <c r="G2515">
        <v>257</v>
      </c>
      <c r="H2515" t="s">
        <v>255</v>
      </c>
      <c r="I2515">
        <v>502</v>
      </c>
      <c r="J2515" t="s">
        <v>256</v>
      </c>
      <c r="L2515" t="s">
        <v>3440</v>
      </c>
      <c r="M2515">
        <v>40465</v>
      </c>
      <c r="N2515">
        <v>40585</v>
      </c>
      <c r="O2515">
        <v>0</v>
      </c>
      <c r="P2515">
        <v>1500</v>
      </c>
      <c r="Q2515">
        <v>0</v>
      </c>
      <c r="R2515">
        <v>1500</v>
      </c>
    </row>
    <row r="2516" spans="1:18" x14ac:dyDescent="0.25">
      <c r="A2516" t="s">
        <v>317</v>
      </c>
      <c r="B2516" t="s">
        <v>213</v>
      </c>
      <c r="C2516" t="s">
        <v>3439</v>
      </c>
      <c r="E2516" t="s">
        <v>3439</v>
      </c>
      <c r="F2516" t="s">
        <v>251</v>
      </c>
      <c r="G2516">
        <v>257</v>
      </c>
      <c r="H2516" t="s">
        <v>255</v>
      </c>
      <c r="I2516">
        <v>502</v>
      </c>
      <c r="J2516" t="s">
        <v>256</v>
      </c>
      <c r="L2516" t="s">
        <v>3441</v>
      </c>
      <c r="M2516">
        <v>40674</v>
      </c>
      <c r="N2516">
        <v>40889</v>
      </c>
      <c r="O2516">
        <v>0</v>
      </c>
      <c r="P2516">
        <v>4000</v>
      </c>
      <c r="Q2516">
        <v>0</v>
      </c>
      <c r="R2516">
        <v>4000</v>
      </c>
    </row>
    <row r="2517" spans="1:18" x14ac:dyDescent="0.25">
      <c r="A2517" t="s">
        <v>317</v>
      </c>
      <c r="B2517" t="s">
        <v>213</v>
      </c>
      <c r="C2517" t="s">
        <v>3442</v>
      </c>
      <c r="E2517" t="s">
        <v>3442</v>
      </c>
      <c r="F2517" t="s">
        <v>248</v>
      </c>
      <c r="G2517">
        <v>238</v>
      </c>
      <c r="H2517" t="s">
        <v>245</v>
      </c>
      <c r="I2517">
        <v>500</v>
      </c>
      <c r="J2517" t="s">
        <v>246</v>
      </c>
      <c r="K2517" t="s">
        <v>246</v>
      </c>
      <c r="L2517" t="s">
        <v>3443</v>
      </c>
      <c r="M2517">
        <v>39770</v>
      </c>
      <c r="N2517">
        <v>39813</v>
      </c>
      <c r="O2517">
        <v>10</v>
      </c>
      <c r="P2517">
        <v>1445.85</v>
      </c>
      <c r="Q2517">
        <v>0</v>
      </c>
      <c r="R2517">
        <v>1445.85</v>
      </c>
    </row>
    <row r="2518" spans="1:18" x14ac:dyDescent="0.25">
      <c r="A2518" t="s">
        <v>317</v>
      </c>
      <c r="B2518" t="s">
        <v>213</v>
      </c>
      <c r="C2518" t="s">
        <v>3442</v>
      </c>
      <c r="E2518" t="s">
        <v>3442</v>
      </c>
      <c r="F2518" t="s">
        <v>248</v>
      </c>
      <c r="G2518">
        <v>238</v>
      </c>
      <c r="H2518" t="s">
        <v>245</v>
      </c>
      <c r="I2518">
        <v>500</v>
      </c>
      <c r="J2518" t="s">
        <v>246</v>
      </c>
      <c r="K2518" t="s">
        <v>246</v>
      </c>
      <c r="L2518" t="s">
        <v>3444</v>
      </c>
      <c r="M2518">
        <v>39792</v>
      </c>
      <c r="N2518">
        <v>39813</v>
      </c>
      <c r="O2518">
        <v>34</v>
      </c>
      <c r="P2518">
        <v>4109.07</v>
      </c>
      <c r="Q2518">
        <v>0</v>
      </c>
      <c r="R2518">
        <v>4109.07</v>
      </c>
    </row>
    <row r="2519" spans="1:18" x14ac:dyDescent="0.25">
      <c r="A2519" t="s">
        <v>317</v>
      </c>
      <c r="B2519" t="s">
        <v>213</v>
      </c>
      <c r="C2519" t="s">
        <v>3442</v>
      </c>
      <c r="E2519" t="s">
        <v>3442</v>
      </c>
      <c r="F2519" t="s">
        <v>244</v>
      </c>
      <c r="G2519">
        <v>238</v>
      </c>
      <c r="H2519" t="s">
        <v>245</v>
      </c>
      <c r="I2519">
        <v>500</v>
      </c>
      <c r="J2519" t="s">
        <v>246</v>
      </c>
      <c r="K2519" t="s">
        <v>262</v>
      </c>
      <c r="L2519" t="s">
        <v>3445</v>
      </c>
      <c r="M2519">
        <v>40015</v>
      </c>
      <c r="N2519">
        <v>40178</v>
      </c>
      <c r="O2519">
        <v>0</v>
      </c>
      <c r="P2519">
        <v>3002.67</v>
      </c>
      <c r="Q2519">
        <v>0</v>
      </c>
      <c r="R2519">
        <v>3002.67</v>
      </c>
    </row>
    <row r="2520" spans="1:18" x14ac:dyDescent="0.25">
      <c r="A2520" t="s">
        <v>317</v>
      </c>
      <c r="B2520" t="s">
        <v>213</v>
      </c>
      <c r="C2520" t="s">
        <v>3442</v>
      </c>
      <c r="E2520" t="s">
        <v>3442</v>
      </c>
      <c r="F2520" t="s">
        <v>244</v>
      </c>
      <c r="G2520">
        <v>238</v>
      </c>
      <c r="H2520" t="s">
        <v>245</v>
      </c>
      <c r="I2520">
        <v>500</v>
      </c>
      <c r="J2520" t="s">
        <v>246</v>
      </c>
      <c r="K2520" t="s">
        <v>246</v>
      </c>
      <c r="L2520" t="s">
        <v>3446</v>
      </c>
      <c r="M2520">
        <v>39895</v>
      </c>
      <c r="N2520">
        <v>40178</v>
      </c>
      <c r="O2520">
        <v>21</v>
      </c>
      <c r="P2520">
        <v>5085.0200000000004</v>
      </c>
      <c r="Q2520">
        <v>0</v>
      </c>
      <c r="R2520">
        <v>5085.0200000000004</v>
      </c>
    </row>
    <row r="2521" spans="1:18" x14ac:dyDescent="0.25">
      <c r="A2521" t="s">
        <v>317</v>
      </c>
      <c r="B2521" t="s">
        <v>213</v>
      </c>
      <c r="C2521" t="s">
        <v>3442</v>
      </c>
      <c r="E2521" t="s">
        <v>3442</v>
      </c>
      <c r="F2521" t="s">
        <v>244</v>
      </c>
      <c r="G2521">
        <v>238</v>
      </c>
      <c r="H2521" t="s">
        <v>245</v>
      </c>
      <c r="I2521">
        <v>500</v>
      </c>
      <c r="J2521" t="s">
        <v>246</v>
      </c>
      <c r="K2521" t="s">
        <v>247</v>
      </c>
      <c r="L2521" t="s">
        <v>3447</v>
      </c>
      <c r="M2521">
        <v>40092</v>
      </c>
      <c r="N2521">
        <v>40178</v>
      </c>
      <c r="O2521">
        <v>0</v>
      </c>
      <c r="P2521">
        <v>1173.97</v>
      </c>
      <c r="Q2521">
        <v>0</v>
      </c>
      <c r="R2521">
        <v>1173.97</v>
      </c>
    </row>
    <row r="2522" spans="1:18" x14ac:dyDescent="0.25">
      <c r="A2522" t="s">
        <v>317</v>
      </c>
      <c r="B2522" t="s">
        <v>213</v>
      </c>
      <c r="C2522" t="s">
        <v>3442</v>
      </c>
      <c r="E2522" t="s">
        <v>3442</v>
      </c>
      <c r="F2522" t="s">
        <v>244</v>
      </c>
      <c r="G2522">
        <v>238</v>
      </c>
      <c r="H2522" t="s">
        <v>245</v>
      </c>
      <c r="I2522">
        <v>500</v>
      </c>
      <c r="J2522" t="s">
        <v>246</v>
      </c>
      <c r="L2522" t="s">
        <v>3448</v>
      </c>
      <c r="M2522">
        <v>40162</v>
      </c>
      <c r="N2522">
        <v>40178</v>
      </c>
      <c r="O2522">
        <v>0</v>
      </c>
      <c r="P2522">
        <v>2442.5</v>
      </c>
      <c r="Q2522">
        <v>0</v>
      </c>
      <c r="R2522">
        <v>2442.5</v>
      </c>
    </row>
    <row r="2523" spans="1:18" x14ac:dyDescent="0.25">
      <c r="A2523" t="s">
        <v>317</v>
      </c>
      <c r="B2523" t="s">
        <v>213</v>
      </c>
      <c r="C2523" t="s">
        <v>3442</v>
      </c>
      <c r="E2523" t="s">
        <v>3442</v>
      </c>
      <c r="F2523" t="s">
        <v>249</v>
      </c>
      <c r="G2523">
        <v>238</v>
      </c>
      <c r="H2523" t="s">
        <v>245</v>
      </c>
      <c r="I2523">
        <v>500</v>
      </c>
      <c r="J2523" t="s">
        <v>246</v>
      </c>
      <c r="L2523" t="s">
        <v>3449</v>
      </c>
      <c r="M2523">
        <v>40267</v>
      </c>
      <c r="N2523">
        <v>40543</v>
      </c>
      <c r="O2523">
        <v>0</v>
      </c>
      <c r="P2523">
        <v>5068.04</v>
      </c>
      <c r="Q2523">
        <v>0</v>
      </c>
      <c r="R2523">
        <v>5068.04</v>
      </c>
    </row>
    <row r="2524" spans="1:18" x14ac:dyDescent="0.25">
      <c r="A2524" t="s">
        <v>317</v>
      </c>
      <c r="B2524" t="s">
        <v>213</v>
      </c>
      <c r="C2524" t="s">
        <v>3442</v>
      </c>
      <c r="E2524" t="s">
        <v>3442</v>
      </c>
      <c r="F2524" t="s">
        <v>249</v>
      </c>
      <c r="G2524">
        <v>238</v>
      </c>
      <c r="H2524" t="s">
        <v>245</v>
      </c>
      <c r="I2524">
        <v>500</v>
      </c>
      <c r="J2524" t="s">
        <v>246</v>
      </c>
      <c r="L2524" t="s">
        <v>3450</v>
      </c>
      <c r="M2524">
        <v>40359</v>
      </c>
      <c r="N2524">
        <v>40543</v>
      </c>
      <c r="O2524">
        <v>0</v>
      </c>
      <c r="P2524">
        <v>1145</v>
      </c>
      <c r="Q2524">
        <v>0</v>
      </c>
      <c r="R2524">
        <v>1145</v>
      </c>
    </row>
    <row r="2525" spans="1:18" x14ac:dyDescent="0.25">
      <c r="A2525" t="s">
        <v>317</v>
      </c>
      <c r="B2525" t="s">
        <v>213</v>
      </c>
      <c r="C2525" t="s">
        <v>3442</v>
      </c>
      <c r="E2525" t="s">
        <v>3442</v>
      </c>
      <c r="F2525" t="s">
        <v>249</v>
      </c>
      <c r="G2525">
        <v>238</v>
      </c>
      <c r="H2525" t="s">
        <v>245</v>
      </c>
      <c r="I2525">
        <v>500</v>
      </c>
      <c r="J2525" t="s">
        <v>246</v>
      </c>
      <c r="L2525" t="s">
        <v>3451</v>
      </c>
      <c r="M2525">
        <v>40511</v>
      </c>
      <c r="N2525">
        <v>40543</v>
      </c>
      <c r="O2525">
        <v>0</v>
      </c>
      <c r="P2525">
        <v>2207.5</v>
      </c>
      <c r="Q2525">
        <v>0</v>
      </c>
      <c r="R2525">
        <v>2207.5</v>
      </c>
    </row>
    <row r="2526" spans="1:18" x14ac:dyDescent="0.25">
      <c r="A2526" t="s">
        <v>317</v>
      </c>
      <c r="B2526" t="s">
        <v>213</v>
      </c>
      <c r="C2526" t="s">
        <v>3442</v>
      </c>
      <c r="E2526" t="s">
        <v>3442</v>
      </c>
      <c r="F2526" t="s">
        <v>250</v>
      </c>
      <c r="G2526">
        <v>238</v>
      </c>
      <c r="H2526" t="s">
        <v>245</v>
      </c>
      <c r="I2526">
        <v>500</v>
      </c>
      <c r="J2526" t="s">
        <v>246</v>
      </c>
      <c r="L2526" t="s">
        <v>3452</v>
      </c>
      <c r="M2526">
        <v>40647</v>
      </c>
      <c r="N2526">
        <v>40908</v>
      </c>
      <c r="O2526">
        <v>0</v>
      </c>
      <c r="P2526">
        <v>1432.5</v>
      </c>
      <c r="Q2526">
        <v>0</v>
      </c>
      <c r="R2526">
        <v>1432.5</v>
      </c>
    </row>
    <row r="2527" spans="1:18" x14ac:dyDescent="0.25">
      <c r="A2527" t="s">
        <v>317</v>
      </c>
      <c r="B2527" t="s">
        <v>213</v>
      </c>
      <c r="C2527" t="s">
        <v>3442</v>
      </c>
      <c r="E2527" t="s">
        <v>3442</v>
      </c>
      <c r="F2527" t="s">
        <v>250</v>
      </c>
      <c r="G2527">
        <v>238</v>
      </c>
      <c r="H2527" t="s">
        <v>245</v>
      </c>
      <c r="I2527">
        <v>500</v>
      </c>
      <c r="J2527" t="s">
        <v>246</v>
      </c>
      <c r="L2527" t="s">
        <v>3453</v>
      </c>
      <c r="M2527">
        <v>40750</v>
      </c>
      <c r="N2527">
        <v>40908</v>
      </c>
      <c r="O2527">
        <v>0</v>
      </c>
      <c r="P2527">
        <v>1689.1</v>
      </c>
      <c r="Q2527">
        <v>0</v>
      </c>
      <c r="R2527">
        <v>1689.1</v>
      </c>
    </row>
    <row r="2528" spans="1:18" x14ac:dyDescent="0.25">
      <c r="A2528" t="s">
        <v>317</v>
      </c>
      <c r="B2528" t="s">
        <v>213</v>
      </c>
      <c r="C2528" t="s">
        <v>3442</v>
      </c>
      <c r="E2528" t="s">
        <v>3442</v>
      </c>
      <c r="F2528" t="s">
        <v>250</v>
      </c>
      <c r="G2528">
        <v>238</v>
      </c>
      <c r="H2528" t="s">
        <v>245</v>
      </c>
      <c r="I2528">
        <v>500</v>
      </c>
      <c r="J2528" t="s">
        <v>246</v>
      </c>
      <c r="L2528" t="s">
        <v>3454</v>
      </c>
      <c r="M2528">
        <v>40897</v>
      </c>
      <c r="N2528">
        <v>40908</v>
      </c>
      <c r="O2528">
        <v>0</v>
      </c>
      <c r="P2528">
        <v>2519.5</v>
      </c>
      <c r="Q2528">
        <v>0</v>
      </c>
      <c r="R2528">
        <v>2519.5</v>
      </c>
    </row>
    <row r="2529" spans="1:18" x14ac:dyDescent="0.25">
      <c r="A2529" t="s">
        <v>317</v>
      </c>
      <c r="B2529" t="s">
        <v>213</v>
      </c>
      <c r="C2529" t="s">
        <v>3442</v>
      </c>
      <c r="E2529" t="s">
        <v>3442</v>
      </c>
      <c r="F2529" t="s">
        <v>251</v>
      </c>
      <c r="G2529">
        <v>238</v>
      </c>
      <c r="H2529" t="s">
        <v>245</v>
      </c>
      <c r="I2529">
        <v>500</v>
      </c>
      <c r="J2529" t="s">
        <v>246</v>
      </c>
      <c r="L2529" t="s">
        <v>3455</v>
      </c>
      <c r="M2529">
        <v>40969</v>
      </c>
      <c r="N2529">
        <v>41274</v>
      </c>
      <c r="O2529">
        <v>0</v>
      </c>
      <c r="P2529">
        <v>2464.25</v>
      </c>
      <c r="Q2529">
        <v>0</v>
      </c>
      <c r="R2529">
        <v>2464.25</v>
      </c>
    </row>
    <row r="2530" spans="1:18" x14ac:dyDescent="0.25">
      <c r="A2530" t="s">
        <v>317</v>
      </c>
      <c r="B2530" t="s">
        <v>213</v>
      </c>
      <c r="C2530" t="s">
        <v>3442</v>
      </c>
      <c r="E2530" t="s">
        <v>3442</v>
      </c>
      <c r="F2530" t="s">
        <v>252</v>
      </c>
      <c r="G2530">
        <v>238</v>
      </c>
      <c r="H2530" t="s">
        <v>245</v>
      </c>
      <c r="I2530">
        <v>500</v>
      </c>
      <c r="J2530" t="s">
        <v>246</v>
      </c>
      <c r="L2530" t="s">
        <v>3456</v>
      </c>
      <c r="M2530">
        <v>41277</v>
      </c>
      <c r="N2530">
        <v>41639</v>
      </c>
      <c r="O2530">
        <v>0</v>
      </c>
      <c r="P2530">
        <v>3571.2</v>
      </c>
      <c r="Q2530">
        <v>0</v>
      </c>
      <c r="R2530">
        <v>3571.2</v>
      </c>
    </row>
    <row r="2531" spans="1:18" x14ac:dyDescent="0.25">
      <c r="A2531" t="s">
        <v>317</v>
      </c>
      <c r="B2531" t="s">
        <v>213</v>
      </c>
      <c r="C2531" t="s">
        <v>3442</v>
      </c>
      <c r="E2531" t="s">
        <v>3442</v>
      </c>
      <c r="F2531" t="s">
        <v>252</v>
      </c>
      <c r="G2531">
        <v>238</v>
      </c>
      <c r="H2531" t="s">
        <v>245</v>
      </c>
      <c r="I2531">
        <v>500</v>
      </c>
      <c r="J2531" t="s">
        <v>246</v>
      </c>
      <c r="L2531" t="s">
        <v>3457</v>
      </c>
      <c r="M2531">
        <v>41576</v>
      </c>
      <c r="N2531">
        <v>41639</v>
      </c>
      <c r="O2531">
        <v>0</v>
      </c>
      <c r="P2531">
        <v>3397.5</v>
      </c>
      <c r="Q2531">
        <v>0</v>
      </c>
      <c r="R2531">
        <v>3397.5</v>
      </c>
    </row>
    <row r="2532" spans="1:18" x14ac:dyDescent="0.25">
      <c r="A2532" t="s">
        <v>317</v>
      </c>
      <c r="B2532" t="s">
        <v>213</v>
      </c>
      <c r="C2532" t="s">
        <v>3442</v>
      </c>
      <c r="E2532" t="s">
        <v>3442</v>
      </c>
      <c r="F2532" t="s">
        <v>253</v>
      </c>
      <c r="G2532">
        <v>238</v>
      </c>
      <c r="H2532" t="s">
        <v>245</v>
      </c>
      <c r="I2532">
        <v>500</v>
      </c>
      <c r="J2532" t="s">
        <v>246</v>
      </c>
      <c r="L2532" t="s">
        <v>3458</v>
      </c>
      <c r="M2532">
        <v>41723</v>
      </c>
      <c r="N2532">
        <v>42004</v>
      </c>
      <c r="O2532">
        <v>0</v>
      </c>
      <c r="P2532">
        <v>8416.75</v>
      </c>
      <c r="Q2532">
        <v>0</v>
      </c>
      <c r="R2532">
        <v>8416.75</v>
      </c>
    </row>
    <row r="2533" spans="1:18" x14ac:dyDescent="0.25">
      <c r="A2533" t="s">
        <v>317</v>
      </c>
      <c r="B2533" t="s">
        <v>213</v>
      </c>
      <c r="C2533" t="s">
        <v>3442</v>
      </c>
      <c r="E2533" t="s">
        <v>3442</v>
      </c>
      <c r="F2533" t="s">
        <v>253</v>
      </c>
      <c r="G2533">
        <v>238</v>
      </c>
      <c r="H2533" t="s">
        <v>245</v>
      </c>
      <c r="I2533">
        <v>500</v>
      </c>
      <c r="J2533" t="s">
        <v>246</v>
      </c>
      <c r="L2533" t="s">
        <v>3459</v>
      </c>
      <c r="M2533">
        <v>41792</v>
      </c>
      <c r="N2533">
        <v>42004</v>
      </c>
      <c r="O2533">
        <v>0</v>
      </c>
      <c r="P2533">
        <v>5352.6</v>
      </c>
      <c r="Q2533">
        <v>0</v>
      </c>
      <c r="R2533">
        <v>5352.6</v>
      </c>
    </row>
    <row r="2534" spans="1:18" x14ac:dyDescent="0.25">
      <c r="A2534" t="s">
        <v>317</v>
      </c>
      <c r="B2534" t="s">
        <v>213</v>
      </c>
      <c r="C2534" t="s">
        <v>3442</v>
      </c>
      <c r="E2534" t="s">
        <v>3442</v>
      </c>
      <c r="F2534" t="s">
        <v>254</v>
      </c>
      <c r="G2534">
        <v>238</v>
      </c>
      <c r="H2534" t="s">
        <v>245</v>
      </c>
      <c r="I2534">
        <v>500</v>
      </c>
      <c r="J2534" t="s">
        <v>246</v>
      </c>
      <c r="L2534" t="s">
        <v>3460</v>
      </c>
      <c r="M2534">
        <v>42027</v>
      </c>
      <c r="N2534">
        <v>42369</v>
      </c>
      <c r="O2534">
        <v>0</v>
      </c>
      <c r="P2534">
        <v>3547.47</v>
      </c>
      <c r="Q2534">
        <v>0</v>
      </c>
      <c r="R2534">
        <v>3547.47</v>
      </c>
    </row>
    <row r="2535" spans="1:18" x14ac:dyDescent="0.25">
      <c r="A2535" t="s">
        <v>317</v>
      </c>
      <c r="B2535" t="s">
        <v>213</v>
      </c>
      <c r="C2535" t="s">
        <v>3461</v>
      </c>
      <c r="E2535" t="s">
        <v>3461</v>
      </c>
      <c r="F2535" t="s">
        <v>250</v>
      </c>
      <c r="G2535">
        <v>257</v>
      </c>
      <c r="H2535" t="s">
        <v>255</v>
      </c>
      <c r="I2535">
        <v>502</v>
      </c>
      <c r="J2535" t="s">
        <v>256</v>
      </c>
      <c r="L2535" t="s">
        <v>3462</v>
      </c>
      <c r="M2535">
        <v>40443</v>
      </c>
      <c r="N2535">
        <v>40619</v>
      </c>
      <c r="O2535">
        <v>0</v>
      </c>
      <c r="P2535">
        <v>1500</v>
      </c>
      <c r="Q2535">
        <v>0</v>
      </c>
      <c r="R2535">
        <v>1500</v>
      </c>
    </row>
    <row r="2536" spans="1:18" x14ac:dyDescent="0.25">
      <c r="A2536" t="s">
        <v>317</v>
      </c>
      <c r="B2536" t="s">
        <v>213</v>
      </c>
      <c r="C2536" t="s">
        <v>3463</v>
      </c>
      <c r="E2536" t="s">
        <v>3463</v>
      </c>
      <c r="F2536" t="s">
        <v>248</v>
      </c>
      <c r="G2536">
        <v>238</v>
      </c>
      <c r="H2536" t="s">
        <v>245</v>
      </c>
      <c r="I2536">
        <v>500</v>
      </c>
      <c r="J2536" t="s">
        <v>246</v>
      </c>
      <c r="K2536" t="s">
        <v>246</v>
      </c>
      <c r="L2536" t="s">
        <v>3464</v>
      </c>
      <c r="M2536">
        <v>39722</v>
      </c>
      <c r="N2536">
        <v>39813</v>
      </c>
      <c r="O2536">
        <v>14</v>
      </c>
      <c r="P2536">
        <v>6988.26</v>
      </c>
      <c r="Q2536">
        <v>0</v>
      </c>
      <c r="R2536">
        <v>6988.26</v>
      </c>
    </row>
    <row r="2537" spans="1:18" x14ac:dyDescent="0.25">
      <c r="A2537" t="s">
        <v>317</v>
      </c>
      <c r="B2537" t="s">
        <v>213</v>
      </c>
      <c r="C2537" t="s">
        <v>3463</v>
      </c>
      <c r="E2537" t="s">
        <v>3463</v>
      </c>
      <c r="F2537" t="s">
        <v>248</v>
      </c>
      <c r="G2537">
        <v>238</v>
      </c>
      <c r="H2537" t="s">
        <v>245</v>
      </c>
      <c r="I2537">
        <v>500</v>
      </c>
      <c r="J2537" t="s">
        <v>246</v>
      </c>
      <c r="K2537" t="s">
        <v>246</v>
      </c>
      <c r="L2537" t="s">
        <v>3465</v>
      </c>
      <c r="M2537">
        <v>39783</v>
      </c>
      <c r="N2537">
        <v>39813</v>
      </c>
      <c r="O2537">
        <v>10</v>
      </c>
      <c r="P2537">
        <v>4998</v>
      </c>
      <c r="Q2537">
        <v>0</v>
      </c>
      <c r="R2537">
        <v>4998</v>
      </c>
    </row>
    <row r="2538" spans="1:18" x14ac:dyDescent="0.25">
      <c r="A2538" t="s">
        <v>317</v>
      </c>
      <c r="B2538" t="s">
        <v>213</v>
      </c>
      <c r="C2538" t="s">
        <v>3463</v>
      </c>
      <c r="E2538" t="s">
        <v>3463</v>
      </c>
      <c r="F2538" t="s">
        <v>244</v>
      </c>
      <c r="G2538">
        <v>238</v>
      </c>
      <c r="H2538" t="s">
        <v>245</v>
      </c>
      <c r="I2538">
        <v>500</v>
      </c>
      <c r="J2538" t="s">
        <v>246</v>
      </c>
      <c r="K2538" t="s">
        <v>3466</v>
      </c>
      <c r="L2538" t="s">
        <v>3467</v>
      </c>
      <c r="M2538">
        <v>39873</v>
      </c>
      <c r="N2538">
        <v>40178</v>
      </c>
      <c r="O2538">
        <v>9</v>
      </c>
      <c r="P2538">
        <v>3765.68</v>
      </c>
      <c r="Q2538">
        <v>0</v>
      </c>
      <c r="R2538">
        <v>3765.68</v>
      </c>
    </row>
    <row r="2539" spans="1:18" x14ac:dyDescent="0.25">
      <c r="A2539" t="s">
        <v>317</v>
      </c>
      <c r="B2539" t="s">
        <v>213</v>
      </c>
      <c r="C2539" t="s">
        <v>3463</v>
      </c>
      <c r="E2539" t="s">
        <v>3463</v>
      </c>
      <c r="F2539" t="s">
        <v>244</v>
      </c>
      <c r="G2539">
        <v>238</v>
      </c>
      <c r="H2539" t="s">
        <v>245</v>
      </c>
      <c r="I2539">
        <v>500</v>
      </c>
      <c r="J2539" t="s">
        <v>246</v>
      </c>
      <c r="K2539" t="s">
        <v>246</v>
      </c>
      <c r="L2539" t="s">
        <v>3468</v>
      </c>
      <c r="M2539">
        <v>39870</v>
      </c>
      <c r="N2539">
        <v>40178</v>
      </c>
      <c r="O2539">
        <v>8</v>
      </c>
      <c r="P2539">
        <v>3874.4</v>
      </c>
      <c r="Q2539">
        <v>0</v>
      </c>
      <c r="R2539">
        <v>3874.4</v>
      </c>
    </row>
    <row r="2540" spans="1:18" x14ac:dyDescent="0.25">
      <c r="A2540" t="s">
        <v>317</v>
      </c>
      <c r="B2540" t="s">
        <v>213</v>
      </c>
      <c r="C2540" t="s">
        <v>3463</v>
      </c>
      <c r="E2540" t="s">
        <v>3463</v>
      </c>
      <c r="F2540" t="s">
        <v>244</v>
      </c>
      <c r="G2540">
        <v>238</v>
      </c>
      <c r="H2540" t="s">
        <v>245</v>
      </c>
      <c r="I2540">
        <v>500</v>
      </c>
      <c r="J2540" t="s">
        <v>246</v>
      </c>
      <c r="K2540" t="s">
        <v>246</v>
      </c>
      <c r="L2540" t="s">
        <v>3469</v>
      </c>
      <c r="M2540">
        <v>39904</v>
      </c>
      <c r="N2540">
        <v>40178</v>
      </c>
      <c r="O2540">
        <v>5</v>
      </c>
      <c r="P2540">
        <v>2375</v>
      </c>
      <c r="Q2540">
        <v>0</v>
      </c>
      <c r="R2540">
        <v>2375</v>
      </c>
    </row>
    <row r="2541" spans="1:18" x14ac:dyDescent="0.25">
      <c r="A2541" t="s">
        <v>317</v>
      </c>
      <c r="B2541" t="s">
        <v>213</v>
      </c>
      <c r="C2541" t="s">
        <v>3463</v>
      </c>
      <c r="E2541" t="s">
        <v>3463</v>
      </c>
      <c r="F2541" t="s">
        <v>244</v>
      </c>
      <c r="G2541">
        <v>238</v>
      </c>
      <c r="H2541" t="s">
        <v>245</v>
      </c>
      <c r="I2541">
        <v>500</v>
      </c>
      <c r="J2541" t="s">
        <v>246</v>
      </c>
      <c r="K2541" t="s">
        <v>246</v>
      </c>
      <c r="L2541" t="s">
        <v>3470</v>
      </c>
      <c r="M2541">
        <v>39980</v>
      </c>
      <c r="N2541">
        <v>40178</v>
      </c>
      <c r="O2541">
        <v>1</v>
      </c>
      <c r="P2541">
        <v>500</v>
      </c>
      <c r="Q2541">
        <v>0</v>
      </c>
      <c r="R2541">
        <v>500</v>
      </c>
    </row>
    <row r="2542" spans="1:18" x14ac:dyDescent="0.25">
      <c r="A2542" t="s">
        <v>317</v>
      </c>
      <c r="B2542" t="s">
        <v>213</v>
      </c>
      <c r="C2542" t="s">
        <v>3463</v>
      </c>
      <c r="E2542" t="s">
        <v>3463</v>
      </c>
      <c r="F2542" t="s">
        <v>244</v>
      </c>
      <c r="G2542">
        <v>238</v>
      </c>
      <c r="H2542" t="s">
        <v>245</v>
      </c>
      <c r="I2542">
        <v>500</v>
      </c>
      <c r="J2542" t="s">
        <v>246</v>
      </c>
      <c r="L2542" t="s">
        <v>3471</v>
      </c>
      <c r="M2542">
        <v>40161</v>
      </c>
      <c r="N2542">
        <v>40178</v>
      </c>
      <c r="O2542">
        <v>0</v>
      </c>
      <c r="P2542">
        <v>2500</v>
      </c>
      <c r="Q2542">
        <v>0</v>
      </c>
      <c r="R2542">
        <v>2500</v>
      </c>
    </row>
    <row r="2543" spans="1:18" x14ac:dyDescent="0.25">
      <c r="A2543" t="s">
        <v>317</v>
      </c>
      <c r="B2543" t="s">
        <v>213</v>
      </c>
      <c r="C2543" t="s">
        <v>3463</v>
      </c>
      <c r="E2543" t="s">
        <v>3463</v>
      </c>
      <c r="F2543" t="s">
        <v>249</v>
      </c>
      <c r="G2543">
        <v>238</v>
      </c>
      <c r="H2543" t="s">
        <v>245</v>
      </c>
      <c r="I2543">
        <v>500</v>
      </c>
      <c r="J2543" t="s">
        <v>246</v>
      </c>
      <c r="L2543" t="s">
        <v>3472</v>
      </c>
      <c r="M2543">
        <v>40198</v>
      </c>
      <c r="N2543">
        <v>40543</v>
      </c>
      <c r="O2543">
        <v>0</v>
      </c>
      <c r="P2543">
        <v>4470</v>
      </c>
      <c r="Q2543">
        <v>0</v>
      </c>
      <c r="R2543">
        <v>4470</v>
      </c>
    </row>
    <row r="2544" spans="1:18" x14ac:dyDescent="0.25">
      <c r="A2544" t="s">
        <v>317</v>
      </c>
      <c r="B2544" t="s">
        <v>213</v>
      </c>
      <c r="C2544" t="s">
        <v>3463</v>
      </c>
      <c r="E2544" t="s">
        <v>3463</v>
      </c>
      <c r="F2544" t="s">
        <v>249</v>
      </c>
      <c r="G2544">
        <v>238</v>
      </c>
      <c r="H2544" t="s">
        <v>245</v>
      </c>
      <c r="I2544">
        <v>500</v>
      </c>
      <c r="J2544" t="s">
        <v>246</v>
      </c>
      <c r="L2544" t="s">
        <v>3473</v>
      </c>
      <c r="M2544">
        <v>40231</v>
      </c>
      <c r="N2544">
        <v>40543</v>
      </c>
      <c r="O2544">
        <v>0</v>
      </c>
      <c r="P2544">
        <v>5950</v>
      </c>
      <c r="Q2544">
        <v>0</v>
      </c>
      <c r="R2544">
        <v>5950</v>
      </c>
    </row>
    <row r="2545" spans="1:18" x14ac:dyDescent="0.25">
      <c r="A2545" t="s">
        <v>317</v>
      </c>
      <c r="B2545" t="s">
        <v>213</v>
      </c>
      <c r="C2545" t="s">
        <v>3463</v>
      </c>
      <c r="E2545" t="s">
        <v>3463</v>
      </c>
      <c r="F2545" t="s">
        <v>249</v>
      </c>
      <c r="G2545">
        <v>238</v>
      </c>
      <c r="H2545" t="s">
        <v>245</v>
      </c>
      <c r="I2545">
        <v>500</v>
      </c>
      <c r="J2545" t="s">
        <v>246</v>
      </c>
      <c r="L2545" t="s">
        <v>3474</v>
      </c>
      <c r="M2545">
        <v>40255</v>
      </c>
      <c r="N2545">
        <v>40543</v>
      </c>
      <c r="O2545">
        <v>0</v>
      </c>
      <c r="P2545">
        <v>1500</v>
      </c>
      <c r="Q2545">
        <v>0</v>
      </c>
      <c r="R2545">
        <v>1500</v>
      </c>
    </row>
    <row r="2546" spans="1:18" x14ac:dyDescent="0.25">
      <c r="A2546" t="s">
        <v>317</v>
      </c>
      <c r="B2546" t="s">
        <v>213</v>
      </c>
      <c r="C2546" t="s">
        <v>3463</v>
      </c>
      <c r="E2546" t="s">
        <v>3463</v>
      </c>
      <c r="F2546" t="s">
        <v>249</v>
      </c>
      <c r="G2546">
        <v>238</v>
      </c>
      <c r="H2546" t="s">
        <v>245</v>
      </c>
      <c r="I2546">
        <v>500</v>
      </c>
      <c r="J2546" t="s">
        <v>246</v>
      </c>
      <c r="L2546" t="s">
        <v>3475</v>
      </c>
      <c r="M2546">
        <v>40315</v>
      </c>
      <c r="N2546">
        <v>40543</v>
      </c>
      <c r="O2546">
        <v>0</v>
      </c>
      <c r="P2546">
        <v>4900</v>
      </c>
      <c r="Q2546">
        <v>0</v>
      </c>
      <c r="R2546">
        <v>4900</v>
      </c>
    </row>
    <row r="2547" spans="1:18" x14ac:dyDescent="0.25">
      <c r="A2547" t="s">
        <v>317</v>
      </c>
      <c r="B2547" t="s">
        <v>213</v>
      </c>
      <c r="C2547" t="s">
        <v>3463</v>
      </c>
      <c r="E2547" t="s">
        <v>3463</v>
      </c>
      <c r="F2547" t="s">
        <v>249</v>
      </c>
      <c r="G2547">
        <v>238</v>
      </c>
      <c r="H2547" t="s">
        <v>245</v>
      </c>
      <c r="I2547">
        <v>500</v>
      </c>
      <c r="J2547" t="s">
        <v>246</v>
      </c>
      <c r="L2547" t="s">
        <v>3476</v>
      </c>
      <c r="M2547">
        <v>40368</v>
      </c>
      <c r="N2547">
        <v>40543</v>
      </c>
      <c r="O2547">
        <v>0</v>
      </c>
      <c r="P2547">
        <v>2900</v>
      </c>
      <c r="Q2547">
        <v>0</v>
      </c>
      <c r="R2547">
        <v>2900</v>
      </c>
    </row>
    <row r="2548" spans="1:18" x14ac:dyDescent="0.25">
      <c r="A2548" t="s">
        <v>317</v>
      </c>
      <c r="B2548" t="s">
        <v>213</v>
      </c>
      <c r="C2548" t="s">
        <v>3463</v>
      </c>
      <c r="E2548" t="s">
        <v>3463</v>
      </c>
      <c r="F2548" t="s">
        <v>249</v>
      </c>
      <c r="G2548">
        <v>238</v>
      </c>
      <c r="H2548" t="s">
        <v>245</v>
      </c>
      <c r="I2548">
        <v>500</v>
      </c>
      <c r="J2548" t="s">
        <v>246</v>
      </c>
      <c r="L2548" t="s">
        <v>3477</v>
      </c>
      <c r="M2548">
        <v>40431</v>
      </c>
      <c r="N2548">
        <v>40543</v>
      </c>
      <c r="O2548">
        <v>0</v>
      </c>
      <c r="P2548">
        <v>500</v>
      </c>
      <c r="Q2548">
        <v>0</v>
      </c>
      <c r="R2548">
        <v>500</v>
      </c>
    </row>
    <row r="2549" spans="1:18" x14ac:dyDescent="0.25">
      <c r="A2549" t="s">
        <v>317</v>
      </c>
      <c r="B2549" t="s">
        <v>213</v>
      </c>
      <c r="C2549" t="s">
        <v>3463</v>
      </c>
      <c r="E2549" t="s">
        <v>3463</v>
      </c>
      <c r="F2549" t="s">
        <v>249</v>
      </c>
      <c r="G2549">
        <v>238</v>
      </c>
      <c r="H2549" t="s">
        <v>245</v>
      </c>
      <c r="I2549">
        <v>500</v>
      </c>
      <c r="J2549" t="s">
        <v>246</v>
      </c>
      <c r="L2549" t="s">
        <v>3478</v>
      </c>
      <c r="M2549">
        <v>40521</v>
      </c>
      <c r="N2549">
        <v>40543</v>
      </c>
      <c r="O2549">
        <v>0</v>
      </c>
      <c r="P2549">
        <v>3350</v>
      </c>
      <c r="Q2549">
        <v>0</v>
      </c>
      <c r="R2549">
        <v>3350</v>
      </c>
    </row>
    <row r="2550" spans="1:18" x14ac:dyDescent="0.25">
      <c r="A2550" t="s">
        <v>317</v>
      </c>
      <c r="B2550" t="s">
        <v>213</v>
      </c>
      <c r="C2550" t="s">
        <v>3463</v>
      </c>
      <c r="E2550" t="s">
        <v>3463</v>
      </c>
      <c r="F2550" t="s">
        <v>250</v>
      </c>
      <c r="G2550">
        <v>238</v>
      </c>
      <c r="H2550" t="s">
        <v>245</v>
      </c>
      <c r="I2550">
        <v>500</v>
      </c>
      <c r="J2550" t="s">
        <v>246</v>
      </c>
      <c r="L2550" t="s">
        <v>3479</v>
      </c>
      <c r="M2550">
        <v>40546</v>
      </c>
      <c r="N2550">
        <v>40908</v>
      </c>
      <c r="O2550">
        <v>0</v>
      </c>
      <c r="P2550">
        <v>2000</v>
      </c>
      <c r="Q2550">
        <v>0</v>
      </c>
      <c r="R2550">
        <v>2000</v>
      </c>
    </row>
    <row r="2551" spans="1:18" x14ac:dyDescent="0.25">
      <c r="A2551" t="s">
        <v>317</v>
      </c>
      <c r="B2551" t="s">
        <v>213</v>
      </c>
      <c r="C2551" t="s">
        <v>3463</v>
      </c>
      <c r="E2551" t="s">
        <v>3463</v>
      </c>
      <c r="F2551" t="s">
        <v>250</v>
      </c>
      <c r="G2551">
        <v>238</v>
      </c>
      <c r="H2551" t="s">
        <v>245</v>
      </c>
      <c r="I2551">
        <v>500</v>
      </c>
      <c r="J2551" t="s">
        <v>246</v>
      </c>
      <c r="L2551" t="s">
        <v>3480</v>
      </c>
      <c r="M2551">
        <v>40644</v>
      </c>
      <c r="N2551">
        <v>40908</v>
      </c>
      <c r="O2551">
        <v>0</v>
      </c>
      <c r="P2551">
        <v>1000</v>
      </c>
      <c r="Q2551">
        <v>0</v>
      </c>
      <c r="R2551">
        <v>1000</v>
      </c>
    </row>
    <row r="2552" spans="1:18" x14ac:dyDescent="0.25">
      <c r="A2552" t="s">
        <v>317</v>
      </c>
      <c r="B2552" t="s">
        <v>213</v>
      </c>
      <c r="C2552" t="s">
        <v>3463</v>
      </c>
      <c r="E2552" t="s">
        <v>3463</v>
      </c>
      <c r="F2552" t="s">
        <v>250</v>
      </c>
      <c r="G2552">
        <v>238</v>
      </c>
      <c r="H2552" t="s">
        <v>245</v>
      </c>
      <c r="I2552">
        <v>500</v>
      </c>
      <c r="J2552" t="s">
        <v>246</v>
      </c>
      <c r="L2552" t="s">
        <v>3481</v>
      </c>
      <c r="M2552">
        <v>40742</v>
      </c>
      <c r="N2552">
        <v>40908</v>
      </c>
      <c r="O2552">
        <v>0</v>
      </c>
      <c r="P2552">
        <v>2000</v>
      </c>
      <c r="Q2552">
        <v>0</v>
      </c>
      <c r="R2552">
        <v>2000</v>
      </c>
    </row>
    <row r="2553" spans="1:18" x14ac:dyDescent="0.25">
      <c r="A2553" t="s">
        <v>317</v>
      </c>
      <c r="B2553" t="s">
        <v>213</v>
      </c>
      <c r="C2553" t="s">
        <v>3463</v>
      </c>
      <c r="E2553" t="s">
        <v>3463</v>
      </c>
      <c r="F2553" t="s">
        <v>250</v>
      </c>
      <c r="G2553">
        <v>238</v>
      </c>
      <c r="H2553" t="s">
        <v>245</v>
      </c>
      <c r="I2553">
        <v>500</v>
      </c>
      <c r="J2553" t="s">
        <v>246</v>
      </c>
      <c r="L2553" t="s">
        <v>3482</v>
      </c>
      <c r="M2553">
        <v>40808</v>
      </c>
      <c r="N2553">
        <v>40908</v>
      </c>
      <c r="O2553">
        <v>0</v>
      </c>
      <c r="P2553">
        <v>900</v>
      </c>
      <c r="Q2553">
        <v>0</v>
      </c>
      <c r="R2553">
        <v>900</v>
      </c>
    </row>
    <row r="2554" spans="1:18" x14ac:dyDescent="0.25">
      <c r="A2554" t="s">
        <v>317</v>
      </c>
      <c r="B2554" t="s">
        <v>213</v>
      </c>
      <c r="C2554" t="s">
        <v>3463</v>
      </c>
      <c r="E2554" t="s">
        <v>3463</v>
      </c>
      <c r="F2554" t="s">
        <v>251</v>
      </c>
      <c r="G2554">
        <v>238</v>
      </c>
      <c r="H2554" t="s">
        <v>245</v>
      </c>
      <c r="I2554">
        <v>500</v>
      </c>
      <c r="J2554" t="s">
        <v>246</v>
      </c>
      <c r="L2554" t="s">
        <v>3483</v>
      </c>
      <c r="M2554">
        <v>40938</v>
      </c>
      <c r="N2554">
        <v>41274</v>
      </c>
      <c r="O2554">
        <v>0</v>
      </c>
      <c r="P2554">
        <v>1400</v>
      </c>
      <c r="Q2554">
        <v>0</v>
      </c>
      <c r="R2554">
        <v>1400</v>
      </c>
    </row>
    <row r="2555" spans="1:18" x14ac:dyDescent="0.25">
      <c r="A2555" t="s">
        <v>317</v>
      </c>
      <c r="B2555" t="s">
        <v>213</v>
      </c>
      <c r="C2555" t="s">
        <v>3463</v>
      </c>
      <c r="E2555" t="s">
        <v>3463</v>
      </c>
      <c r="F2555" t="s">
        <v>251</v>
      </c>
      <c r="G2555">
        <v>238</v>
      </c>
      <c r="H2555" t="s">
        <v>245</v>
      </c>
      <c r="I2555">
        <v>500</v>
      </c>
      <c r="J2555" t="s">
        <v>246</v>
      </c>
      <c r="L2555" t="s">
        <v>3484</v>
      </c>
      <c r="M2555">
        <v>40987</v>
      </c>
      <c r="N2555">
        <v>41274</v>
      </c>
      <c r="O2555">
        <v>0</v>
      </c>
      <c r="P2555">
        <v>700</v>
      </c>
      <c r="Q2555">
        <v>0</v>
      </c>
      <c r="R2555">
        <v>700</v>
      </c>
    </row>
    <row r="2556" spans="1:18" x14ac:dyDescent="0.25">
      <c r="A2556" t="s">
        <v>317</v>
      </c>
      <c r="B2556" t="s">
        <v>213</v>
      </c>
      <c r="C2556" t="s">
        <v>3463</v>
      </c>
      <c r="E2556" t="s">
        <v>3463</v>
      </c>
      <c r="F2556" t="s">
        <v>251</v>
      </c>
      <c r="G2556">
        <v>238</v>
      </c>
      <c r="H2556" t="s">
        <v>245</v>
      </c>
      <c r="I2556">
        <v>500</v>
      </c>
      <c r="J2556" t="s">
        <v>246</v>
      </c>
      <c r="L2556" t="s">
        <v>3485</v>
      </c>
      <c r="M2556">
        <v>41036</v>
      </c>
      <c r="N2556">
        <v>41274</v>
      </c>
      <c r="O2556">
        <v>0</v>
      </c>
      <c r="P2556">
        <v>1000</v>
      </c>
      <c r="Q2556">
        <v>0</v>
      </c>
      <c r="R2556">
        <v>1000</v>
      </c>
    </row>
    <row r="2557" spans="1:18" x14ac:dyDescent="0.25">
      <c r="A2557" t="s">
        <v>317</v>
      </c>
      <c r="B2557" t="s">
        <v>213</v>
      </c>
      <c r="C2557" t="s">
        <v>3463</v>
      </c>
      <c r="E2557" t="s">
        <v>3463</v>
      </c>
      <c r="F2557" t="s">
        <v>251</v>
      </c>
      <c r="G2557">
        <v>238</v>
      </c>
      <c r="H2557" t="s">
        <v>245</v>
      </c>
      <c r="I2557">
        <v>500</v>
      </c>
      <c r="J2557" t="s">
        <v>246</v>
      </c>
      <c r="L2557" t="s">
        <v>3486</v>
      </c>
      <c r="M2557">
        <v>41103</v>
      </c>
      <c r="N2557">
        <v>41274</v>
      </c>
      <c r="O2557">
        <v>0</v>
      </c>
      <c r="P2557">
        <v>500</v>
      </c>
      <c r="Q2557">
        <v>0</v>
      </c>
      <c r="R2557">
        <v>500</v>
      </c>
    </row>
    <row r="2558" spans="1:18" x14ac:dyDescent="0.25">
      <c r="A2558" t="s">
        <v>317</v>
      </c>
      <c r="B2558" t="s">
        <v>213</v>
      </c>
      <c r="C2558" t="s">
        <v>3463</v>
      </c>
      <c r="E2558" t="s">
        <v>3463</v>
      </c>
      <c r="F2558" t="s">
        <v>251</v>
      </c>
      <c r="G2558">
        <v>238</v>
      </c>
      <c r="H2558" t="s">
        <v>245</v>
      </c>
      <c r="I2558">
        <v>500</v>
      </c>
      <c r="J2558" t="s">
        <v>246</v>
      </c>
      <c r="L2558" t="s">
        <v>3487</v>
      </c>
      <c r="M2558">
        <v>41096</v>
      </c>
      <c r="N2558">
        <v>41274</v>
      </c>
      <c r="O2558">
        <v>0</v>
      </c>
      <c r="P2558">
        <v>950</v>
      </c>
      <c r="Q2558">
        <v>0</v>
      </c>
      <c r="R2558">
        <v>950</v>
      </c>
    </row>
    <row r="2559" spans="1:18" x14ac:dyDescent="0.25">
      <c r="A2559" t="s">
        <v>317</v>
      </c>
      <c r="B2559" t="s">
        <v>213</v>
      </c>
      <c r="C2559" t="s">
        <v>3463</v>
      </c>
      <c r="E2559" t="s">
        <v>3463</v>
      </c>
      <c r="F2559" t="s">
        <v>251</v>
      </c>
      <c r="G2559">
        <v>238</v>
      </c>
      <c r="H2559" t="s">
        <v>245</v>
      </c>
      <c r="I2559">
        <v>500</v>
      </c>
      <c r="J2559" t="s">
        <v>246</v>
      </c>
      <c r="L2559" t="s">
        <v>3488</v>
      </c>
      <c r="M2559">
        <v>41149</v>
      </c>
      <c r="N2559">
        <v>41274</v>
      </c>
      <c r="O2559">
        <v>0</v>
      </c>
      <c r="P2559">
        <v>500</v>
      </c>
      <c r="Q2559">
        <v>0</v>
      </c>
      <c r="R2559">
        <v>500</v>
      </c>
    </row>
    <row r="2560" spans="1:18" x14ac:dyDescent="0.25">
      <c r="A2560" t="s">
        <v>317</v>
      </c>
      <c r="B2560" t="s">
        <v>213</v>
      </c>
      <c r="C2560" t="s">
        <v>3463</v>
      </c>
      <c r="E2560" t="s">
        <v>3463</v>
      </c>
      <c r="F2560" t="s">
        <v>251</v>
      </c>
      <c r="G2560">
        <v>238</v>
      </c>
      <c r="H2560" t="s">
        <v>245</v>
      </c>
      <c r="I2560">
        <v>500</v>
      </c>
      <c r="J2560" t="s">
        <v>246</v>
      </c>
      <c r="L2560" t="s">
        <v>3489</v>
      </c>
      <c r="M2560">
        <v>41241</v>
      </c>
      <c r="N2560">
        <v>41274</v>
      </c>
      <c r="O2560">
        <v>0</v>
      </c>
      <c r="P2560">
        <v>1293</v>
      </c>
      <c r="Q2560">
        <v>0</v>
      </c>
      <c r="R2560">
        <v>1293</v>
      </c>
    </row>
    <row r="2561" spans="1:18" x14ac:dyDescent="0.25">
      <c r="A2561" t="s">
        <v>317</v>
      </c>
      <c r="B2561" t="s">
        <v>213</v>
      </c>
      <c r="C2561" t="s">
        <v>3463</v>
      </c>
      <c r="E2561" t="s">
        <v>3463</v>
      </c>
      <c r="F2561" t="s">
        <v>251</v>
      </c>
      <c r="G2561">
        <v>238</v>
      </c>
      <c r="H2561" t="s">
        <v>245</v>
      </c>
      <c r="I2561">
        <v>500</v>
      </c>
      <c r="J2561" t="s">
        <v>246</v>
      </c>
      <c r="L2561" t="s">
        <v>3490</v>
      </c>
      <c r="M2561">
        <v>41257</v>
      </c>
      <c r="N2561">
        <v>41274</v>
      </c>
      <c r="O2561">
        <v>0</v>
      </c>
      <c r="P2561">
        <v>2000</v>
      </c>
      <c r="Q2561">
        <v>0</v>
      </c>
      <c r="R2561">
        <v>2000</v>
      </c>
    </row>
    <row r="2562" spans="1:18" x14ac:dyDescent="0.25">
      <c r="A2562" t="s">
        <v>317</v>
      </c>
      <c r="B2562" t="s">
        <v>213</v>
      </c>
      <c r="C2562" t="s">
        <v>3463</v>
      </c>
      <c r="E2562" t="s">
        <v>3463</v>
      </c>
      <c r="F2562" t="s">
        <v>252</v>
      </c>
      <c r="G2562">
        <v>238</v>
      </c>
      <c r="H2562" t="s">
        <v>245</v>
      </c>
      <c r="I2562">
        <v>500</v>
      </c>
      <c r="J2562" t="s">
        <v>246</v>
      </c>
      <c r="L2562" t="s">
        <v>3491</v>
      </c>
      <c r="M2562">
        <v>41318</v>
      </c>
      <c r="N2562">
        <v>41639</v>
      </c>
      <c r="O2562">
        <v>0</v>
      </c>
      <c r="P2562">
        <v>500</v>
      </c>
      <c r="Q2562">
        <v>0</v>
      </c>
      <c r="R2562">
        <v>500</v>
      </c>
    </row>
    <row r="2563" spans="1:18" x14ac:dyDescent="0.25">
      <c r="A2563" t="s">
        <v>317</v>
      </c>
      <c r="B2563" t="s">
        <v>213</v>
      </c>
      <c r="C2563" t="s">
        <v>3463</v>
      </c>
      <c r="E2563" t="s">
        <v>3463</v>
      </c>
      <c r="F2563" t="s">
        <v>252</v>
      </c>
      <c r="G2563">
        <v>238</v>
      </c>
      <c r="H2563" t="s">
        <v>245</v>
      </c>
      <c r="I2563">
        <v>500</v>
      </c>
      <c r="J2563" t="s">
        <v>246</v>
      </c>
      <c r="L2563" t="s">
        <v>3492</v>
      </c>
      <c r="M2563">
        <v>41276</v>
      </c>
      <c r="N2563">
        <v>41639</v>
      </c>
      <c r="O2563">
        <v>0</v>
      </c>
      <c r="P2563">
        <v>60</v>
      </c>
      <c r="Q2563">
        <v>0</v>
      </c>
      <c r="R2563">
        <v>60</v>
      </c>
    </row>
    <row r="2564" spans="1:18" x14ac:dyDescent="0.25">
      <c r="A2564" t="s">
        <v>317</v>
      </c>
      <c r="B2564" t="s">
        <v>213</v>
      </c>
      <c r="C2564" t="s">
        <v>3463</v>
      </c>
      <c r="E2564" t="s">
        <v>3463</v>
      </c>
      <c r="F2564" t="s">
        <v>252</v>
      </c>
      <c r="G2564">
        <v>238</v>
      </c>
      <c r="H2564" t="s">
        <v>245</v>
      </c>
      <c r="I2564">
        <v>500</v>
      </c>
      <c r="J2564" t="s">
        <v>246</v>
      </c>
      <c r="L2564" t="s">
        <v>3493</v>
      </c>
      <c r="M2564">
        <v>41340</v>
      </c>
      <c r="N2564">
        <v>41639</v>
      </c>
      <c r="O2564">
        <v>0</v>
      </c>
      <c r="P2564">
        <v>500</v>
      </c>
      <c r="Q2564">
        <v>0</v>
      </c>
      <c r="R2564">
        <v>500</v>
      </c>
    </row>
    <row r="2565" spans="1:18" x14ac:dyDescent="0.25">
      <c r="A2565" t="s">
        <v>317</v>
      </c>
      <c r="B2565" t="s">
        <v>213</v>
      </c>
      <c r="C2565" t="s">
        <v>3463</v>
      </c>
      <c r="E2565" t="s">
        <v>3463</v>
      </c>
      <c r="F2565" t="s">
        <v>252</v>
      </c>
      <c r="G2565">
        <v>238</v>
      </c>
      <c r="H2565" t="s">
        <v>245</v>
      </c>
      <c r="I2565">
        <v>500</v>
      </c>
      <c r="J2565" t="s">
        <v>246</v>
      </c>
      <c r="L2565" t="s">
        <v>3494</v>
      </c>
      <c r="M2565">
        <v>41381</v>
      </c>
      <c r="N2565">
        <v>41639</v>
      </c>
      <c r="O2565">
        <v>0</v>
      </c>
      <c r="P2565">
        <v>500</v>
      </c>
      <c r="Q2565">
        <v>0</v>
      </c>
      <c r="R2565">
        <v>500</v>
      </c>
    </row>
    <row r="2566" spans="1:18" x14ac:dyDescent="0.25">
      <c r="A2566" t="s">
        <v>317</v>
      </c>
      <c r="B2566" t="s">
        <v>213</v>
      </c>
      <c r="C2566" t="s">
        <v>3463</v>
      </c>
      <c r="E2566" t="s">
        <v>3463</v>
      </c>
      <c r="F2566" t="s">
        <v>252</v>
      </c>
      <c r="G2566">
        <v>238</v>
      </c>
      <c r="H2566" t="s">
        <v>245</v>
      </c>
      <c r="I2566">
        <v>500</v>
      </c>
      <c r="J2566" t="s">
        <v>246</v>
      </c>
      <c r="L2566" t="s">
        <v>3495</v>
      </c>
      <c r="M2566">
        <v>41411</v>
      </c>
      <c r="N2566">
        <v>41639</v>
      </c>
      <c r="O2566">
        <v>0</v>
      </c>
      <c r="P2566">
        <v>500</v>
      </c>
      <c r="Q2566">
        <v>0</v>
      </c>
      <c r="R2566">
        <v>500</v>
      </c>
    </row>
    <row r="2567" spans="1:18" x14ac:dyDescent="0.25">
      <c r="A2567" t="s">
        <v>317</v>
      </c>
      <c r="B2567" t="s">
        <v>213</v>
      </c>
      <c r="C2567" t="s">
        <v>3463</v>
      </c>
      <c r="E2567" t="s">
        <v>3463</v>
      </c>
      <c r="F2567" t="s">
        <v>252</v>
      </c>
      <c r="G2567">
        <v>238</v>
      </c>
      <c r="H2567" t="s">
        <v>245</v>
      </c>
      <c r="I2567">
        <v>500</v>
      </c>
      <c r="J2567" t="s">
        <v>246</v>
      </c>
      <c r="L2567" t="s">
        <v>3496</v>
      </c>
      <c r="M2567">
        <v>41386</v>
      </c>
      <c r="N2567">
        <v>41639</v>
      </c>
      <c r="O2567">
        <v>0</v>
      </c>
      <c r="P2567">
        <v>500</v>
      </c>
      <c r="Q2567">
        <v>0</v>
      </c>
      <c r="R2567">
        <v>500</v>
      </c>
    </row>
    <row r="2568" spans="1:18" x14ac:dyDescent="0.25">
      <c r="A2568" t="s">
        <v>317</v>
      </c>
      <c r="B2568" t="s">
        <v>213</v>
      </c>
      <c r="C2568" t="s">
        <v>3463</v>
      </c>
      <c r="E2568" t="s">
        <v>3463</v>
      </c>
      <c r="F2568" t="s">
        <v>252</v>
      </c>
      <c r="G2568">
        <v>238</v>
      </c>
      <c r="H2568" t="s">
        <v>245</v>
      </c>
      <c r="I2568">
        <v>500</v>
      </c>
      <c r="J2568" t="s">
        <v>246</v>
      </c>
      <c r="L2568" t="s">
        <v>3497</v>
      </c>
      <c r="M2568">
        <v>41379</v>
      </c>
      <c r="N2568">
        <v>41639</v>
      </c>
      <c r="O2568">
        <v>0</v>
      </c>
      <c r="P2568">
        <v>160</v>
      </c>
      <c r="Q2568">
        <v>0</v>
      </c>
      <c r="R2568">
        <v>160</v>
      </c>
    </row>
    <row r="2569" spans="1:18" x14ac:dyDescent="0.25">
      <c r="A2569" t="s">
        <v>317</v>
      </c>
      <c r="B2569" t="s">
        <v>213</v>
      </c>
      <c r="C2569" t="s">
        <v>3463</v>
      </c>
      <c r="E2569" t="s">
        <v>3463</v>
      </c>
      <c r="F2569" t="s">
        <v>252</v>
      </c>
      <c r="G2569">
        <v>238</v>
      </c>
      <c r="H2569" t="s">
        <v>245</v>
      </c>
      <c r="I2569">
        <v>500</v>
      </c>
      <c r="J2569" t="s">
        <v>246</v>
      </c>
      <c r="L2569" t="s">
        <v>3498</v>
      </c>
      <c r="M2569">
        <v>41429</v>
      </c>
      <c r="N2569">
        <v>41639</v>
      </c>
      <c r="O2569">
        <v>0</v>
      </c>
      <c r="P2569">
        <v>300</v>
      </c>
      <c r="Q2569">
        <v>0</v>
      </c>
      <c r="R2569">
        <v>300</v>
      </c>
    </row>
    <row r="2570" spans="1:18" x14ac:dyDescent="0.25">
      <c r="A2570" t="s">
        <v>317</v>
      </c>
      <c r="B2570" t="s">
        <v>213</v>
      </c>
      <c r="C2570" t="s">
        <v>3463</v>
      </c>
      <c r="E2570" t="s">
        <v>3463</v>
      </c>
      <c r="F2570" t="s">
        <v>252</v>
      </c>
      <c r="G2570">
        <v>238</v>
      </c>
      <c r="H2570" t="s">
        <v>245</v>
      </c>
      <c r="I2570">
        <v>500</v>
      </c>
      <c r="J2570" t="s">
        <v>246</v>
      </c>
      <c r="L2570" t="s">
        <v>3499</v>
      </c>
      <c r="M2570">
        <v>41383</v>
      </c>
      <c r="N2570">
        <v>41639</v>
      </c>
      <c r="O2570">
        <v>0</v>
      </c>
      <c r="P2570">
        <v>500</v>
      </c>
      <c r="Q2570">
        <v>0</v>
      </c>
      <c r="R2570">
        <v>500</v>
      </c>
    </row>
    <row r="2571" spans="1:18" x14ac:dyDescent="0.25">
      <c r="A2571" t="s">
        <v>317</v>
      </c>
      <c r="B2571" t="s">
        <v>213</v>
      </c>
      <c r="C2571" t="s">
        <v>3463</v>
      </c>
      <c r="E2571" t="s">
        <v>3463</v>
      </c>
      <c r="F2571" t="s">
        <v>252</v>
      </c>
      <c r="G2571">
        <v>238</v>
      </c>
      <c r="H2571" t="s">
        <v>245</v>
      </c>
      <c r="I2571">
        <v>500</v>
      </c>
      <c r="J2571" t="s">
        <v>246</v>
      </c>
      <c r="L2571" t="s">
        <v>3500</v>
      </c>
      <c r="M2571">
        <v>41505</v>
      </c>
      <c r="N2571">
        <v>41639</v>
      </c>
      <c r="O2571">
        <v>0</v>
      </c>
      <c r="P2571">
        <v>500</v>
      </c>
      <c r="Q2571">
        <v>0</v>
      </c>
      <c r="R2571">
        <v>500</v>
      </c>
    </row>
    <row r="2572" spans="1:18" x14ac:dyDescent="0.25">
      <c r="A2572" t="s">
        <v>317</v>
      </c>
      <c r="B2572" t="s">
        <v>213</v>
      </c>
      <c r="C2572" t="s">
        <v>3463</v>
      </c>
      <c r="E2572" t="s">
        <v>3463</v>
      </c>
      <c r="F2572" t="s">
        <v>252</v>
      </c>
      <c r="G2572">
        <v>238</v>
      </c>
      <c r="H2572" t="s">
        <v>245</v>
      </c>
      <c r="I2572">
        <v>500</v>
      </c>
      <c r="J2572" t="s">
        <v>246</v>
      </c>
      <c r="L2572" t="s">
        <v>3501</v>
      </c>
      <c r="M2572">
        <v>41506</v>
      </c>
      <c r="N2572">
        <v>41639</v>
      </c>
      <c r="O2572">
        <v>0</v>
      </c>
      <c r="P2572">
        <v>450</v>
      </c>
      <c r="Q2572">
        <v>0</v>
      </c>
      <c r="R2572">
        <v>450</v>
      </c>
    </row>
    <row r="2573" spans="1:18" x14ac:dyDescent="0.25">
      <c r="A2573" t="s">
        <v>317</v>
      </c>
      <c r="B2573" t="s">
        <v>213</v>
      </c>
      <c r="C2573" t="s">
        <v>3463</v>
      </c>
      <c r="E2573" t="s">
        <v>3463</v>
      </c>
      <c r="F2573" t="s">
        <v>252</v>
      </c>
      <c r="G2573">
        <v>238</v>
      </c>
      <c r="H2573" t="s">
        <v>245</v>
      </c>
      <c r="I2573">
        <v>500</v>
      </c>
      <c r="J2573" t="s">
        <v>246</v>
      </c>
      <c r="L2573" t="s">
        <v>3502</v>
      </c>
      <c r="M2573">
        <v>41618</v>
      </c>
      <c r="N2573">
        <v>41639</v>
      </c>
      <c r="O2573">
        <v>0</v>
      </c>
      <c r="P2573">
        <v>3900</v>
      </c>
      <c r="Q2573">
        <v>0</v>
      </c>
      <c r="R2573">
        <v>3900</v>
      </c>
    </row>
    <row r="2574" spans="1:18" x14ac:dyDescent="0.25">
      <c r="A2574" t="s">
        <v>317</v>
      </c>
      <c r="B2574" t="s">
        <v>213</v>
      </c>
      <c r="C2574" t="s">
        <v>3463</v>
      </c>
      <c r="E2574" t="s">
        <v>3463</v>
      </c>
      <c r="F2574" t="s">
        <v>253</v>
      </c>
      <c r="G2574">
        <v>238</v>
      </c>
      <c r="H2574" t="s">
        <v>245</v>
      </c>
      <c r="I2574">
        <v>500</v>
      </c>
      <c r="J2574" t="s">
        <v>246</v>
      </c>
      <c r="L2574" t="s">
        <v>3503</v>
      </c>
      <c r="M2574">
        <v>41661</v>
      </c>
      <c r="N2574">
        <v>42004</v>
      </c>
      <c r="O2574">
        <v>0</v>
      </c>
      <c r="P2574">
        <v>3150</v>
      </c>
      <c r="Q2574">
        <v>0</v>
      </c>
      <c r="R2574">
        <v>3150</v>
      </c>
    </row>
    <row r="2575" spans="1:18" x14ac:dyDescent="0.25">
      <c r="A2575" t="s">
        <v>317</v>
      </c>
      <c r="B2575" t="s">
        <v>213</v>
      </c>
      <c r="C2575" t="s">
        <v>3463</v>
      </c>
      <c r="E2575" t="s">
        <v>3463</v>
      </c>
      <c r="F2575" t="s">
        <v>253</v>
      </c>
      <c r="G2575">
        <v>238</v>
      </c>
      <c r="H2575" t="s">
        <v>245</v>
      </c>
      <c r="I2575">
        <v>500</v>
      </c>
      <c r="J2575" t="s">
        <v>246</v>
      </c>
      <c r="L2575" t="s">
        <v>3504</v>
      </c>
      <c r="M2575">
        <v>41674</v>
      </c>
      <c r="N2575">
        <v>42004</v>
      </c>
      <c r="O2575">
        <v>0</v>
      </c>
      <c r="P2575">
        <v>450</v>
      </c>
      <c r="Q2575">
        <v>0</v>
      </c>
      <c r="R2575">
        <v>450</v>
      </c>
    </row>
    <row r="2576" spans="1:18" x14ac:dyDescent="0.25">
      <c r="A2576" t="s">
        <v>317</v>
      </c>
      <c r="B2576" t="s">
        <v>213</v>
      </c>
      <c r="C2576" t="s">
        <v>3463</v>
      </c>
      <c r="E2576" t="s">
        <v>3463</v>
      </c>
      <c r="F2576" t="s">
        <v>253</v>
      </c>
      <c r="G2576">
        <v>238</v>
      </c>
      <c r="H2576" t="s">
        <v>245</v>
      </c>
      <c r="I2576">
        <v>500</v>
      </c>
      <c r="J2576" t="s">
        <v>246</v>
      </c>
      <c r="L2576" t="s">
        <v>3505</v>
      </c>
      <c r="M2576">
        <v>41661</v>
      </c>
      <c r="N2576">
        <v>42004</v>
      </c>
      <c r="O2576">
        <v>0</v>
      </c>
      <c r="P2576">
        <v>787.5</v>
      </c>
      <c r="Q2576">
        <v>0</v>
      </c>
      <c r="R2576">
        <v>787.5</v>
      </c>
    </row>
    <row r="2577" spans="1:18" x14ac:dyDescent="0.25">
      <c r="A2577" t="s">
        <v>317</v>
      </c>
      <c r="B2577" t="s">
        <v>213</v>
      </c>
      <c r="C2577" t="s">
        <v>3463</v>
      </c>
      <c r="E2577" t="s">
        <v>3463</v>
      </c>
      <c r="F2577" t="s">
        <v>253</v>
      </c>
      <c r="G2577">
        <v>238</v>
      </c>
      <c r="H2577" t="s">
        <v>245</v>
      </c>
      <c r="I2577">
        <v>500</v>
      </c>
      <c r="J2577" t="s">
        <v>246</v>
      </c>
      <c r="L2577" t="s">
        <v>3506</v>
      </c>
      <c r="M2577">
        <v>41674</v>
      </c>
      <c r="N2577">
        <v>42004</v>
      </c>
      <c r="O2577">
        <v>0</v>
      </c>
      <c r="P2577">
        <v>450</v>
      </c>
      <c r="Q2577">
        <v>0</v>
      </c>
      <c r="R2577">
        <v>450</v>
      </c>
    </row>
    <row r="2578" spans="1:18" x14ac:dyDescent="0.25">
      <c r="A2578" t="s">
        <v>317</v>
      </c>
      <c r="B2578" t="s">
        <v>213</v>
      </c>
      <c r="C2578" t="s">
        <v>3463</v>
      </c>
      <c r="E2578" t="s">
        <v>3463</v>
      </c>
      <c r="F2578" t="s">
        <v>253</v>
      </c>
      <c r="G2578">
        <v>238</v>
      </c>
      <c r="H2578" t="s">
        <v>245</v>
      </c>
      <c r="I2578">
        <v>500</v>
      </c>
      <c r="J2578" t="s">
        <v>246</v>
      </c>
      <c r="L2578" t="s">
        <v>3507</v>
      </c>
      <c r="M2578">
        <v>41740</v>
      </c>
      <c r="N2578">
        <v>42004</v>
      </c>
      <c r="O2578">
        <v>0</v>
      </c>
      <c r="P2578">
        <v>3400</v>
      </c>
      <c r="Q2578">
        <v>0</v>
      </c>
      <c r="R2578">
        <v>3400</v>
      </c>
    </row>
    <row r="2579" spans="1:18" x14ac:dyDescent="0.25">
      <c r="A2579" t="s">
        <v>317</v>
      </c>
      <c r="B2579" t="s">
        <v>213</v>
      </c>
      <c r="C2579" t="s">
        <v>3463</v>
      </c>
      <c r="E2579" t="s">
        <v>3463</v>
      </c>
      <c r="F2579" t="s">
        <v>253</v>
      </c>
      <c r="G2579">
        <v>238</v>
      </c>
      <c r="H2579" t="s">
        <v>245</v>
      </c>
      <c r="I2579">
        <v>500</v>
      </c>
      <c r="J2579" t="s">
        <v>246</v>
      </c>
      <c r="L2579" t="s">
        <v>3508</v>
      </c>
      <c r="M2579">
        <v>41771</v>
      </c>
      <c r="N2579">
        <v>42004</v>
      </c>
      <c r="O2579">
        <v>0</v>
      </c>
      <c r="P2579">
        <v>3600</v>
      </c>
      <c r="Q2579">
        <v>0</v>
      </c>
      <c r="R2579">
        <v>3600</v>
      </c>
    </row>
    <row r="2580" spans="1:18" x14ac:dyDescent="0.25">
      <c r="A2580" t="s">
        <v>317</v>
      </c>
      <c r="B2580" t="s">
        <v>213</v>
      </c>
      <c r="C2580" t="s">
        <v>3463</v>
      </c>
      <c r="E2580" t="s">
        <v>3463</v>
      </c>
      <c r="F2580" t="s">
        <v>253</v>
      </c>
      <c r="G2580">
        <v>238</v>
      </c>
      <c r="H2580" t="s">
        <v>245</v>
      </c>
      <c r="I2580">
        <v>500</v>
      </c>
      <c r="J2580" t="s">
        <v>246</v>
      </c>
      <c r="L2580" t="s">
        <v>3509</v>
      </c>
      <c r="M2580">
        <v>41807</v>
      </c>
      <c r="N2580">
        <v>42004</v>
      </c>
      <c r="O2580">
        <v>0</v>
      </c>
      <c r="P2580">
        <v>2700</v>
      </c>
      <c r="Q2580">
        <v>0</v>
      </c>
      <c r="R2580">
        <v>2700</v>
      </c>
    </row>
    <row r="2581" spans="1:18" x14ac:dyDescent="0.25">
      <c r="A2581" t="s">
        <v>317</v>
      </c>
      <c r="B2581" t="s">
        <v>213</v>
      </c>
      <c r="C2581" t="s">
        <v>3463</v>
      </c>
      <c r="E2581" t="s">
        <v>3463</v>
      </c>
      <c r="F2581" t="s">
        <v>253</v>
      </c>
      <c r="G2581">
        <v>238</v>
      </c>
      <c r="H2581" t="s">
        <v>245</v>
      </c>
      <c r="I2581">
        <v>500</v>
      </c>
      <c r="J2581" t="s">
        <v>246</v>
      </c>
      <c r="L2581" t="s">
        <v>3510</v>
      </c>
      <c r="M2581">
        <v>41787</v>
      </c>
      <c r="N2581">
        <v>42004</v>
      </c>
      <c r="O2581">
        <v>0</v>
      </c>
      <c r="P2581">
        <v>937.12</v>
      </c>
      <c r="Q2581">
        <v>0</v>
      </c>
      <c r="R2581">
        <v>937.12</v>
      </c>
    </row>
    <row r="2582" spans="1:18" x14ac:dyDescent="0.25">
      <c r="A2582" t="s">
        <v>317</v>
      </c>
      <c r="B2582" t="s">
        <v>213</v>
      </c>
      <c r="C2582" t="s">
        <v>3463</v>
      </c>
      <c r="E2582" t="s">
        <v>3463</v>
      </c>
      <c r="F2582" t="s">
        <v>253</v>
      </c>
      <c r="G2582">
        <v>238</v>
      </c>
      <c r="H2582" t="s">
        <v>245</v>
      </c>
      <c r="I2582">
        <v>500</v>
      </c>
      <c r="J2582" t="s">
        <v>246</v>
      </c>
      <c r="L2582" t="s">
        <v>3511</v>
      </c>
      <c r="M2582">
        <v>41870</v>
      </c>
      <c r="N2582">
        <v>42004</v>
      </c>
      <c r="O2582">
        <v>0</v>
      </c>
      <c r="P2582">
        <v>1650</v>
      </c>
      <c r="Q2582">
        <v>0</v>
      </c>
      <c r="R2582">
        <v>1650</v>
      </c>
    </row>
    <row r="2583" spans="1:18" x14ac:dyDescent="0.25">
      <c r="A2583" t="s">
        <v>317</v>
      </c>
      <c r="B2583" t="s">
        <v>213</v>
      </c>
      <c r="C2583" t="s">
        <v>3463</v>
      </c>
      <c r="E2583" t="s">
        <v>3463</v>
      </c>
      <c r="F2583" t="s">
        <v>253</v>
      </c>
      <c r="G2583">
        <v>238</v>
      </c>
      <c r="H2583" t="s">
        <v>245</v>
      </c>
      <c r="I2583">
        <v>500</v>
      </c>
      <c r="J2583" t="s">
        <v>246</v>
      </c>
      <c r="L2583" t="s">
        <v>3512</v>
      </c>
      <c r="M2583">
        <v>41857</v>
      </c>
      <c r="N2583">
        <v>42004</v>
      </c>
      <c r="O2583">
        <v>0</v>
      </c>
      <c r="P2583">
        <v>787.5</v>
      </c>
      <c r="Q2583">
        <v>0</v>
      </c>
      <c r="R2583">
        <v>787.5</v>
      </c>
    </row>
    <row r="2584" spans="1:18" x14ac:dyDescent="0.25">
      <c r="A2584" t="s">
        <v>317</v>
      </c>
      <c r="B2584" t="s">
        <v>213</v>
      </c>
      <c r="C2584" t="s">
        <v>3463</v>
      </c>
      <c r="E2584" t="s">
        <v>3463</v>
      </c>
      <c r="F2584" t="s">
        <v>253</v>
      </c>
      <c r="G2584">
        <v>238</v>
      </c>
      <c r="H2584" t="s">
        <v>245</v>
      </c>
      <c r="I2584">
        <v>500</v>
      </c>
      <c r="J2584" t="s">
        <v>246</v>
      </c>
      <c r="L2584" t="s">
        <v>3513</v>
      </c>
      <c r="M2584">
        <v>41873</v>
      </c>
      <c r="N2584">
        <v>42004</v>
      </c>
      <c r="O2584">
        <v>0</v>
      </c>
      <c r="P2584">
        <v>787.5</v>
      </c>
      <c r="Q2584">
        <v>0</v>
      </c>
      <c r="R2584">
        <v>787.5</v>
      </c>
    </row>
    <row r="2585" spans="1:18" x14ac:dyDescent="0.25">
      <c r="A2585" t="s">
        <v>317</v>
      </c>
      <c r="B2585" t="s">
        <v>213</v>
      </c>
      <c r="C2585" t="s">
        <v>3463</v>
      </c>
      <c r="E2585" t="s">
        <v>3463</v>
      </c>
      <c r="F2585" t="s">
        <v>253</v>
      </c>
      <c r="G2585">
        <v>238</v>
      </c>
      <c r="H2585" t="s">
        <v>245</v>
      </c>
      <c r="I2585">
        <v>500</v>
      </c>
      <c r="J2585" t="s">
        <v>246</v>
      </c>
      <c r="L2585" t="s">
        <v>3514</v>
      </c>
      <c r="M2585">
        <v>41883</v>
      </c>
      <c r="N2585">
        <v>42004</v>
      </c>
      <c r="O2585">
        <v>0</v>
      </c>
      <c r="P2585">
        <v>1350</v>
      </c>
      <c r="Q2585">
        <v>0</v>
      </c>
      <c r="R2585">
        <v>1350</v>
      </c>
    </row>
    <row r="2586" spans="1:18" x14ac:dyDescent="0.25">
      <c r="A2586" t="s">
        <v>317</v>
      </c>
      <c r="B2586" t="s">
        <v>213</v>
      </c>
      <c r="C2586" t="s">
        <v>3463</v>
      </c>
      <c r="E2586" t="s">
        <v>3463</v>
      </c>
      <c r="F2586" t="s">
        <v>253</v>
      </c>
      <c r="G2586">
        <v>238</v>
      </c>
      <c r="H2586" t="s">
        <v>245</v>
      </c>
      <c r="I2586">
        <v>500</v>
      </c>
      <c r="J2586" t="s">
        <v>246</v>
      </c>
      <c r="L2586" t="s">
        <v>3515</v>
      </c>
      <c r="M2586">
        <v>41914</v>
      </c>
      <c r="N2586">
        <v>42004</v>
      </c>
      <c r="O2586">
        <v>0</v>
      </c>
      <c r="P2586">
        <v>433.12</v>
      </c>
      <c r="Q2586">
        <v>0</v>
      </c>
      <c r="R2586">
        <v>433.12</v>
      </c>
    </row>
    <row r="2587" spans="1:18" x14ac:dyDescent="0.25">
      <c r="A2587" t="s">
        <v>317</v>
      </c>
      <c r="B2587" t="s">
        <v>213</v>
      </c>
      <c r="C2587" t="s">
        <v>3463</v>
      </c>
      <c r="E2587" t="s">
        <v>3463</v>
      </c>
      <c r="F2587" t="s">
        <v>253</v>
      </c>
      <c r="G2587">
        <v>238</v>
      </c>
      <c r="H2587" t="s">
        <v>245</v>
      </c>
      <c r="I2587">
        <v>500</v>
      </c>
      <c r="J2587" t="s">
        <v>246</v>
      </c>
      <c r="L2587" t="s">
        <v>3516</v>
      </c>
      <c r="M2587">
        <v>41954</v>
      </c>
      <c r="N2587">
        <v>42004</v>
      </c>
      <c r="O2587">
        <v>0</v>
      </c>
      <c r="P2587">
        <v>958.55</v>
      </c>
      <c r="Q2587">
        <v>0</v>
      </c>
      <c r="R2587">
        <v>958.55</v>
      </c>
    </row>
    <row r="2588" spans="1:18" x14ac:dyDescent="0.25">
      <c r="A2588" t="s">
        <v>317</v>
      </c>
      <c r="B2588" t="s">
        <v>213</v>
      </c>
      <c r="C2588" t="s">
        <v>3463</v>
      </c>
      <c r="E2588" t="s">
        <v>3463</v>
      </c>
      <c r="F2588" t="s">
        <v>253</v>
      </c>
      <c r="G2588">
        <v>238</v>
      </c>
      <c r="H2588" t="s">
        <v>245</v>
      </c>
      <c r="I2588">
        <v>500</v>
      </c>
      <c r="J2588" t="s">
        <v>246</v>
      </c>
      <c r="L2588" t="s">
        <v>3517</v>
      </c>
      <c r="M2588">
        <v>41956</v>
      </c>
      <c r="N2588">
        <v>42004</v>
      </c>
      <c r="O2588">
        <v>0</v>
      </c>
      <c r="P2588">
        <v>958.54</v>
      </c>
      <c r="Q2588">
        <v>0</v>
      </c>
      <c r="R2588">
        <v>958.54</v>
      </c>
    </row>
    <row r="2589" spans="1:18" x14ac:dyDescent="0.25">
      <c r="A2589" t="s">
        <v>317</v>
      </c>
      <c r="B2589" t="s">
        <v>213</v>
      </c>
      <c r="C2589" t="s">
        <v>3463</v>
      </c>
      <c r="E2589" t="s">
        <v>3463</v>
      </c>
      <c r="F2589" t="s">
        <v>253</v>
      </c>
      <c r="G2589">
        <v>238</v>
      </c>
      <c r="H2589" t="s">
        <v>245</v>
      </c>
      <c r="I2589">
        <v>500</v>
      </c>
      <c r="J2589" t="s">
        <v>246</v>
      </c>
      <c r="L2589" t="s">
        <v>3518</v>
      </c>
      <c r="M2589">
        <v>41957</v>
      </c>
      <c r="N2589">
        <v>42004</v>
      </c>
      <c r="O2589">
        <v>0</v>
      </c>
      <c r="P2589">
        <v>2600</v>
      </c>
      <c r="Q2589">
        <v>0</v>
      </c>
      <c r="R2589">
        <v>2600</v>
      </c>
    </row>
    <row r="2590" spans="1:18" x14ac:dyDescent="0.25">
      <c r="A2590" t="s">
        <v>317</v>
      </c>
      <c r="B2590" t="s">
        <v>213</v>
      </c>
      <c r="C2590" t="s">
        <v>3463</v>
      </c>
      <c r="E2590" t="s">
        <v>3463</v>
      </c>
      <c r="F2590" t="s">
        <v>254</v>
      </c>
      <c r="G2590">
        <v>238</v>
      </c>
      <c r="H2590" t="s">
        <v>245</v>
      </c>
      <c r="I2590">
        <v>500</v>
      </c>
      <c r="J2590" t="s">
        <v>246</v>
      </c>
      <c r="L2590" t="s">
        <v>3519</v>
      </c>
      <c r="M2590">
        <v>42030</v>
      </c>
      <c r="N2590">
        <v>42369</v>
      </c>
      <c r="O2590">
        <v>0</v>
      </c>
      <c r="P2590">
        <v>630</v>
      </c>
      <c r="Q2590">
        <v>0</v>
      </c>
      <c r="R2590">
        <v>630</v>
      </c>
    </row>
    <row r="2591" spans="1:18" x14ac:dyDescent="0.25">
      <c r="A2591" t="s">
        <v>317</v>
      </c>
      <c r="B2591" t="s">
        <v>213</v>
      </c>
      <c r="C2591" t="s">
        <v>3463</v>
      </c>
      <c r="E2591" t="s">
        <v>3463</v>
      </c>
      <c r="F2591" t="s">
        <v>254</v>
      </c>
      <c r="G2591">
        <v>238</v>
      </c>
      <c r="H2591" t="s">
        <v>245</v>
      </c>
      <c r="I2591">
        <v>500</v>
      </c>
      <c r="J2591" t="s">
        <v>246</v>
      </c>
      <c r="L2591" t="s">
        <v>3520</v>
      </c>
      <c r="M2591">
        <v>42013</v>
      </c>
      <c r="N2591">
        <v>42369</v>
      </c>
      <c r="O2591">
        <v>0</v>
      </c>
      <c r="P2591">
        <v>1950</v>
      </c>
      <c r="Q2591">
        <v>0</v>
      </c>
      <c r="R2591">
        <v>1950</v>
      </c>
    </row>
    <row r="2592" spans="1:18" x14ac:dyDescent="0.25">
      <c r="A2592" t="s">
        <v>317</v>
      </c>
      <c r="B2592" t="s">
        <v>213</v>
      </c>
      <c r="C2592" t="s">
        <v>3463</v>
      </c>
      <c r="E2592" t="s">
        <v>3463</v>
      </c>
      <c r="F2592" t="s">
        <v>254</v>
      </c>
      <c r="G2592">
        <v>238</v>
      </c>
      <c r="H2592" t="s">
        <v>245</v>
      </c>
      <c r="I2592">
        <v>500</v>
      </c>
      <c r="J2592" t="s">
        <v>246</v>
      </c>
      <c r="L2592" t="s">
        <v>3521</v>
      </c>
      <c r="M2592">
        <v>42039</v>
      </c>
      <c r="N2592">
        <v>42369</v>
      </c>
      <c r="O2592">
        <v>0</v>
      </c>
      <c r="P2592">
        <v>5550</v>
      </c>
      <c r="Q2592">
        <v>0</v>
      </c>
      <c r="R2592">
        <v>5550</v>
      </c>
    </row>
    <row r="2593" spans="1:18" x14ac:dyDescent="0.25">
      <c r="A2593" t="s">
        <v>317</v>
      </c>
      <c r="B2593" t="s">
        <v>213</v>
      </c>
      <c r="C2593" t="s">
        <v>3463</v>
      </c>
      <c r="E2593" t="s">
        <v>3463</v>
      </c>
      <c r="F2593" t="s">
        <v>254</v>
      </c>
      <c r="G2593">
        <v>238</v>
      </c>
      <c r="H2593" t="s">
        <v>245</v>
      </c>
      <c r="I2593">
        <v>500</v>
      </c>
      <c r="J2593" t="s">
        <v>246</v>
      </c>
      <c r="L2593" t="s">
        <v>3522</v>
      </c>
      <c r="M2593">
        <v>42055</v>
      </c>
      <c r="N2593">
        <v>42369</v>
      </c>
      <c r="O2593">
        <v>0</v>
      </c>
      <c r="P2593">
        <v>1500</v>
      </c>
      <c r="Q2593">
        <v>0</v>
      </c>
      <c r="R2593">
        <v>1500</v>
      </c>
    </row>
    <row r="2594" spans="1:18" x14ac:dyDescent="0.25">
      <c r="A2594" t="s">
        <v>317</v>
      </c>
      <c r="B2594" t="s">
        <v>213</v>
      </c>
      <c r="C2594" t="s">
        <v>3463</v>
      </c>
      <c r="E2594" t="s">
        <v>3463</v>
      </c>
      <c r="F2594" t="s">
        <v>254</v>
      </c>
      <c r="G2594">
        <v>238</v>
      </c>
      <c r="H2594" t="s">
        <v>245</v>
      </c>
      <c r="I2594">
        <v>500</v>
      </c>
      <c r="J2594" t="s">
        <v>246</v>
      </c>
      <c r="L2594" t="s">
        <v>3523</v>
      </c>
      <c r="M2594">
        <v>42075</v>
      </c>
      <c r="N2594">
        <v>42369</v>
      </c>
      <c r="O2594">
        <v>0</v>
      </c>
      <c r="P2594">
        <v>4500</v>
      </c>
      <c r="Q2594">
        <v>0</v>
      </c>
      <c r="R2594">
        <v>4500</v>
      </c>
    </row>
    <row r="2595" spans="1:18" x14ac:dyDescent="0.25">
      <c r="A2595" t="s">
        <v>317</v>
      </c>
      <c r="B2595" t="s">
        <v>213</v>
      </c>
      <c r="C2595" t="s">
        <v>3463</v>
      </c>
      <c r="E2595" t="s">
        <v>3463</v>
      </c>
      <c r="F2595" t="s">
        <v>254</v>
      </c>
      <c r="G2595">
        <v>238</v>
      </c>
      <c r="H2595" t="s">
        <v>245</v>
      </c>
      <c r="I2595">
        <v>500</v>
      </c>
      <c r="J2595" t="s">
        <v>246</v>
      </c>
      <c r="L2595" t="s">
        <v>3524</v>
      </c>
      <c r="M2595">
        <v>42075</v>
      </c>
      <c r="N2595">
        <v>42369</v>
      </c>
      <c r="O2595">
        <v>0</v>
      </c>
      <c r="P2595">
        <v>4000</v>
      </c>
      <c r="Q2595">
        <v>0</v>
      </c>
      <c r="R2595">
        <v>4000</v>
      </c>
    </row>
    <row r="2596" spans="1:18" x14ac:dyDescent="0.25">
      <c r="A2596" t="s">
        <v>317</v>
      </c>
      <c r="B2596" t="s">
        <v>213</v>
      </c>
      <c r="C2596" t="s">
        <v>3463</v>
      </c>
      <c r="E2596" t="s">
        <v>3463</v>
      </c>
      <c r="F2596" t="s">
        <v>254</v>
      </c>
      <c r="G2596">
        <v>238</v>
      </c>
      <c r="H2596" t="s">
        <v>245</v>
      </c>
      <c r="I2596">
        <v>500</v>
      </c>
      <c r="J2596" t="s">
        <v>246</v>
      </c>
      <c r="L2596" t="s">
        <v>3525</v>
      </c>
      <c r="M2596">
        <v>42079</v>
      </c>
      <c r="N2596">
        <v>42369</v>
      </c>
      <c r="O2596">
        <v>0</v>
      </c>
      <c r="P2596">
        <v>1350</v>
      </c>
      <c r="Q2596">
        <v>0</v>
      </c>
      <c r="R2596">
        <v>1350</v>
      </c>
    </row>
    <row r="2597" spans="1:18" x14ac:dyDescent="0.25">
      <c r="A2597" t="s">
        <v>317</v>
      </c>
      <c r="B2597" t="s">
        <v>213</v>
      </c>
      <c r="C2597" t="s">
        <v>3526</v>
      </c>
      <c r="E2597" t="s">
        <v>3526</v>
      </c>
      <c r="F2597" t="s">
        <v>253</v>
      </c>
      <c r="G2597">
        <v>257</v>
      </c>
      <c r="H2597" t="s">
        <v>255</v>
      </c>
      <c r="I2597">
        <v>502</v>
      </c>
      <c r="J2597" t="s">
        <v>256</v>
      </c>
      <c r="L2597" t="s">
        <v>3527</v>
      </c>
      <c r="M2597">
        <v>41822</v>
      </c>
      <c r="N2597">
        <v>41870</v>
      </c>
      <c r="O2597">
        <v>0</v>
      </c>
      <c r="P2597">
        <v>7500</v>
      </c>
      <c r="Q2597">
        <v>0</v>
      </c>
      <c r="R2597">
        <v>7500</v>
      </c>
    </row>
    <row r="2598" spans="1:18" x14ac:dyDescent="0.25">
      <c r="A2598" t="s">
        <v>317</v>
      </c>
      <c r="B2598" t="s">
        <v>213</v>
      </c>
      <c r="C2598" t="s">
        <v>3528</v>
      </c>
      <c r="E2598" t="s">
        <v>3528</v>
      </c>
      <c r="F2598" t="s">
        <v>251</v>
      </c>
      <c r="G2598">
        <v>238</v>
      </c>
      <c r="H2598" t="s">
        <v>245</v>
      </c>
      <c r="I2598">
        <v>500</v>
      </c>
      <c r="J2598" t="s">
        <v>246</v>
      </c>
      <c r="L2598" t="s">
        <v>3531</v>
      </c>
      <c r="M2598">
        <v>40970</v>
      </c>
      <c r="N2598">
        <v>41274</v>
      </c>
      <c r="O2598">
        <v>0</v>
      </c>
      <c r="P2598">
        <v>465.6</v>
      </c>
      <c r="Q2598">
        <v>0</v>
      </c>
      <c r="R2598">
        <v>465.6</v>
      </c>
    </row>
    <row r="2599" spans="1:18" x14ac:dyDescent="0.25">
      <c r="A2599" t="s">
        <v>317</v>
      </c>
      <c r="B2599" t="s">
        <v>213</v>
      </c>
      <c r="C2599" t="s">
        <v>3528</v>
      </c>
      <c r="E2599" t="s">
        <v>3528</v>
      </c>
      <c r="F2599" t="s">
        <v>253</v>
      </c>
      <c r="G2599">
        <v>238</v>
      </c>
      <c r="H2599" t="s">
        <v>245</v>
      </c>
      <c r="I2599">
        <v>500</v>
      </c>
      <c r="J2599" t="s">
        <v>246</v>
      </c>
      <c r="L2599" t="s">
        <v>3532</v>
      </c>
      <c r="M2599">
        <v>41661</v>
      </c>
      <c r="N2599">
        <v>42004</v>
      </c>
      <c r="O2599">
        <v>0</v>
      </c>
      <c r="P2599">
        <v>468</v>
      </c>
      <c r="Q2599">
        <v>0</v>
      </c>
      <c r="R2599">
        <v>468</v>
      </c>
    </row>
    <row r="2600" spans="1:18" x14ac:dyDescent="0.25">
      <c r="A2600" t="s">
        <v>317</v>
      </c>
      <c r="B2600" t="s">
        <v>213</v>
      </c>
      <c r="C2600" t="s">
        <v>3528</v>
      </c>
      <c r="E2600" t="s">
        <v>3528</v>
      </c>
      <c r="F2600" t="s">
        <v>253</v>
      </c>
      <c r="G2600">
        <v>238</v>
      </c>
      <c r="H2600" t="s">
        <v>245</v>
      </c>
      <c r="I2600">
        <v>500</v>
      </c>
      <c r="J2600" t="s">
        <v>246</v>
      </c>
      <c r="L2600" t="s">
        <v>3533</v>
      </c>
      <c r="M2600">
        <v>41725</v>
      </c>
      <c r="N2600">
        <v>42004</v>
      </c>
      <c r="O2600">
        <v>0</v>
      </c>
      <c r="P2600">
        <v>936</v>
      </c>
      <c r="Q2600">
        <v>0</v>
      </c>
      <c r="R2600">
        <v>936</v>
      </c>
    </row>
    <row r="2601" spans="1:18" x14ac:dyDescent="0.25">
      <c r="A2601" t="s">
        <v>317</v>
      </c>
      <c r="B2601" t="s">
        <v>213</v>
      </c>
      <c r="C2601" t="s">
        <v>3528</v>
      </c>
      <c r="E2601" t="s">
        <v>3528</v>
      </c>
      <c r="F2601" t="s">
        <v>253</v>
      </c>
      <c r="G2601">
        <v>238</v>
      </c>
      <c r="H2601" t="s">
        <v>245</v>
      </c>
      <c r="I2601">
        <v>500</v>
      </c>
      <c r="J2601" t="s">
        <v>246</v>
      </c>
      <c r="L2601" t="s">
        <v>3534</v>
      </c>
      <c r="M2601">
        <v>41764</v>
      </c>
      <c r="N2601">
        <v>42004</v>
      </c>
      <c r="O2601">
        <v>0</v>
      </c>
      <c r="P2601">
        <v>1125</v>
      </c>
      <c r="Q2601">
        <v>0</v>
      </c>
      <c r="R2601">
        <v>1125</v>
      </c>
    </row>
    <row r="2602" spans="1:18" x14ac:dyDescent="0.25">
      <c r="A2602" t="s">
        <v>317</v>
      </c>
      <c r="B2602" t="s">
        <v>213</v>
      </c>
      <c r="C2602" t="s">
        <v>3528</v>
      </c>
      <c r="E2602" t="s">
        <v>3528</v>
      </c>
      <c r="F2602" t="s">
        <v>249</v>
      </c>
      <c r="G2602">
        <v>257</v>
      </c>
      <c r="H2602" t="s">
        <v>255</v>
      </c>
      <c r="I2602">
        <v>502</v>
      </c>
      <c r="J2602" t="s">
        <v>256</v>
      </c>
      <c r="L2602" t="s">
        <v>3529</v>
      </c>
      <c r="M2602">
        <v>40275</v>
      </c>
      <c r="N2602">
        <v>40319</v>
      </c>
      <c r="O2602">
        <v>0</v>
      </c>
      <c r="P2602">
        <v>2000</v>
      </c>
      <c r="Q2602">
        <v>0</v>
      </c>
      <c r="R2602">
        <v>2000</v>
      </c>
    </row>
    <row r="2603" spans="1:18" x14ac:dyDescent="0.25">
      <c r="A2603" t="s">
        <v>317</v>
      </c>
      <c r="B2603" t="s">
        <v>213</v>
      </c>
      <c r="C2603" t="s">
        <v>3528</v>
      </c>
      <c r="E2603" t="s">
        <v>3528</v>
      </c>
      <c r="F2603" t="s">
        <v>250</v>
      </c>
      <c r="G2603">
        <v>257</v>
      </c>
      <c r="H2603" t="s">
        <v>255</v>
      </c>
      <c r="I2603">
        <v>502</v>
      </c>
      <c r="J2603" t="s">
        <v>256</v>
      </c>
      <c r="L2603" t="s">
        <v>3530</v>
      </c>
      <c r="M2603">
        <v>40354</v>
      </c>
      <c r="N2603">
        <v>40533</v>
      </c>
      <c r="O2603">
        <v>0</v>
      </c>
      <c r="P2603">
        <v>4000</v>
      </c>
      <c r="Q2603">
        <v>0</v>
      </c>
      <c r="R2603">
        <v>4000</v>
      </c>
    </row>
    <row r="2604" spans="1:18" x14ac:dyDescent="0.25">
      <c r="A2604" t="s">
        <v>317</v>
      </c>
      <c r="B2604" t="s">
        <v>213</v>
      </c>
      <c r="C2604" t="s">
        <v>3535</v>
      </c>
      <c r="E2604" t="s">
        <v>3535</v>
      </c>
      <c r="F2604" t="s">
        <v>252</v>
      </c>
      <c r="G2604">
        <v>238</v>
      </c>
      <c r="H2604" t="s">
        <v>245</v>
      </c>
      <c r="I2604">
        <v>500</v>
      </c>
      <c r="J2604" t="s">
        <v>246</v>
      </c>
      <c r="L2604" t="s">
        <v>3536</v>
      </c>
      <c r="M2604">
        <v>41325</v>
      </c>
      <c r="N2604">
        <v>41639</v>
      </c>
      <c r="O2604">
        <v>0</v>
      </c>
      <c r="P2604">
        <v>177.5</v>
      </c>
      <c r="Q2604">
        <v>0</v>
      </c>
      <c r="R2604">
        <v>177.5</v>
      </c>
    </row>
    <row r="2605" spans="1:18" x14ac:dyDescent="0.25">
      <c r="A2605" t="s">
        <v>317</v>
      </c>
      <c r="B2605" t="s">
        <v>213</v>
      </c>
      <c r="C2605" t="s">
        <v>3535</v>
      </c>
      <c r="E2605" t="s">
        <v>3535</v>
      </c>
      <c r="F2605" t="s">
        <v>253</v>
      </c>
      <c r="G2605">
        <v>238</v>
      </c>
      <c r="H2605" t="s">
        <v>245</v>
      </c>
      <c r="I2605">
        <v>500</v>
      </c>
      <c r="J2605" t="s">
        <v>246</v>
      </c>
      <c r="L2605" t="s">
        <v>3537</v>
      </c>
      <c r="M2605">
        <v>41810</v>
      </c>
      <c r="N2605">
        <v>42004</v>
      </c>
      <c r="O2605">
        <v>0</v>
      </c>
      <c r="P2605">
        <v>200</v>
      </c>
      <c r="Q2605">
        <v>0</v>
      </c>
      <c r="R2605">
        <v>200</v>
      </c>
    </row>
    <row r="2606" spans="1:18" x14ac:dyDescent="0.25">
      <c r="A2606" t="s">
        <v>317</v>
      </c>
      <c r="B2606" t="s">
        <v>213</v>
      </c>
      <c r="C2606" t="s">
        <v>3535</v>
      </c>
      <c r="E2606" t="s">
        <v>3535</v>
      </c>
      <c r="F2606" t="s">
        <v>253</v>
      </c>
      <c r="G2606">
        <v>238</v>
      </c>
      <c r="H2606" t="s">
        <v>245</v>
      </c>
      <c r="I2606">
        <v>500</v>
      </c>
      <c r="J2606" t="s">
        <v>246</v>
      </c>
      <c r="L2606" t="s">
        <v>3538</v>
      </c>
      <c r="M2606">
        <v>41822</v>
      </c>
      <c r="N2606">
        <v>42004</v>
      </c>
      <c r="O2606">
        <v>0</v>
      </c>
      <c r="P2606">
        <v>200</v>
      </c>
      <c r="Q2606">
        <v>0</v>
      </c>
      <c r="R2606">
        <v>200</v>
      </c>
    </row>
    <row r="2607" spans="1:18" x14ac:dyDescent="0.25">
      <c r="A2607" t="s">
        <v>317</v>
      </c>
      <c r="B2607" t="s">
        <v>213</v>
      </c>
      <c r="C2607" t="s">
        <v>3535</v>
      </c>
      <c r="E2607" t="s">
        <v>3535</v>
      </c>
      <c r="F2607" t="s">
        <v>253</v>
      </c>
      <c r="G2607">
        <v>238</v>
      </c>
      <c r="H2607" t="s">
        <v>245</v>
      </c>
      <c r="I2607">
        <v>500</v>
      </c>
      <c r="J2607" t="s">
        <v>246</v>
      </c>
      <c r="L2607" t="s">
        <v>3539</v>
      </c>
      <c r="M2607">
        <v>41810</v>
      </c>
      <c r="N2607">
        <v>42004</v>
      </c>
      <c r="O2607">
        <v>0</v>
      </c>
      <c r="P2607">
        <v>600</v>
      </c>
      <c r="Q2607">
        <v>0</v>
      </c>
      <c r="R2607">
        <v>600</v>
      </c>
    </row>
    <row r="2608" spans="1:18" x14ac:dyDescent="0.25">
      <c r="A2608" t="s">
        <v>317</v>
      </c>
      <c r="B2608" t="s">
        <v>213</v>
      </c>
      <c r="C2608" t="s">
        <v>3535</v>
      </c>
      <c r="E2608" t="s">
        <v>3535</v>
      </c>
      <c r="F2608" t="s">
        <v>253</v>
      </c>
      <c r="G2608">
        <v>238</v>
      </c>
      <c r="H2608" t="s">
        <v>245</v>
      </c>
      <c r="I2608">
        <v>500</v>
      </c>
      <c r="J2608" t="s">
        <v>246</v>
      </c>
      <c r="L2608" t="s">
        <v>3540</v>
      </c>
      <c r="M2608">
        <v>41827</v>
      </c>
      <c r="N2608">
        <v>42004</v>
      </c>
      <c r="O2608">
        <v>0</v>
      </c>
      <c r="P2608">
        <v>200</v>
      </c>
      <c r="Q2608">
        <v>0</v>
      </c>
      <c r="R2608">
        <v>200</v>
      </c>
    </row>
    <row r="2609" spans="1:18" x14ac:dyDescent="0.25">
      <c r="A2609" t="s">
        <v>317</v>
      </c>
      <c r="B2609" t="s">
        <v>213</v>
      </c>
      <c r="C2609" t="s">
        <v>3535</v>
      </c>
      <c r="E2609" t="s">
        <v>3535</v>
      </c>
      <c r="F2609" t="s">
        <v>253</v>
      </c>
      <c r="G2609">
        <v>238</v>
      </c>
      <c r="H2609" t="s">
        <v>245</v>
      </c>
      <c r="I2609">
        <v>500</v>
      </c>
      <c r="J2609" t="s">
        <v>246</v>
      </c>
      <c r="L2609" t="s">
        <v>3541</v>
      </c>
      <c r="M2609">
        <v>41934</v>
      </c>
      <c r="N2609">
        <v>42004</v>
      </c>
      <c r="O2609">
        <v>0</v>
      </c>
      <c r="P2609">
        <v>200</v>
      </c>
      <c r="Q2609">
        <v>0</v>
      </c>
      <c r="R2609">
        <v>200</v>
      </c>
    </row>
    <row r="2610" spans="1:18" x14ac:dyDescent="0.25">
      <c r="A2610" t="s">
        <v>317</v>
      </c>
      <c r="B2610" t="s">
        <v>213</v>
      </c>
      <c r="C2610" t="s">
        <v>3542</v>
      </c>
      <c r="E2610" t="s">
        <v>3542</v>
      </c>
      <c r="F2610" t="s">
        <v>251</v>
      </c>
      <c r="G2610">
        <v>238</v>
      </c>
      <c r="H2610" t="s">
        <v>245</v>
      </c>
      <c r="I2610">
        <v>500</v>
      </c>
      <c r="J2610" t="s">
        <v>246</v>
      </c>
      <c r="L2610" t="s">
        <v>3543</v>
      </c>
      <c r="M2610">
        <v>41113</v>
      </c>
      <c r="N2610">
        <v>41274</v>
      </c>
      <c r="O2610">
        <v>0</v>
      </c>
      <c r="P2610">
        <v>461.96</v>
      </c>
      <c r="Q2610">
        <v>0</v>
      </c>
      <c r="R2610">
        <v>461.96</v>
      </c>
    </row>
    <row r="2611" spans="1:18" x14ac:dyDescent="0.25">
      <c r="A2611" t="s">
        <v>317</v>
      </c>
      <c r="B2611" t="s">
        <v>213</v>
      </c>
      <c r="C2611" t="s">
        <v>3544</v>
      </c>
      <c r="E2611" t="s">
        <v>3544</v>
      </c>
      <c r="F2611" t="s">
        <v>248</v>
      </c>
      <c r="G2611">
        <v>238</v>
      </c>
      <c r="H2611" t="s">
        <v>245</v>
      </c>
      <c r="I2611">
        <v>500</v>
      </c>
      <c r="J2611" t="s">
        <v>246</v>
      </c>
      <c r="K2611" t="s">
        <v>246</v>
      </c>
      <c r="L2611" t="s">
        <v>3545</v>
      </c>
      <c r="M2611">
        <v>39785</v>
      </c>
      <c r="N2611">
        <v>39813</v>
      </c>
      <c r="O2611">
        <v>17</v>
      </c>
      <c r="P2611">
        <v>1491.58</v>
      </c>
      <c r="Q2611">
        <v>0</v>
      </c>
      <c r="R2611">
        <v>1491.58</v>
      </c>
    </row>
    <row r="2612" spans="1:18" x14ac:dyDescent="0.25">
      <c r="A2612" t="s">
        <v>317</v>
      </c>
      <c r="B2612" t="s">
        <v>213</v>
      </c>
      <c r="C2612" t="s">
        <v>3546</v>
      </c>
      <c r="E2612" t="s">
        <v>3546</v>
      </c>
      <c r="F2612" t="s">
        <v>244</v>
      </c>
      <c r="G2612">
        <v>238</v>
      </c>
      <c r="H2612" t="s">
        <v>245</v>
      </c>
      <c r="I2612">
        <v>500</v>
      </c>
      <c r="J2612" t="s">
        <v>246</v>
      </c>
      <c r="K2612" t="s">
        <v>246</v>
      </c>
      <c r="L2612" t="s">
        <v>3547</v>
      </c>
      <c r="M2612">
        <v>39840</v>
      </c>
      <c r="N2612">
        <v>40178</v>
      </c>
      <c r="O2612">
        <v>1</v>
      </c>
      <c r="P2612">
        <v>80</v>
      </c>
      <c r="Q2612">
        <v>0</v>
      </c>
      <c r="R2612">
        <v>80</v>
      </c>
    </row>
    <row r="2613" spans="1:18" x14ac:dyDescent="0.25">
      <c r="A2613" t="s">
        <v>317</v>
      </c>
      <c r="B2613" t="s">
        <v>213</v>
      </c>
      <c r="C2613" t="s">
        <v>3546</v>
      </c>
      <c r="E2613" t="s">
        <v>3546</v>
      </c>
      <c r="F2613" t="s">
        <v>244</v>
      </c>
      <c r="G2613">
        <v>238</v>
      </c>
      <c r="H2613" t="s">
        <v>245</v>
      </c>
      <c r="I2613">
        <v>500</v>
      </c>
      <c r="J2613" t="s">
        <v>246</v>
      </c>
      <c r="K2613" t="s">
        <v>246</v>
      </c>
      <c r="L2613" t="s">
        <v>3548</v>
      </c>
      <c r="M2613">
        <v>39840</v>
      </c>
      <c r="N2613">
        <v>40178</v>
      </c>
      <c r="O2613">
        <v>7</v>
      </c>
      <c r="P2613">
        <v>595</v>
      </c>
      <c r="Q2613">
        <v>0</v>
      </c>
      <c r="R2613">
        <v>595</v>
      </c>
    </row>
    <row r="2614" spans="1:18" x14ac:dyDescent="0.25">
      <c r="A2614" t="s">
        <v>317</v>
      </c>
      <c r="B2614" t="s">
        <v>213</v>
      </c>
      <c r="C2614" t="s">
        <v>3546</v>
      </c>
      <c r="E2614" t="s">
        <v>3546</v>
      </c>
      <c r="F2614" t="s">
        <v>244</v>
      </c>
      <c r="G2614">
        <v>238</v>
      </c>
      <c r="H2614" t="s">
        <v>245</v>
      </c>
      <c r="I2614">
        <v>500</v>
      </c>
      <c r="J2614" t="s">
        <v>246</v>
      </c>
      <c r="K2614" t="s">
        <v>300</v>
      </c>
      <c r="L2614" t="s">
        <v>3549</v>
      </c>
      <c r="M2614">
        <v>40122</v>
      </c>
      <c r="N2614">
        <v>40178</v>
      </c>
      <c r="O2614">
        <v>0</v>
      </c>
      <c r="P2614">
        <v>580</v>
      </c>
      <c r="Q2614">
        <v>0</v>
      </c>
      <c r="R2614">
        <v>580</v>
      </c>
    </row>
    <row r="2615" spans="1:18" x14ac:dyDescent="0.25">
      <c r="A2615" t="s">
        <v>317</v>
      </c>
      <c r="B2615" t="s">
        <v>213</v>
      </c>
      <c r="C2615" t="s">
        <v>3546</v>
      </c>
      <c r="E2615" t="s">
        <v>3546</v>
      </c>
      <c r="F2615" t="s">
        <v>249</v>
      </c>
      <c r="G2615">
        <v>238</v>
      </c>
      <c r="H2615" t="s">
        <v>245</v>
      </c>
      <c r="I2615">
        <v>500</v>
      </c>
      <c r="J2615" t="s">
        <v>246</v>
      </c>
      <c r="L2615" t="s">
        <v>3550</v>
      </c>
      <c r="M2615">
        <v>40316</v>
      </c>
      <c r="N2615">
        <v>40543</v>
      </c>
      <c r="O2615">
        <v>0</v>
      </c>
      <c r="P2615">
        <v>400</v>
      </c>
      <c r="Q2615">
        <v>0</v>
      </c>
      <c r="R2615">
        <v>400</v>
      </c>
    </row>
    <row r="2616" spans="1:18" x14ac:dyDescent="0.25">
      <c r="A2616" t="s">
        <v>317</v>
      </c>
      <c r="B2616" t="s">
        <v>213</v>
      </c>
      <c r="C2616" t="s">
        <v>3546</v>
      </c>
      <c r="E2616" t="s">
        <v>3546</v>
      </c>
      <c r="F2616" t="s">
        <v>249</v>
      </c>
      <c r="G2616">
        <v>238</v>
      </c>
      <c r="H2616" t="s">
        <v>245</v>
      </c>
      <c r="I2616">
        <v>500</v>
      </c>
      <c r="J2616" t="s">
        <v>246</v>
      </c>
      <c r="L2616" t="s">
        <v>3551</v>
      </c>
      <c r="M2616">
        <v>40507</v>
      </c>
      <c r="N2616">
        <v>40543</v>
      </c>
      <c r="O2616">
        <v>0</v>
      </c>
      <c r="P2616">
        <v>3000</v>
      </c>
      <c r="Q2616">
        <v>0</v>
      </c>
      <c r="R2616">
        <v>3000</v>
      </c>
    </row>
    <row r="2617" spans="1:18" x14ac:dyDescent="0.25">
      <c r="A2617" t="s">
        <v>317</v>
      </c>
      <c r="B2617" t="s">
        <v>213</v>
      </c>
      <c r="C2617" t="s">
        <v>3552</v>
      </c>
      <c r="E2617" t="s">
        <v>3552</v>
      </c>
      <c r="F2617" t="s">
        <v>244</v>
      </c>
      <c r="G2617">
        <v>257</v>
      </c>
      <c r="H2617" t="s">
        <v>255</v>
      </c>
      <c r="I2617">
        <v>502</v>
      </c>
      <c r="J2617" t="s">
        <v>256</v>
      </c>
      <c r="L2617" t="s">
        <v>3553</v>
      </c>
      <c r="M2617">
        <v>39995</v>
      </c>
      <c r="N2617">
        <v>40116</v>
      </c>
      <c r="O2617">
        <v>0</v>
      </c>
      <c r="P2617">
        <v>7500</v>
      </c>
      <c r="Q2617">
        <v>0</v>
      </c>
      <c r="R2617">
        <v>7500</v>
      </c>
    </row>
    <row r="2618" spans="1:18" x14ac:dyDescent="0.25">
      <c r="A2618" t="s">
        <v>317</v>
      </c>
      <c r="B2618" t="s">
        <v>213</v>
      </c>
      <c r="C2618" t="s">
        <v>3554</v>
      </c>
      <c r="E2618" t="s">
        <v>3554</v>
      </c>
      <c r="F2618" t="s">
        <v>244</v>
      </c>
      <c r="G2618">
        <v>238</v>
      </c>
      <c r="H2618" t="s">
        <v>245</v>
      </c>
      <c r="I2618">
        <v>500</v>
      </c>
      <c r="J2618" t="s">
        <v>246</v>
      </c>
      <c r="K2618" t="s">
        <v>246</v>
      </c>
      <c r="L2618" t="s">
        <v>3555</v>
      </c>
      <c r="M2618">
        <v>39860</v>
      </c>
      <c r="N2618">
        <v>40178</v>
      </c>
      <c r="O2618">
        <v>1</v>
      </c>
      <c r="P2618">
        <v>220</v>
      </c>
      <c r="Q2618">
        <v>0</v>
      </c>
      <c r="R2618">
        <v>220</v>
      </c>
    </row>
    <row r="2619" spans="1:18" x14ac:dyDescent="0.25">
      <c r="A2619" t="s">
        <v>317</v>
      </c>
      <c r="B2619" t="s">
        <v>213</v>
      </c>
      <c r="C2619" t="s">
        <v>3554</v>
      </c>
      <c r="E2619" t="s">
        <v>3554</v>
      </c>
      <c r="F2619" t="s">
        <v>244</v>
      </c>
      <c r="G2619">
        <v>238</v>
      </c>
      <c r="H2619" t="s">
        <v>245</v>
      </c>
      <c r="I2619">
        <v>500</v>
      </c>
      <c r="J2619" t="s">
        <v>246</v>
      </c>
      <c r="K2619" t="s">
        <v>246</v>
      </c>
      <c r="L2619" t="s">
        <v>3556</v>
      </c>
      <c r="M2619">
        <v>39843</v>
      </c>
      <c r="N2619">
        <v>40178</v>
      </c>
      <c r="O2619">
        <v>1</v>
      </c>
      <c r="P2619">
        <v>500</v>
      </c>
      <c r="Q2619">
        <v>0</v>
      </c>
      <c r="R2619">
        <v>500</v>
      </c>
    </row>
    <row r="2620" spans="1:18" x14ac:dyDescent="0.25">
      <c r="A2620" t="s">
        <v>317</v>
      </c>
      <c r="B2620" t="s">
        <v>213</v>
      </c>
      <c r="C2620" t="s">
        <v>3561</v>
      </c>
      <c r="E2620" t="s">
        <v>3561</v>
      </c>
      <c r="F2620" t="s">
        <v>244</v>
      </c>
      <c r="G2620">
        <v>257</v>
      </c>
      <c r="H2620" t="s">
        <v>255</v>
      </c>
      <c r="I2620">
        <v>502</v>
      </c>
      <c r="J2620" t="s">
        <v>256</v>
      </c>
      <c r="K2620" t="s">
        <v>255</v>
      </c>
      <c r="L2620" t="s">
        <v>3562</v>
      </c>
      <c r="M2620">
        <v>40009</v>
      </c>
      <c r="N2620">
        <v>40056</v>
      </c>
      <c r="O2620">
        <v>0</v>
      </c>
      <c r="P2620">
        <v>7500</v>
      </c>
      <c r="Q2620">
        <v>0</v>
      </c>
      <c r="R2620">
        <v>7500</v>
      </c>
    </row>
    <row r="2621" spans="1:18" x14ac:dyDescent="0.25">
      <c r="A2621" t="s">
        <v>317</v>
      </c>
      <c r="B2621" t="s">
        <v>213</v>
      </c>
      <c r="C2621" t="s">
        <v>3557</v>
      </c>
      <c r="E2621" t="s">
        <v>3557</v>
      </c>
      <c r="F2621" t="s">
        <v>252</v>
      </c>
      <c r="G2621">
        <v>237</v>
      </c>
      <c r="H2621" t="s">
        <v>265</v>
      </c>
      <c r="I2621">
        <v>524</v>
      </c>
      <c r="J2621" t="s">
        <v>266</v>
      </c>
      <c r="L2621" t="s">
        <v>3558</v>
      </c>
      <c r="M2621">
        <v>41487</v>
      </c>
      <c r="N2621">
        <v>42216</v>
      </c>
      <c r="O2621">
        <v>1</v>
      </c>
      <c r="P2621">
        <v>4500</v>
      </c>
      <c r="Q2621">
        <v>0</v>
      </c>
      <c r="R2621">
        <v>4500</v>
      </c>
    </row>
    <row r="2622" spans="1:18" x14ac:dyDescent="0.25">
      <c r="A2622" t="s">
        <v>317</v>
      </c>
      <c r="B2622" t="s">
        <v>213</v>
      </c>
      <c r="C2622" t="s">
        <v>3557</v>
      </c>
      <c r="E2622" t="s">
        <v>3557</v>
      </c>
      <c r="F2622" t="s">
        <v>252</v>
      </c>
      <c r="G2622">
        <v>237</v>
      </c>
      <c r="H2622" t="s">
        <v>265</v>
      </c>
      <c r="I2622">
        <v>524</v>
      </c>
      <c r="J2622" t="s">
        <v>266</v>
      </c>
      <c r="L2622" t="s">
        <v>3559</v>
      </c>
      <c r="M2622">
        <v>41487</v>
      </c>
      <c r="N2622">
        <v>42369</v>
      </c>
      <c r="O2622">
        <v>1</v>
      </c>
      <c r="P2622">
        <v>2250</v>
      </c>
      <c r="Q2622">
        <v>0</v>
      </c>
      <c r="R2622">
        <v>2250</v>
      </c>
    </row>
    <row r="2623" spans="1:18" x14ac:dyDescent="0.25">
      <c r="A2623" t="s">
        <v>317</v>
      </c>
      <c r="B2623" t="s">
        <v>213</v>
      </c>
      <c r="C2623" t="s">
        <v>3557</v>
      </c>
      <c r="E2623" t="s">
        <v>3557</v>
      </c>
      <c r="F2623" t="s">
        <v>254</v>
      </c>
      <c r="G2623">
        <v>238</v>
      </c>
      <c r="H2623" t="s">
        <v>245</v>
      </c>
      <c r="I2623">
        <v>500</v>
      </c>
      <c r="J2623" t="s">
        <v>246</v>
      </c>
      <c r="L2623" t="s">
        <v>3560</v>
      </c>
      <c r="M2623">
        <v>42068</v>
      </c>
      <c r="N2623">
        <v>42369</v>
      </c>
      <c r="O2623">
        <v>0</v>
      </c>
      <c r="P2623">
        <v>3150</v>
      </c>
      <c r="Q2623">
        <v>0</v>
      </c>
      <c r="R2623">
        <v>3150</v>
      </c>
    </row>
    <row r="2624" spans="1:18" x14ac:dyDescent="0.25">
      <c r="A2624" t="s">
        <v>317</v>
      </c>
      <c r="B2624" t="s">
        <v>213</v>
      </c>
      <c r="C2624" t="s">
        <v>3563</v>
      </c>
      <c r="E2624" t="s">
        <v>3563</v>
      </c>
      <c r="F2624" t="s">
        <v>250</v>
      </c>
      <c r="G2624">
        <v>257</v>
      </c>
      <c r="H2624" t="s">
        <v>255</v>
      </c>
      <c r="I2624">
        <v>502</v>
      </c>
      <c r="J2624" t="s">
        <v>256</v>
      </c>
      <c r="L2624" t="s">
        <v>3564</v>
      </c>
      <c r="M2624">
        <v>40591</v>
      </c>
      <c r="N2624">
        <v>40770</v>
      </c>
      <c r="O2624">
        <v>0</v>
      </c>
      <c r="P2624">
        <v>4900</v>
      </c>
      <c r="Q2624">
        <v>0</v>
      </c>
      <c r="R2624">
        <v>4900</v>
      </c>
    </row>
    <row r="2625" spans="1:18" x14ac:dyDescent="0.25">
      <c r="A2625" t="s">
        <v>317</v>
      </c>
      <c r="B2625" t="s">
        <v>213</v>
      </c>
      <c r="C2625" t="s">
        <v>3565</v>
      </c>
      <c r="E2625" t="s">
        <v>3565</v>
      </c>
      <c r="F2625" t="s">
        <v>253</v>
      </c>
      <c r="G2625">
        <v>257</v>
      </c>
      <c r="H2625" t="s">
        <v>255</v>
      </c>
      <c r="I2625">
        <v>502</v>
      </c>
      <c r="J2625" t="s">
        <v>256</v>
      </c>
      <c r="L2625" t="s">
        <v>3566</v>
      </c>
      <c r="M2625">
        <v>40210</v>
      </c>
      <c r="N2625">
        <v>40385</v>
      </c>
      <c r="O2625">
        <v>0</v>
      </c>
      <c r="P2625">
        <v>5520</v>
      </c>
      <c r="Q2625">
        <v>0</v>
      </c>
      <c r="R2625">
        <v>5520</v>
      </c>
    </row>
    <row r="2626" spans="1:18" x14ac:dyDescent="0.25">
      <c r="A2626" t="s">
        <v>317</v>
      </c>
      <c r="B2626" t="s">
        <v>213</v>
      </c>
      <c r="C2626" t="s">
        <v>3565</v>
      </c>
      <c r="E2626" t="s">
        <v>3565</v>
      </c>
      <c r="F2626" t="s">
        <v>253</v>
      </c>
      <c r="G2626">
        <v>257</v>
      </c>
      <c r="H2626" t="s">
        <v>255</v>
      </c>
      <c r="I2626">
        <v>502</v>
      </c>
      <c r="J2626" t="s">
        <v>256</v>
      </c>
      <c r="L2626" t="s">
        <v>3567</v>
      </c>
      <c r="M2626">
        <v>40361</v>
      </c>
      <c r="N2626">
        <v>40385</v>
      </c>
      <c r="O2626">
        <v>0</v>
      </c>
      <c r="P2626">
        <v>1380</v>
      </c>
      <c r="Q2626">
        <v>0</v>
      </c>
      <c r="R2626">
        <v>1380</v>
      </c>
    </row>
    <row r="2627" spans="1:18" x14ac:dyDescent="0.25">
      <c r="A2627" t="s">
        <v>317</v>
      </c>
      <c r="B2627" t="s">
        <v>213</v>
      </c>
      <c r="C2627" t="s">
        <v>3568</v>
      </c>
      <c r="E2627" t="s">
        <v>3568</v>
      </c>
      <c r="F2627" t="s">
        <v>251</v>
      </c>
      <c r="G2627">
        <v>257</v>
      </c>
      <c r="H2627" t="s">
        <v>255</v>
      </c>
      <c r="I2627">
        <v>502</v>
      </c>
      <c r="J2627" t="s">
        <v>256</v>
      </c>
      <c r="L2627" t="s">
        <v>3569</v>
      </c>
      <c r="M2627">
        <v>41162</v>
      </c>
      <c r="N2627">
        <v>41200</v>
      </c>
      <c r="O2627">
        <v>0</v>
      </c>
      <c r="P2627">
        <v>5000</v>
      </c>
      <c r="Q2627">
        <v>0</v>
      </c>
      <c r="R2627">
        <v>5000</v>
      </c>
    </row>
    <row r="2628" spans="1:18" x14ac:dyDescent="0.25">
      <c r="A2628" t="s">
        <v>317</v>
      </c>
      <c r="B2628" t="s">
        <v>213</v>
      </c>
      <c r="C2628" t="s">
        <v>3570</v>
      </c>
      <c r="E2628" t="s">
        <v>3570</v>
      </c>
      <c r="F2628" t="s">
        <v>244</v>
      </c>
      <c r="G2628">
        <v>238</v>
      </c>
      <c r="H2628" t="s">
        <v>245</v>
      </c>
      <c r="I2628">
        <v>500</v>
      </c>
      <c r="J2628" t="s">
        <v>246</v>
      </c>
      <c r="K2628" t="s">
        <v>246</v>
      </c>
      <c r="L2628" t="s">
        <v>3571</v>
      </c>
      <c r="M2628">
        <v>39839</v>
      </c>
      <c r="N2628">
        <v>40178</v>
      </c>
      <c r="O2628">
        <v>2</v>
      </c>
      <c r="P2628">
        <v>510</v>
      </c>
      <c r="Q2628">
        <v>0</v>
      </c>
      <c r="R2628">
        <v>510</v>
      </c>
    </row>
    <row r="2629" spans="1:18" x14ac:dyDescent="0.25">
      <c r="A2629" t="s">
        <v>317</v>
      </c>
      <c r="B2629" t="s">
        <v>213</v>
      </c>
      <c r="C2629" t="s">
        <v>3570</v>
      </c>
      <c r="E2629" t="s">
        <v>3570</v>
      </c>
      <c r="F2629" t="s">
        <v>244</v>
      </c>
      <c r="G2629">
        <v>238</v>
      </c>
      <c r="H2629" t="s">
        <v>245</v>
      </c>
      <c r="I2629">
        <v>500</v>
      </c>
      <c r="J2629" t="s">
        <v>246</v>
      </c>
      <c r="K2629" t="s">
        <v>246</v>
      </c>
      <c r="L2629" t="s">
        <v>3572</v>
      </c>
      <c r="M2629">
        <v>39840</v>
      </c>
      <c r="N2629">
        <v>40178</v>
      </c>
      <c r="O2629">
        <v>1</v>
      </c>
      <c r="P2629">
        <v>97.5</v>
      </c>
      <c r="Q2629">
        <v>0</v>
      </c>
      <c r="R2629">
        <v>97.5</v>
      </c>
    </row>
    <row r="2630" spans="1:18" x14ac:dyDescent="0.25">
      <c r="A2630" t="s">
        <v>317</v>
      </c>
      <c r="B2630" t="s">
        <v>213</v>
      </c>
      <c r="C2630" t="s">
        <v>3570</v>
      </c>
      <c r="E2630" t="s">
        <v>3570</v>
      </c>
      <c r="F2630" t="s">
        <v>244</v>
      </c>
      <c r="G2630">
        <v>238</v>
      </c>
      <c r="H2630" t="s">
        <v>245</v>
      </c>
      <c r="I2630">
        <v>500</v>
      </c>
      <c r="J2630" t="s">
        <v>246</v>
      </c>
      <c r="K2630" t="s">
        <v>246</v>
      </c>
      <c r="L2630" t="s">
        <v>3573</v>
      </c>
      <c r="M2630">
        <v>39926</v>
      </c>
      <c r="N2630">
        <v>40178</v>
      </c>
      <c r="O2630">
        <v>1</v>
      </c>
      <c r="P2630">
        <v>92.5</v>
      </c>
      <c r="Q2630">
        <v>0</v>
      </c>
      <c r="R2630">
        <v>92.5</v>
      </c>
    </row>
    <row r="2631" spans="1:18" x14ac:dyDescent="0.25">
      <c r="A2631" t="s">
        <v>317</v>
      </c>
      <c r="B2631" t="s">
        <v>213</v>
      </c>
      <c r="C2631" t="s">
        <v>3570</v>
      </c>
      <c r="E2631" t="s">
        <v>3570</v>
      </c>
      <c r="F2631" t="s">
        <v>244</v>
      </c>
      <c r="G2631">
        <v>238</v>
      </c>
      <c r="H2631" t="s">
        <v>245</v>
      </c>
      <c r="I2631">
        <v>500</v>
      </c>
      <c r="J2631" t="s">
        <v>246</v>
      </c>
      <c r="K2631" t="s">
        <v>299</v>
      </c>
      <c r="L2631" t="s">
        <v>3574</v>
      </c>
      <c r="M2631">
        <v>39839</v>
      </c>
      <c r="N2631">
        <v>40178</v>
      </c>
      <c r="O2631">
        <v>1</v>
      </c>
      <c r="P2631">
        <v>97.5</v>
      </c>
      <c r="Q2631">
        <v>0</v>
      </c>
      <c r="R2631">
        <v>97.5</v>
      </c>
    </row>
    <row r="2632" spans="1:18" x14ac:dyDescent="0.25">
      <c r="A2632" t="s">
        <v>317</v>
      </c>
      <c r="B2632" t="s">
        <v>213</v>
      </c>
      <c r="C2632" t="s">
        <v>3570</v>
      </c>
      <c r="E2632" t="s">
        <v>3570</v>
      </c>
      <c r="F2632" t="s">
        <v>249</v>
      </c>
      <c r="G2632">
        <v>238</v>
      </c>
      <c r="H2632" t="s">
        <v>245</v>
      </c>
      <c r="I2632">
        <v>500</v>
      </c>
      <c r="J2632" t="s">
        <v>246</v>
      </c>
      <c r="L2632" t="s">
        <v>3575</v>
      </c>
      <c r="M2632">
        <v>40333</v>
      </c>
      <c r="N2632">
        <v>40543</v>
      </c>
      <c r="O2632">
        <v>0</v>
      </c>
      <c r="P2632">
        <v>510</v>
      </c>
      <c r="Q2632">
        <v>0</v>
      </c>
      <c r="R2632">
        <v>510</v>
      </c>
    </row>
    <row r="2633" spans="1:18" x14ac:dyDescent="0.25">
      <c r="A2633" t="s">
        <v>317</v>
      </c>
      <c r="B2633" t="s">
        <v>213</v>
      </c>
      <c r="C2633" t="s">
        <v>3570</v>
      </c>
      <c r="E2633" t="s">
        <v>3570</v>
      </c>
      <c r="F2633" t="s">
        <v>249</v>
      </c>
      <c r="G2633">
        <v>238</v>
      </c>
      <c r="H2633" t="s">
        <v>245</v>
      </c>
      <c r="I2633">
        <v>500</v>
      </c>
      <c r="J2633" t="s">
        <v>246</v>
      </c>
      <c r="L2633" t="s">
        <v>3576</v>
      </c>
      <c r="M2633">
        <v>40359</v>
      </c>
      <c r="N2633">
        <v>40543</v>
      </c>
      <c r="O2633">
        <v>0</v>
      </c>
      <c r="P2633">
        <v>255</v>
      </c>
      <c r="Q2633">
        <v>0</v>
      </c>
      <c r="R2633">
        <v>255</v>
      </c>
    </row>
    <row r="2634" spans="1:18" x14ac:dyDescent="0.25">
      <c r="A2634" t="s">
        <v>317</v>
      </c>
      <c r="B2634" t="s">
        <v>213</v>
      </c>
      <c r="C2634" t="s">
        <v>3577</v>
      </c>
      <c r="E2634" t="s">
        <v>3577</v>
      </c>
      <c r="F2634" t="s">
        <v>249</v>
      </c>
      <c r="G2634">
        <v>257</v>
      </c>
      <c r="H2634" t="s">
        <v>255</v>
      </c>
      <c r="I2634">
        <v>502</v>
      </c>
      <c r="J2634" t="s">
        <v>256</v>
      </c>
      <c r="L2634" t="s">
        <v>3578</v>
      </c>
      <c r="M2634">
        <v>40233</v>
      </c>
      <c r="N2634">
        <v>40343</v>
      </c>
      <c r="O2634">
        <v>0</v>
      </c>
      <c r="P2634">
        <v>3900</v>
      </c>
      <c r="Q2634">
        <v>0</v>
      </c>
      <c r="R2634">
        <v>3900</v>
      </c>
    </row>
    <row r="2635" spans="1:18" x14ac:dyDescent="0.25">
      <c r="A2635" t="s">
        <v>317</v>
      </c>
      <c r="B2635" t="s">
        <v>213</v>
      </c>
      <c r="C2635" t="s">
        <v>3579</v>
      </c>
      <c r="E2635" t="s">
        <v>3579</v>
      </c>
      <c r="F2635" t="s">
        <v>253</v>
      </c>
      <c r="G2635">
        <v>238</v>
      </c>
      <c r="H2635" t="s">
        <v>245</v>
      </c>
      <c r="I2635">
        <v>500</v>
      </c>
      <c r="J2635" t="s">
        <v>246</v>
      </c>
      <c r="L2635" t="s">
        <v>3580</v>
      </c>
      <c r="M2635">
        <v>41773</v>
      </c>
      <c r="N2635">
        <v>42004</v>
      </c>
      <c r="O2635">
        <v>0</v>
      </c>
      <c r="P2635">
        <v>2000</v>
      </c>
      <c r="Q2635">
        <v>0</v>
      </c>
      <c r="R2635">
        <v>2000</v>
      </c>
    </row>
    <row r="2636" spans="1:18" x14ac:dyDescent="0.25">
      <c r="A2636" t="s">
        <v>317</v>
      </c>
      <c r="B2636" t="s">
        <v>213</v>
      </c>
      <c r="C2636" t="s">
        <v>3579</v>
      </c>
      <c r="E2636" t="s">
        <v>3579</v>
      </c>
      <c r="F2636" t="s">
        <v>253</v>
      </c>
      <c r="G2636">
        <v>238</v>
      </c>
      <c r="H2636" t="s">
        <v>245</v>
      </c>
      <c r="I2636">
        <v>500</v>
      </c>
      <c r="J2636" t="s">
        <v>246</v>
      </c>
      <c r="L2636" t="s">
        <v>3581</v>
      </c>
      <c r="M2636">
        <v>41773</v>
      </c>
      <c r="N2636">
        <v>42004</v>
      </c>
      <c r="O2636">
        <v>0</v>
      </c>
      <c r="P2636">
        <v>2500</v>
      </c>
      <c r="Q2636">
        <v>0</v>
      </c>
      <c r="R2636">
        <v>2500</v>
      </c>
    </row>
    <row r="2637" spans="1:18" x14ac:dyDescent="0.25">
      <c r="A2637" t="s">
        <v>317</v>
      </c>
      <c r="B2637" t="s">
        <v>213</v>
      </c>
      <c r="C2637" t="s">
        <v>3579</v>
      </c>
      <c r="E2637" t="s">
        <v>3579</v>
      </c>
      <c r="F2637" t="s">
        <v>253</v>
      </c>
      <c r="G2637">
        <v>238</v>
      </c>
      <c r="H2637" t="s">
        <v>245</v>
      </c>
      <c r="I2637">
        <v>500</v>
      </c>
      <c r="J2637" t="s">
        <v>246</v>
      </c>
      <c r="L2637" t="s">
        <v>3582</v>
      </c>
      <c r="M2637">
        <v>41850</v>
      </c>
      <c r="N2637">
        <v>42004</v>
      </c>
      <c r="O2637">
        <v>0</v>
      </c>
      <c r="P2637">
        <v>1825</v>
      </c>
      <c r="Q2637">
        <v>0</v>
      </c>
      <c r="R2637">
        <v>1825</v>
      </c>
    </row>
    <row r="2638" spans="1:18" x14ac:dyDescent="0.25">
      <c r="A2638" t="s">
        <v>317</v>
      </c>
      <c r="B2638" t="s">
        <v>213</v>
      </c>
      <c r="C2638" t="s">
        <v>3600</v>
      </c>
      <c r="E2638" t="s">
        <v>3600</v>
      </c>
      <c r="F2638" t="s">
        <v>250</v>
      </c>
      <c r="G2638">
        <v>238</v>
      </c>
      <c r="H2638" t="s">
        <v>245</v>
      </c>
      <c r="I2638">
        <v>500</v>
      </c>
      <c r="J2638" t="s">
        <v>246</v>
      </c>
      <c r="L2638" t="s">
        <v>3601</v>
      </c>
      <c r="M2638">
        <v>40688</v>
      </c>
      <c r="N2638">
        <v>40908</v>
      </c>
      <c r="O2638">
        <v>0</v>
      </c>
      <c r="P2638">
        <v>500</v>
      </c>
      <c r="Q2638">
        <v>0</v>
      </c>
      <c r="R2638">
        <v>500</v>
      </c>
    </row>
    <row r="2639" spans="1:18" x14ac:dyDescent="0.25">
      <c r="A2639" t="s">
        <v>317</v>
      </c>
      <c r="B2639" t="s">
        <v>213</v>
      </c>
      <c r="C2639" t="s">
        <v>3602</v>
      </c>
      <c r="E2639" t="s">
        <v>3602</v>
      </c>
      <c r="F2639" t="s">
        <v>244</v>
      </c>
      <c r="G2639">
        <v>257</v>
      </c>
      <c r="H2639" t="s">
        <v>255</v>
      </c>
      <c r="I2639">
        <v>502</v>
      </c>
      <c r="J2639" t="s">
        <v>256</v>
      </c>
      <c r="L2639" t="s">
        <v>3603</v>
      </c>
      <c r="M2639">
        <v>39980</v>
      </c>
      <c r="N2639">
        <v>40114</v>
      </c>
      <c r="O2639">
        <v>0</v>
      </c>
      <c r="P2639">
        <v>3000</v>
      </c>
      <c r="Q2639">
        <v>0</v>
      </c>
      <c r="R2639">
        <v>3000</v>
      </c>
    </row>
    <row r="2640" spans="1:18" x14ac:dyDescent="0.25">
      <c r="A2640" t="s">
        <v>317</v>
      </c>
      <c r="B2640" t="s">
        <v>213</v>
      </c>
      <c r="C2640" t="s">
        <v>3602</v>
      </c>
      <c r="E2640" t="s">
        <v>3602</v>
      </c>
      <c r="F2640" t="s">
        <v>249</v>
      </c>
      <c r="G2640">
        <v>257</v>
      </c>
      <c r="H2640" t="s">
        <v>255</v>
      </c>
      <c r="I2640">
        <v>502</v>
      </c>
      <c r="J2640" t="s">
        <v>256</v>
      </c>
      <c r="L2640" t="s">
        <v>3604</v>
      </c>
      <c r="M2640">
        <v>40203</v>
      </c>
      <c r="N2640">
        <v>40347</v>
      </c>
      <c r="O2640">
        <v>0</v>
      </c>
      <c r="P2640">
        <v>3000</v>
      </c>
      <c r="Q2640">
        <v>0</v>
      </c>
      <c r="R2640">
        <v>3000</v>
      </c>
    </row>
    <row r="2641" spans="1:18" x14ac:dyDescent="0.25">
      <c r="A2641" t="s">
        <v>317</v>
      </c>
      <c r="B2641" t="s">
        <v>213</v>
      </c>
      <c r="C2641" t="s">
        <v>3583</v>
      </c>
      <c r="D2641" t="s">
        <v>3584</v>
      </c>
      <c r="E2641" t="s">
        <v>3583</v>
      </c>
      <c r="F2641" t="s">
        <v>249</v>
      </c>
      <c r="G2641">
        <v>238</v>
      </c>
      <c r="H2641" t="s">
        <v>245</v>
      </c>
      <c r="I2641">
        <v>500</v>
      </c>
      <c r="J2641" t="s">
        <v>246</v>
      </c>
      <c r="L2641" t="s">
        <v>3585</v>
      </c>
      <c r="M2641">
        <v>40227</v>
      </c>
      <c r="N2641">
        <v>40543</v>
      </c>
      <c r="O2641">
        <v>0</v>
      </c>
      <c r="P2641">
        <v>4000</v>
      </c>
      <c r="Q2641">
        <v>0</v>
      </c>
      <c r="R2641">
        <v>4000</v>
      </c>
    </row>
    <row r="2642" spans="1:18" x14ac:dyDescent="0.25">
      <c r="A2642" t="s">
        <v>317</v>
      </c>
      <c r="B2642" t="s">
        <v>213</v>
      </c>
      <c r="C2642" t="s">
        <v>3583</v>
      </c>
      <c r="D2642" t="s">
        <v>3584</v>
      </c>
      <c r="E2642" t="s">
        <v>3583</v>
      </c>
      <c r="F2642" t="s">
        <v>249</v>
      </c>
      <c r="G2642">
        <v>238</v>
      </c>
      <c r="H2642" t="s">
        <v>245</v>
      </c>
      <c r="I2642">
        <v>500</v>
      </c>
      <c r="J2642" t="s">
        <v>246</v>
      </c>
      <c r="L2642" t="s">
        <v>3586</v>
      </c>
      <c r="M2642">
        <v>40256</v>
      </c>
      <c r="N2642">
        <v>40543</v>
      </c>
      <c r="O2642">
        <v>0</v>
      </c>
      <c r="P2642">
        <v>3750</v>
      </c>
      <c r="Q2642">
        <v>0</v>
      </c>
      <c r="R2642">
        <v>3750</v>
      </c>
    </row>
    <row r="2643" spans="1:18" x14ac:dyDescent="0.25">
      <c r="A2643" t="s">
        <v>317</v>
      </c>
      <c r="B2643" t="s">
        <v>213</v>
      </c>
      <c r="C2643" t="s">
        <v>3583</v>
      </c>
      <c r="D2643" t="s">
        <v>3584</v>
      </c>
      <c r="E2643" t="s">
        <v>3583</v>
      </c>
      <c r="F2643" t="s">
        <v>249</v>
      </c>
      <c r="G2643">
        <v>238</v>
      </c>
      <c r="H2643" t="s">
        <v>245</v>
      </c>
      <c r="I2643">
        <v>500</v>
      </c>
      <c r="J2643" t="s">
        <v>246</v>
      </c>
      <c r="L2643" t="s">
        <v>3587</v>
      </c>
      <c r="M2643">
        <v>40343</v>
      </c>
      <c r="N2643">
        <v>40543</v>
      </c>
      <c r="O2643">
        <v>0</v>
      </c>
      <c r="P2643">
        <v>375</v>
      </c>
      <c r="Q2643">
        <v>0</v>
      </c>
      <c r="R2643">
        <v>375</v>
      </c>
    </row>
    <row r="2644" spans="1:18" x14ac:dyDescent="0.25">
      <c r="A2644" t="s">
        <v>317</v>
      </c>
      <c r="B2644" t="s">
        <v>213</v>
      </c>
      <c r="C2644" t="s">
        <v>3583</v>
      </c>
      <c r="D2644" t="s">
        <v>3584</v>
      </c>
      <c r="E2644" t="s">
        <v>3583</v>
      </c>
      <c r="F2644" t="s">
        <v>250</v>
      </c>
      <c r="G2644">
        <v>238</v>
      </c>
      <c r="H2644" t="s">
        <v>245</v>
      </c>
      <c r="I2644">
        <v>500</v>
      </c>
      <c r="J2644" t="s">
        <v>246</v>
      </c>
      <c r="L2644" t="s">
        <v>3588</v>
      </c>
      <c r="M2644">
        <v>40665</v>
      </c>
      <c r="N2644">
        <v>40908</v>
      </c>
      <c r="O2644">
        <v>0</v>
      </c>
      <c r="P2644">
        <v>2100</v>
      </c>
      <c r="Q2644">
        <v>0</v>
      </c>
      <c r="R2644">
        <v>2100</v>
      </c>
    </row>
    <row r="2645" spans="1:18" x14ac:dyDescent="0.25">
      <c r="A2645" t="s">
        <v>317</v>
      </c>
      <c r="B2645" t="s">
        <v>213</v>
      </c>
      <c r="C2645" t="s">
        <v>3583</v>
      </c>
      <c r="D2645" t="s">
        <v>3584</v>
      </c>
      <c r="E2645" t="s">
        <v>3583</v>
      </c>
      <c r="F2645" t="s">
        <v>250</v>
      </c>
      <c r="G2645">
        <v>238</v>
      </c>
      <c r="H2645" t="s">
        <v>245</v>
      </c>
      <c r="I2645">
        <v>500</v>
      </c>
      <c r="J2645" t="s">
        <v>246</v>
      </c>
      <c r="L2645" t="s">
        <v>3589</v>
      </c>
      <c r="M2645">
        <v>40648</v>
      </c>
      <c r="N2645">
        <v>40908</v>
      </c>
      <c r="O2645">
        <v>0</v>
      </c>
      <c r="P2645">
        <v>350</v>
      </c>
      <c r="Q2645">
        <v>0</v>
      </c>
      <c r="R2645">
        <v>350</v>
      </c>
    </row>
    <row r="2646" spans="1:18" x14ac:dyDescent="0.25">
      <c r="A2646" t="s">
        <v>317</v>
      </c>
      <c r="B2646" t="s">
        <v>213</v>
      </c>
      <c r="C2646" t="s">
        <v>3583</v>
      </c>
      <c r="D2646" t="s">
        <v>3584</v>
      </c>
      <c r="E2646" t="s">
        <v>3583</v>
      </c>
      <c r="F2646" t="s">
        <v>250</v>
      </c>
      <c r="G2646">
        <v>238</v>
      </c>
      <c r="H2646" t="s">
        <v>245</v>
      </c>
      <c r="I2646">
        <v>500</v>
      </c>
      <c r="J2646" t="s">
        <v>246</v>
      </c>
      <c r="L2646" t="s">
        <v>3590</v>
      </c>
      <c r="M2646">
        <v>40728</v>
      </c>
      <c r="N2646">
        <v>40908</v>
      </c>
      <c r="O2646">
        <v>0</v>
      </c>
      <c r="P2646">
        <v>2000</v>
      </c>
      <c r="Q2646">
        <v>0</v>
      </c>
      <c r="R2646">
        <v>2000</v>
      </c>
    </row>
    <row r="2647" spans="1:18" x14ac:dyDescent="0.25">
      <c r="A2647" t="s">
        <v>317</v>
      </c>
      <c r="B2647" t="s">
        <v>213</v>
      </c>
      <c r="C2647" t="s">
        <v>3583</v>
      </c>
      <c r="D2647" t="s">
        <v>3584</v>
      </c>
      <c r="E2647" t="s">
        <v>3583</v>
      </c>
      <c r="F2647" t="s">
        <v>250</v>
      </c>
      <c r="G2647">
        <v>238</v>
      </c>
      <c r="H2647" t="s">
        <v>245</v>
      </c>
      <c r="I2647">
        <v>500</v>
      </c>
      <c r="J2647" t="s">
        <v>246</v>
      </c>
      <c r="L2647" t="s">
        <v>3591</v>
      </c>
      <c r="M2647">
        <v>40841</v>
      </c>
      <c r="N2647">
        <v>40908</v>
      </c>
      <c r="O2647">
        <v>0</v>
      </c>
      <c r="P2647">
        <v>1500</v>
      </c>
      <c r="Q2647">
        <v>0</v>
      </c>
      <c r="R2647">
        <v>1500</v>
      </c>
    </row>
    <row r="2648" spans="1:18" x14ac:dyDescent="0.25">
      <c r="A2648" t="s">
        <v>317</v>
      </c>
      <c r="B2648" t="s">
        <v>213</v>
      </c>
      <c r="C2648" t="s">
        <v>3583</v>
      </c>
      <c r="D2648" t="s">
        <v>3584</v>
      </c>
      <c r="E2648" t="s">
        <v>3583</v>
      </c>
      <c r="F2648" t="s">
        <v>251</v>
      </c>
      <c r="G2648">
        <v>238</v>
      </c>
      <c r="H2648" t="s">
        <v>245</v>
      </c>
      <c r="I2648">
        <v>500</v>
      </c>
      <c r="J2648" t="s">
        <v>246</v>
      </c>
      <c r="L2648" t="s">
        <v>3592</v>
      </c>
      <c r="M2648">
        <v>40961</v>
      </c>
      <c r="N2648">
        <v>41274</v>
      </c>
      <c r="O2648">
        <v>0</v>
      </c>
      <c r="P2648">
        <v>3925</v>
      </c>
      <c r="Q2648">
        <v>0</v>
      </c>
      <c r="R2648">
        <v>3925</v>
      </c>
    </row>
    <row r="2649" spans="1:18" x14ac:dyDescent="0.25">
      <c r="A2649" t="s">
        <v>317</v>
      </c>
      <c r="B2649" t="s">
        <v>213</v>
      </c>
      <c r="C2649" t="s">
        <v>3583</v>
      </c>
      <c r="D2649" t="s">
        <v>3584</v>
      </c>
      <c r="E2649" t="s">
        <v>3583</v>
      </c>
      <c r="F2649" t="s">
        <v>251</v>
      </c>
      <c r="G2649">
        <v>238</v>
      </c>
      <c r="H2649" t="s">
        <v>245</v>
      </c>
      <c r="I2649">
        <v>500</v>
      </c>
      <c r="J2649" t="s">
        <v>246</v>
      </c>
      <c r="L2649" t="s">
        <v>3593</v>
      </c>
      <c r="M2649">
        <v>41012</v>
      </c>
      <c r="N2649">
        <v>41274</v>
      </c>
      <c r="O2649">
        <v>0</v>
      </c>
      <c r="P2649">
        <v>975</v>
      </c>
      <c r="Q2649">
        <v>0</v>
      </c>
      <c r="R2649">
        <v>975</v>
      </c>
    </row>
    <row r="2650" spans="1:18" x14ac:dyDescent="0.25">
      <c r="A2650" t="s">
        <v>317</v>
      </c>
      <c r="B2650" t="s">
        <v>213</v>
      </c>
      <c r="C2650" t="s">
        <v>3583</v>
      </c>
      <c r="D2650" t="s">
        <v>3584</v>
      </c>
      <c r="E2650" t="s">
        <v>3583</v>
      </c>
      <c r="F2650" t="s">
        <v>251</v>
      </c>
      <c r="G2650">
        <v>238</v>
      </c>
      <c r="H2650" t="s">
        <v>245</v>
      </c>
      <c r="I2650">
        <v>500</v>
      </c>
      <c r="J2650" t="s">
        <v>246</v>
      </c>
      <c r="L2650" t="s">
        <v>3594</v>
      </c>
      <c r="M2650">
        <v>41100</v>
      </c>
      <c r="N2650">
        <v>41274</v>
      </c>
      <c r="O2650">
        <v>0</v>
      </c>
      <c r="P2650">
        <v>8800</v>
      </c>
      <c r="Q2650">
        <v>0</v>
      </c>
      <c r="R2650">
        <v>8800</v>
      </c>
    </row>
    <row r="2651" spans="1:18" x14ac:dyDescent="0.25">
      <c r="A2651" t="s">
        <v>317</v>
      </c>
      <c r="B2651" t="s">
        <v>213</v>
      </c>
      <c r="C2651" t="s">
        <v>3583</v>
      </c>
      <c r="D2651" t="s">
        <v>3584</v>
      </c>
      <c r="E2651" t="s">
        <v>3583</v>
      </c>
      <c r="F2651" t="s">
        <v>252</v>
      </c>
      <c r="G2651">
        <v>238</v>
      </c>
      <c r="H2651" t="s">
        <v>245</v>
      </c>
      <c r="I2651">
        <v>500</v>
      </c>
      <c r="J2651" t="s">
        <v>246</v>
      </c>
      <c r="L2651" t="s">
        <v>3595</v>
      </c>
      <c r="M2651">
        <v>41534</v>
      </c>
      <c r="N2651">
        <v>41639</v>
      </c>
      <c r="O2651">
        <v>0</v>
      </c>
      <c r="P2651">
        <v>1678.46</v>
      </c>
      <c r="Q2651">
        <v>0</v>
      </c>
      <c r="R2651">
        <v>1678.46</v>
      </c>
    </row>
    <row r="2652" spans="1:18" x14ac:dyDescent="0.25">
      <c r="A2652" t="s">
        <v>317</v>
      </c>
      <c r="B2652" t="s">
        <v>213</v>
      </c>
      <c r="C2652" t="s">
        <v>3583</v>
      </c>
      <c r="D2652" t="s">
        <v>3584</v>
      </c>
      <c r="E2652" t="s">
        <v>3583</v>
      </c>
      <c r="F2652" t="s">
        <v>252</v>
      </c>
      <c r="G2652">
        <v>238</v>
      </c>
      <c r="H2652" t="s">
        <v>245</v>
      </c>
      <c r="I2652">
        <v>500</v>
      </c>
      <c r="J2652" t="s">
        <v>246</v>
      </c>
      <c r="L2652" t="s">
        <v>3596</v>
      </c>
      <c r="M2652">
        <v>41487</v>
      </c>
      <c r="N2652">
        <v>41639</v>
      </c>
      <c r="O2652">
        <v>0</v>
      </c>
      <c r="P2652">
        <v>3500</v>
      </c>
      <c r="Q2652">
        <v>0</v>
      </c>
      <c r="R2652">
        <v>3500</v>
      </c>
    </row>
    <row r="2653" spans="1:18" x14ac:dyDescent="0.25">
      <c r="A2653" t="s">
        <v>317</v>
      </c>
      <c r="B2653" t="s">
        <v>213</v>
      </c>
      <c r="C2653" t="s">
        <v>3583</v>
      </c>
      <c r="D2653" t="s">
        <v>3584</v>
      </c>
      <c r="E2653" t="s">
        <v>3583</v>
      </c>
      <c r="F2653" t="s">
        <v>253</v>
      </c>
      <c r="G2653">
        <v>238</v>
      </c>
      <c r="H2653" t="s">
        <v>245</v>
      </c>
      <c r="I2653">
        <v>500</v>
      </c>
      <c r="J2653" t="s">
        <v>246</v>
      </c>
      <c r="L2653" t="s">
        <v>3597</v>
      </c>
      <c r="M2653">
        <v>41662</v>
      </c>
      <c r="N2653">
        <v>42004</v>
      </c>
      <c r="O2653">
        <v>0</v>
      </c>
      <c r="P2653">
        <v>4400</v>
      </c>
      <c r="Q2653">
        <v>0</v>
      </c>
      <c r="R2653">
        <v>4400</v>
      </c>
    </row>
    <row r="2654" spans="1:18" x14ac:dyDescent="0.25">
      <c r="A2654" t="s">
        <v>317</v>
      </c>
      <c r="B2654" t="s">
        <v>213</v>
      </c>
      <c r="C2654" t="s">
        <v>3583</v>
      </c>
      <c r="D2654" t="s">
        <v>3584</v>
      </c>
      <c r="E2654" t="s">
        <v>3583</v>
      </c>
      <c r="F2654" t="s">
        <v>253</v>
      </c>
      <c r="G2654">
        <v>238</v>
      </c>
      <c r="H2654" t="s">
        <v>245</v>
      </c>
      <c r="I2654">
        <v>500</v>
      </c>
      <c r="J2654" t="s">
        <v>246</v>
      </c>
      <c r="L2654" t="s">
        <v>3598</v>
      </c>
      <c r="M2654">
        <v>41904</v>
      </c>
      <c r="N2654">
        <v>42004</v>
      </c>
      <c r="O2654">
        <v>0</v>
      </c>
      <c r="P2654">
        <v>27500</v>
      </c>
      <c r="Q2654">
        <v>0</v>
      </c>
      <c r="R2654">
        <v>27500</v>
      </c>
    </row>
    <row r="2655" spans="1:18" x14ac:dyDescent="0.25">
      <c r="A2655" t="s">
        <v>317</v>
      </c>
      <c r="B2655" t="s">
        <v>213</v>
      </c>
      <c r="C2655" t="s">
        <v>3583</v>
      </c>
      <c r="D2655" t="s">
        <v>3584</v>
      </c>
      <c r="E2655" t="s">
        <v>3583</v>
      </c>
      <c r="F2655" t="s">
        <v>253</v>
      </c>
      <c r="G2655">
        <v>238</v>
      </c>
      <c r="H2655" t="s">
        <v>245</v>
      </c>
      <c r="I2655">
        <v>500</v>
      </c>
      <c r="J2655" t="s">
        <v>246</v>
      </c>
      <c r="L2655" t="s">
        <v>3599</v>
      </c>
      <c r="M2655">
        <v>41920</v>
      </c>
      <c r="N2655">
        <v>42004</v>
      </c>
      <c r="O2655">
        <v>0</v>
      </c>
      <c r="P2655">
        <v>1600</v>
      </c>
      <c r="Q2655">
        <v>0</v>
      </c>
      <c r="R2655">
        <v>1600</v>
      </c>
    </row>
    <row r="2656" spans="1:18" x14ac:dyDescent="0.25">
      <c r="A2656" t="s">
        <v>317</v>
      </c>
      <c r="B2656" t="s">
        <v>213</v>
      </c>
      <c r="C2656" t="s">
        <v>3605</v>
      </c>
      <c r="E2656" t="s">
        <v>3605</v>
      </c>
      <c r="F2656" t="s">
        <v>244</v>
      </c>
      <c r="G2656">
        <v>238</v>
      </c>
      <c r="H2656" t="s">
        <v>245</v>
      </c>
      <c r="I2656">
        <v>500</v>
      </c>
      <c r="J2656" t="s">
        <v>246</v>
      </c>
      <c r="K2656" t="s">
        <v>300</v>
      </c>
      <c r="L2656" t="s">
        <v>3606</v>
      </c>
      <c r="M2656">
        <v>40078</v>
      </c>
      <c r="N2656">
        <v>40178</v>
      </c>
      <c r="O2656">
        <v>0</v>
      </c>
      <c r="P2656">
        <v>122.5</v>
      </c>
      <c r="Q2656">
        <v>0</v>
      </c>
      <c r="R2656">
        <v>122.5</v>
      </c>
    </row>
    <row r="2657" spans="1:18" x14ac:dyDescent="0.25">
      <c r="A2657" t="s">
        <v>317</v>
      </c>
      <c r="B2657" t="s">
        <v>213</v>
      </c>
      <c r="C2657" t="s">
        <v>3605</v>
      </c>
      <c r="E2657" t="s">
        <v>3605</v>
      </c>
      <c r="F2657" t="s">
        <v>253</v>
      </c>
      <c r="G2657">
        <v>238</v>
      </c>
      <c r="H2657" t="s">
        <v>245</v>
      </c>
      <c r="I2657">
        <v>500</v>
      </c>
      <c r="J2657" t="s">
        <v>246</v>
      </c>
      <c r="L2657" t="s">
        <v>3607</v>
      </c>
      <c r="M2657">
        <v>41661</v>
      </c>
      <c r="N2657">
        <v>42004</v>
      </c>
      <c r="O2657">
        <v>0</v>
      </c>
      <c r="P2657">
        <v>580</v>
      </c>
      <c r="Q2657">
        <v>0</v>
      </c>
      <c r="R2657">
        <v>580</v>
      </c>
    </row>
    <row r="2658" spans="1:18" x14ac:dyDescent="0.25">
      <c r="A2658" t="s">
        <v>317</v>
      </c>
      <c r="B2658" t="s">
        <v>213</v>
      </c>
      <c r="C2658" t="s">
        <v>3608</v>
      </c>
      <c r="E2658" t="s">
        <v>3608</v>
      </c>
      <c r="F2658" t="s">
        <v>248</v>
      </c>
      <c r="G2658">
        <v>238</v>
      </c>
      <c r="H2658" t="s">
        <v>245</v>
      </c>
      <c r="I2658">
        <v>500</v>
      </c>
      <c r="J2658" t="s">
        <v>246</v>
      </c>
      <c r="K2658" t="s">
        <v>246</v>
      </c>
      <c r="L2658" t="s">
        <v>3609</v>
      </c>
      <c r="M2658">
        <v>39800</v>
      </c>
      <c r="N2658">
        <v>39813</v>
      </c>
      <c r="O2658">
        <v>3</v>
      </c>
      <c r="P2658">
        <v>750</v>
      </c>
      <c r="Q2658">
        <v>0</v>
      </c>
      <c r="R2658">
        <v>750</v>
      </c>
    </row>
    <row r="2659" spans="1:18" x14ac:dyDescent="0.25">
      <c r="A2659" t="s">
        <v>317</v>
      </c>
      <c r="B2659" t="s">
        <v>213</v>
      </c>
      <c r="C2659" t="s">
        <v>3608</v>
      </c>
      <c r="E2659" t="s">
        <v>3608</v>
      </c>
      <c r="F2659" t="s">
        <v>244</v>
      </c>
      <c r="G2659">
        <v>238</v>
      </c>
      <c r="H2659" t="s">
        <v>245</v>
      </c>
      <c r="I2659">
        <v>500</v>
      </c>
      <c r="J2659" t="s">
        <v>246</v>
      </c>
      <c r="L2659" t="s">
        <v>3610</v>
      </c>
      <c r="M2659">
        <v>40164</v>
      </c>
      <c r="N2659">
        <v>40178</v>
      </c>
      <c r="O2659">
        <v>0</v>
      </c>
      <c r="P2659">
        <v>365</v>
      </c>
      <c r="Q2659">
        <v>0</v>
      </c>
      <c r="R2659">
        <v>365</v>
      </c>
    </row>
    <row r="2660" spans="1:18" x14ac:dyDescent="0.25">
      <c r="A2660" t="s">
        <v>317</v>
      </c>
      <c r="B2660" t="s">
        <v>213</v>
      </c>
      <c r="C2660" t="s">
        <v>3608</v>
      </c>
      <c r="E2660" t="s">
        <v>3608</v>
      </c>
      <c r="F2660" t="s">
        <v>249</v>
      </c>
      <c r="G2660">
        <v>238</v>
      </c>
      <c r="H2660" t="s">
        <v>245</v>
      </c>
      <c r="I2660">
        <v>500</v>
      </c>
      <c r="J2660" t="s">
        <v>246</v>
      </c>
      <c r="L2660" t="s">
        <v>3611</v>
      </c>
      <c r="M2660">
        <v>40323</v>
      </c>
      <c r="N2660">
        <v>40543</v>
      </c>
      <c r="O2660">
        <v>0</v>
      </c>
      <c r="P2660">
        <v>730</v>
      </c>
      <c r="Q2660">
        <v>0</v>
      </c>
      <c r="R2660">
        <v>730</v>
      </c>
    </row>
    <row r="2661" spans="1:18" x14ac:dyDescent="0.25">
      <c r="A2661" t="s">
        <v>317</v>
      </c>
      <c r="B2661" t="s">
        <v>213</v>
      </c>
      <c r="C2661" t="s">
        <v>3608</v>
      </c>
      <c r="E2661" t="s">
        <v>3608</v>
      </c>
      <c r="F2661" t="s">
        <v>250</v>
      </c>
      <c r="G2661">
        <v>238</v>
      </c>
      <c r="H2661" t="s">
        <v>245</v>
      </c>
      <c r="I2661">
        <v>500</v>
      </c>
      <c r="J2661" t="s">
        <v>246</v>
      </c>
      <c r="L2661" t="s">
        <v>3612</v>
      </c>
      <c r="M2661">
        <v>40704</v>
      </c>
      <c r="N2661">
        <v>40908</v>
      </c>
      <c r="O2661">
        <v>0</v>
      </c>
      <c r="P2661">
        <v>730</v>
      </c>
      <c r="Q2661">
        <v>0</v>
      </c>
      <c r="R2661">
        <v>730</v>
      </c>
    </row>
    <row r="2662" spans="1:18" x14ac:dyDescent="0.25">
      <c r="A2662" t="s">
        <v>317</v>
      </c>
      <c r="B2662" t="s">
        <v>213</v>
      </c>
      <c r="C2662" t="s">
        <v>3608</v>
      </c>
      <c r="E2662" t="s">
        <v>3608</v>
      </c>
      <c r="F2662" t="s">
        <v>250</v>
      </c>
      <c r="G2662">
        <v>238</v>
      </c>
      <c r="H2662" t="s">
        <v>245</v>
      </c>
      <c r="I2662">
        <v>500</v>
      </c>
      <c r="J2662" t="s">
        <v>246</v>
      </c>
      <c r="L2662" t="s">
        <v>3613</v>
      </c>
      <c r="M2662">
        <v>40864</v>
      </c>
      <c r="N2662">
        <v>40908</v>
      </c>
      <c r="O2662">
        <v>0</v>
      </c>
      <c r="P2662">
        <v>275</v>
      </c>
      <c r="Q2662">
        <v>0</v>
      </c>
      <c r="R2662">
        <v>275</v>
      </c>
    </row>
    <row r="2663" spans="1:18" x14ac:dyDescent="0.25">
      <c r="A2663" t="s">
        <v>317</v>
      </c>
      <c r="B2663" t="s">
        <v>213</v>
      </c>
      <c r="C2663" t="s">
        <v>3614</v>
      </c>
      <c r="E2663" t="s">
        <v>3614</v>
      </c>
      <c r="F2663" t="s">
        <v>248</v>
      </c>
      <c r="G2663">
        <v>238</v>
      </c>
      <c r="H2663" t="s">
        <v>245</v>
      </c>
      <c r="I2663">
        <v>500</v>
      </c>
      <c r="J2663" t="s">
        <v>246</v>
      </c>
      <c r="K2663" t="s">
        <v>246</v>
      </c>
      <c r="L2663" t="s">
        <v>3615</v>
      </c>
      <c r="M2663">
        <v>39786</v>
      </c>
      <c r="N2663">
        <v>39813</v>
      </c>
      <c r="O2663">
        <v>1</v>
      </c>
      <c r="P2663">
        <v>247.5</v>
      </c>
      <c r="Q2663">
        <v>0</v>
      </c>
      <c r="R2663">
        <v>247.5</v>
      </c>
    </row>
    <row r="2664" spans="1:18" x14ac:dyDescent="0.25">
      <c r="A2664" t="s">
        <v>317</v>
      </c>
      <c r="B2664" t="s">
        <v>213</v>
      </c>
      <c r="C2664" t="s">
        <v>3616</v>
      </c>
      <c r="E2664" t="s">
        <v>3616</v>
      </c>
      <c r="F2664" t="s">
        <v>251</v>
      </c>
      <c r="G2664">
        <v>236</v>
      </c>
      <c r="H2664" t="s">
        <v>306</v>
      </c>
      <c r="I2664">
        <v>554</v>
      </c>
      <c r="J2664" t="s">
        <v>306</v>
      </c>
      <c r="L2664" t="s">
        <v>3642</v>
      </c>
      <c r="M2664">
        <v>41275</v>
      </c>
      <c r="N2664">
        <v>41639</v>
      </c>
      <c r="O2664">
        <v>300</v>
      </c>
      <c r="P2664">
        <v>4988</v>
      </c>
      <c r="Q2664">
        <v>0</v>
      </c>
      <c r="R2664">
        <v>4988</v>
      </c>
    </row>
    <row r="2665" spans="1:18" x14ac:dyDescent="0.25">
      <c r="A2665" t="s">
        <v>317</v>
      </c>
      <c r="B2665" t="s">
        <v>213</v>
      </c>
      <c r="C2665" t="s">
        <v>3616</v>
      </c>
      <c r="E2665" t="s">
        <v>3616</v>
      </c>
      <c r="F2665" t="s">
        <v>252</v>
      </c>
      <c r="G2665">
        <v>236</v>
      </c>
      <c r="H2665" t="s">
        <v>306</v>
      </c>
      <c r="I2665">
        <v>554</v>
      </c>
      <c r="J2665" t="s">
        <v>306</v>
      </c>
      <c r="L2665" t="s">
        <v>3656</v>
      </c>
      <c r="M2665">
        <v>41579</v>
      </c>
      <c r="N2665">
        <v>42004</v>
      </c>
      <c r="O2665">
        <v>0</v>
      </c>
      <c r="P2665">
        <v>28036</v>
      </c>
      <c r="Q2665">
        <v>0</v>
      </c>
      <c r="R2665">
        <v>28036</v>
      </c>
    </row>
    <row r="2666" spans="1:18" x14ac:dyDescent="0.25">
      <c r="A2666" t="s">
        <v>317</v>
      </c>
      <c r="B2666" t="s">
        <v>213</v>
      </c>
      <c r="C2666" t="s">
        <v>3616</v>
      </c>
      <c r="E2666" t="s">
        <v>3616</v>
      </c>
      <c r="F2666" t="s">
        <v>248</v>
      </c>
      <c r="G2666">
        <v>238</v>
      </c>
      <c r="H2666" t="s">
        <v>245</v>
      </c>
      <c r="I2666">
        <v>500</v>
      </c>
      <c r="J2666" t="s">
        <v>261</v>
      </c>
      <c r="K2666" t="s">
        <v>302</v>
      </c>
      <c r="L2666" t="s">
        <v>3617</v>
      </c>
      <c r="M2666">
        <v>39753</v>
      </c>
      <c r="N2666">
        <v>40908</v>
      </c>
      <c r="O2666">
        <v>0</v>
      </c>
      <c r="P2666">
        <v>71850</v>
      </c>
      <c r="Q2666">
        <v>0</v>
      </c>
      <c r="R2666">
        <v>71850</v>
      </c>
    </row>
    <row r="2667" spans="1:18" x14ac:dyDescent="0.25">
      <c r="A2667" t="s">
        <v>317</v>
      </c>
      <c r="B2667" t="s">
        <v>213</v>
      </c>
      <c r="C2667" t="s">
        <v>3616</v>
      </c>
      <c r="E2667" t="s">
        <v>3616</v>
      </c>
      <c r="F2667" t="s">
        <v>248</v>
      </c>
      <c r="G2667">
        <v>238</v>
      </c>
      <c r="H2667" t="s">
        <v>245</v>
      </c>
      <c r="I2667">
        <v>500</v>
      </c>
      <c r="J2667" t="s">
        <v>246</v>
      </c>
      <c r="K2667" t="s">
        <v>246</v>
      </c>
      <c r="L2667" t="s">
        <v>3618</v>
      </c>
      <c r="M2667">
        <v>39713</v>
      </c>
      <c r="N2667">
        <v>39813</v>
      </c>
      <c r="O2667">
        <v>16</v>
      </c>
      <c r="P2667">
        <v>976</v>
      </c>
      <c r="Q2667">
        <v>0</v>
      </c>
      <c r="R2667">
        <v>976</v>
      </c>
    </row>
    <row r="2668" spans="1:18" x14ac:dyDescent="0.25">
      <c r="A2668" t="s">
        <v>317</v>
      </c>
      <c r="B2668" t="s">
        <v>213</v>
      </c>
      <c r="C2668" t="s">
        <v>3616</v>
      </c>
      <c r="E2668" t="s">
        <v>3616</v>
      </c>
      <c r="F2668" t="s">
        <v>248</v>
      </c>
      <c r="G2668">
        <v>238</v>
      </c>
      <c r="H2668" t="s">
        <v>245</v>
      </c>
      <c r="I2668">
        <v>500</v>
      </c>
      <c r="J2668" t="s">
        <v>246</v>
      </c>
      <c r="K2668" t="s">
        <v>246</v>
      </c>
      <c r="L2668" t="s">
        <v>3619</v>
      </c>
      <c r="M2668">
        <v>39773</v>
      </c>
      <c r="N2668">
        <v>39813</v>
      </c>
      <c r="O2668">
        <v>11</v>
      </c>
      <c r="P2668">
        <v>1474.7</v>
      </c>
      <c r="Q2668">
        <v>0</v>
      </c>
      <c r="R2668">
        <v>1474.7</v>
      </c>
    </row>
    <row r="2669" spans="1:18" x14ac:dyDescent="0.25">
      <c r="A2669" t="s">
        <v>317</v>
      </c>
      <c r="B2669" t="s">
        <v>213</v>
      </c>
      <c r="C2669" t="s">
        <v>3616</v>
      </c>
      <c r="E2669" t="s">
        <v>3616</v>
      </c>
      <c r="F2669" t="s">
        <v>248</v>
      </c>
      <c r="G2669">
        <v>238</v>
      </c>
      <c r="H2669" t="s">
        <v>245</v>
      </c>
      <c r="I2669">
        <v>500</v>
      </c>
      <c r="J2669" t="s">
        <v>246</v>
      </c>
      <c r="K2669" t="s">
        <v>246</v>
      </c>
      <c r="L2669" t="s">
        <v>3620</v>
      </c>
      <c r="M2669">
        <v>39779</v>
      </c>
      <c r="N2669">
        <v>39813</v>
      </c>
      <c r="O2669">
        <v>18</v>
      </c>
      <c r="P2669">
        <v>886.82</v>
      </c>
      <c r="Q2669">
        <v>0</v>
      </c>
      <c r="R2669">
        <v>886.82</v>
      </c>
    </row>
    <row r="2670" spans="1:18" x14ac:dyDescent="0.25">
      <c r="A2670" t="s">
        <v>317</v>
      </c>
      <c r="B2670" t="s">
        <v>213</v>
      </c>
      <c r="C2670" t="s">
        <v>3616</v>
      </c>
      <c r="E2670" t="s">
        <v>3616</v>
      </c>
      <c r="F2670" t="s">
        <v>244</v>
      </c>
      <c r="G2670">
        <v>238</v>
      </c>
      <c r="H2670" t="s">
        <v>245</v>
      </c>
      <c r="I2670">
        <v>500</v>
      </c>
      <c r="J2670" t="s">
        <v>246</v>
      </c>
      <c r="K2670" t="s">
        <v>246</v>
      </c>
      <c r="L2670" t="s">
        <v>3624</v>
      </c>
      <c r="M2670">
        <v>39860</v>
      </c>
      <c r="N2670">
        <v>40178</v>
      </c>
      <c r="O2670">
        <v>19</v>
      </c>
      <c r="P2670">
        <v>3090.67</v>
      </c>
      <c r="Q2670">
        <v>0</v>
      </c>
      <c r="R2670">
        <v>3090.67</v>
      </c>
    </row>
    <row r="2671" spans="1:18" x14ac:dyDescent="0.25">
      <c r="A2671" t="s">
        <v>317</v>
      </c>
      <c r="B2671" t="s">
        <v>213</v>
      </c>
      <c r="C2671" t="s">
        <v>3616</v>
      </c>
      <c r="E2671" t="s">
        <v>3616</v>
      </c>
      <c r="F2671" t="s">
        <v>244</v>
      </c>
      <c r="G2671">
        <v>238</v>
      </c>
      <c r="H2671" t="s">
        <v>245</v>
      </c>
      <c r="I2671">
        <v>500</v>
      </c>
      <c r="J2671" t="s">
        <v>246</v>
      </c>
      <c r="K2671" t="s">
        <v>246</v>
      </c>
      <c r="L2671" t="s">
        <v>3625</v>
      </c>
      <c r="M2671">
        <v>39891</v>
      </c>
      <c r="N2671">
        <v>40178</v>
      </c>
      <c r="O2671">
        <v>17</v>
      </c>
      <c r="P2671">
        <v>820.95</v>
      </c>
      <c r="Q2671">
        <v>0</v>
      </c>
      <c r="R2671">
        <v>820.95</v>
      </c>
    </row>
    <row r="2672" spans="1:18" x14ac:dyDescent="0.25">
      <c r="A2672" t="s">
        <v>317</v>
      </c>
      <c r="B2672" t="s">
        <v>213</v>
      </c>
      <c r="C2672" t="s">
        <v>3616</v>
      </c>
      <c r="E2672" t="s">
        <v>3616</v>
      </c>
      <c r="F2672" t="s">
        <v>244</v>
      </c>
      <c r="G2672">
        <v>238</v>
      </c>
      <c r="H2672" t="s">
        <v>245</v>
      </c>
      <c r="I2672">
        <v>500</v>
      </c>
      <c r="J2672" t="s">
        <v>246</v>
      </c>
      <c r="K2672" t="s">
        <v>246</v>
      </c>
      <c r="L2672" t="s">
        <v>3626</v>
      </c>
      <c r="M2672">
        <v>39937</v>
      </c>
      <c r="N2672">
        <v>40178</v>
      </c>
      <c r="O2672">
        <v>10</v>
      </c>
      <c r="P2672">
        <v>414</v>
      </c>
      <c r="Q2672">
        <v>0</v>
      </c>
      <c r="R2672">
        <v>414</v>
      </c>
    </row>
    <row r="2673" spans="1:18" x14ac:dyDescent="0.25">
      <c r="A2673" t="s">
        <v>317</v>
      </c>
      <c r="B2673" t="s">
        <v>213</v>
      </c>
      <c r="C2673" t="s">
        <v>3616</v>
      </c>
      <c r="E2673" t="s">
        <v>3616</v>
      </c>
      <c r="F2673" t="s">
        <v>244</v>
      </c>
      <c r="G2673">
        <v>238</v>
      </c>
      <c r="H2673" t="s">
        <v>245</v>
      </c>
      <c r="I2673">
        <v>500</v>
      </c>
      <c r="J2673" t="s">
        <v>246</v>
      </c>
      <c r="K2673" t="s">
        <v>247</v>
      </c>
      <c r="L2673" t="s">
        <v>3627</v>
      </c>
      <c r="M2673">
        <v>40014</v>
      </c>
      <c r="N2673">
        <v>40178</v>
      </c>
      <c r="O2673">
        <v>0</v>
      </c>
      <c r="P2673">
        <v>349.25</v>
      </c>
      <c r="Q2673">
        <v>0</v>
      </c>
      <c r="R2673">
        <v>349.25</v>
      </c>
    </row>
    <row r="2674" spans="1:18" x14ac:dyDescent="0.25">
      <c r="A2674" t="s">
        <v>317</v>
      </c>
      <c r="B2674" t="s">
        <v>213</v>
      </c>
      <c r="C2674" t="s">
        <v>3616</v>
      </c>
      <c r="E2674" t="s">
        <v>3616</v>
      </c>
      <c r="F2674" t="s">
        <v>244</v>
      </c>
      <c r="G2674">
        <v>238</v>
      </c>
      <c r="H2674" t="s">
        <v>245</v>
      </c>
      <c r="I2674">
        <v>500</v>
      </c>
      <c r="J2674" t="s">
        <v>246</v>
      </c>
      <c r="K2674" t="s">
        <v>247</v>
      </c>
      <c r="L2674" t="s">
        <v>3628</v>
      </c>
      <c r="M2674">
        <v>40066</v>
      </c>
      <c r="N2674">
        <v>40178</v>
      </c>
      <c r="O2674">
        <v>0</v>
      </c>
      <c r="P2674">
        <v>585</v>
      </c>
      <c r="Q2674">
        <v>0</v>
      </c>
      <c r="R2674">
        <v>585</v>
      </c>
    </row>
    <row r="2675" spans="1:18" x14ac:dyDescent="0.25">
      <c r="A2675" t="s">
        <v>317</v>
      </c>
      <c r="B2675" t="s">
        <v>213</v>
      </c>
      <c r="C2675" t="s">
        <v>3616</v>
      </c>
      <c r="E2675" t="s">
        <v>3616</v>
      </c>
      <c r="F2675" t="s">
        <v>244</v>
      </c>
      <c r="G2675">
        <v>238</v>
      </c>
      <c r="H2675" t="s">
        <v>245</v>
      </c>
      <c r="I2675">
        <v>500</v>
      </c>
      <c r="J2675" t="s">
        <v>246</v>
      </c>
      <c r="K2675" t="s">
        <v>267</v>
      </c>
      <c r="L2675" t="s">
        <v>3629</v>
      </c>
      <c r="M2675">
        <v>40115</v>
      </c>
      <c r="N2675">
        <v>40178</v>
      </c>
      <c r="O2675">
        <v>0</v>
      </c>
      <c r="P2675">
        <v>759.75</v>
      </c>
      <c r="Q2675">
        <v>0</v>
      </c>
      <c r="R2675">
        <v>759.75</v>
      </c>
    </row>
    <row r="2676" spans="1:18" x14ac:dyDescent="0.25">
      <c r="A2676" t="s">
        <v>317</v>
      </c>
      <c r="B2676" t="s">
        <v>213</v>
      </c>
      <c r="C2676" t="s">
        <v>3616</v>
      </c>
      <c r="E2676" t="s">
        <v>3616</v>
      </c>
      <c r="F2676" t="s">
        <v>249</v>
      </c>
      <c r="G2676">
        <v>238</v>
      </c>
      <c r="H2676" t="s">
        <v>245</v>
      </c>
      <c r="I2676">
        <v>500</v>
      </c>
      <c r="J2676" t="s">
        <v>246</v>
      </c>
      <c r="L2676" t="s">
        <v>3630</v>
      </c>
      <c r="M2676">
        <v>40198</v>
      </c>
      <c r="N2676">
        <v>40543</v>
      </c>
      <c r="O2676">
        <v>0</v>
      </c>
      <c r="P2676">
        <v>110.9</v>
      </c>
      <c r="Q2676">
        <v>0</v>
      </c>
      <c r="R2676">
        <v>110.9</v>
      </c>
    </row>
    <row r="2677" spans="1:18" x14ac:dyDescent="0.25">
      <c r="A2677" t="s">
        <v>317</v>
      </c>
      <c r="B2677" t="s">
        <v>213</v>
      </c>
      <c r="C2677" t="s">
        <v>3616</v>
      </c>
      <c r="E2677" t="s">
        <v>3616</v>
      </c>
      <c r="F2677" t="s">
        <v>249</v>
      </c>
      <c r="G2677">
        <v>238</v>
      </c>
      <c r="H2677" t="s">
        <v>245</v>
      </c>
      <c r="I2677">
        <v>500</v>
      </c>
      <c r="J2677" t="s">
        <v>246</v>
      </c>
      <c r="L2677" t="s">
        <v>3631</v>
      </c>
      <c r="M2677">
        <v>40289</v>
      </c>
      <c r="N2677">
        <v>40543</v>
      </c>
      <c r="O2677">
        <v>0</v>
      </c>
      <c r="P2677">
        <v>203</v>
      </c>
      <c r="Q2677">
        <v>0</v>
      </c>
      <c r="R2677">
        <v>203</v>
      </c>
    </row>
    <row r="2678" spans="1:18" x14ac:dyDescent="0.25">
      <c r="A2678" t="s">
        <v>317</v>
      </c>
      <c r="B2678" t="s">
        <v>213</v>
      </c>
      <c r="C2678" t="s">
        <v>3616</v>
      </c>
      <c r="E2678" t="s">
        <v>3616</v>
      </c>
      <c r="F2678" t="s">
        <v>249</v>
      </c>
      <c r="G2678">
        <v>238</v>
      </c>
      <c r="H2678" t="s">
        <v>245</v>
      </c>
      <c r="I2678">
        <v>500</v>
      </c>
      <c r="J2678" t="s">
        <v>246</v>
      </c>
      <c r="L2678" t="s">
        <v>3632</v>
      </c>
      <c r="M2678">
        <v>40310</v>
      </c>
      <c r="N2678">
        <v>40543</v>
      </c>
      <c r="O2678">
        <v>0</v>
      </c>
      <c r="P2678">
        <v>378.2</v>
      </c>
      <c r="Q2678">
        <v>0</v>
      </c>
      <c r="R2678">
        <v>378.2</v>
      </c>
    </row>
    <row r="2679" spans="1:18" x14ac:dyDescent="0.25">
      <c r="A2679" t="s">
        <v>317</v>
      </c>
      <c r="B2679" t="s">
        <v>213</v>
      </c>
      <c r="C2679" t="s">
        <v>3616</v>
      </c>
      <c r="E2679" t="s">
        <v>3616</v>
      </c>
      <c r="F2679" t="s">
        <v>249</v>
      </c>
      <c r="G2679">
        <v>238</v>
      </c>
      <c r="H2679" t="s">
        <v>245</v>
      </c>
      <c r="I2679">
        <v>500</v>
      </c>
      <c r="J2679" t="s">
        <v>246</v>
      </c>
      <c r="L2679" t="s">
        <v>3633</v>
      </c>
      <c r="M2679">
        <v>40317</v>
      </c>
      <c r="N2679">
        <v>40543</v>
      </c>
      <c r="O2679">
        <v>0</v>
      </c>
      <c r="P2679">
        <v>80</v>
      </c>
      <c r="Q2679">
        <v>0</v>
      </c>
      <c r="R2679">
        <v>80</v>
      </c>
    </row>
    <row r="2680" spans="1:18" x14ac:dyDescent="0.25">
      <c r="A2680" t="s">
        <v>317</v>
      </c>
      <c r="B2680" t="s">
        <v>213</v>
      </c>
      <c r="C2680" t="s">
        <v>3616</v>
      </c>
      <c r="E2680" t="s">
        <v>3616</v>
      </c>
      <c r="F2680" t="s">
        <v>249</v>
      </c>
      <c r="G2680">
        <v>238</v>
      </c>
      <c r="H2680" t="s">
        <v>245</v>
      </c>
      <c r="I2680">
        <v>500</v>
      </c>
      <c r="J2680" t="s">
        <v>246</v>
      </c>
      <c r="L2680" t="s">
        <v>3634</v>
      </c>
      <c r="M2680">
        <v>40352</v>
      </c>
      <c r="N2680">
        <v>40543</v>
      </c>
      <c r="O2680">
        <v>0</v>
      </c>
      <c r="P2680">
        <v>78.400000000000006</v>
      </c>
      <c r="Q2680">
        <v>0</v>
      </c>
      <c r="R2680">
        <v>78.400000000000006</v>
      </c>
    </row>
    <row r="2681" spans="1:18" x14ac:dyDescent="0.25">
      <c r="A2681" t="s">
        <v>317</v>
      </c>
      <c r="B2681" t="s">
        <v>213</v>
      </c>
      <c r="C2681" t="s">
        <v>3616</v>
      </c>
      <c r="E2681" t="s">
        <v>3616</v>
      </c>
      <c r="F2681" t="s">
        <v>249</v>
      </c>
      <c r="G2681">
        <v>238</v>
      </c>
      <c r="H2681" t="s">
        <v>245</v>
      </c>
      <c r="I2681">
        <v>500</v>
      </c>
      <c r="J2681" t="s">
        <v>246</v>
      </c>
      <c r="L2681" t="s">
        <v>3635</v>
      </c>
      <c r="M2681">
        <v>40396</v>
      </c>
      <c r="N2681">
        <v>40543</v>
      </c>
      <c r="O2681">
        <v>0</v>
      </c>
      <c r="P2681">
        <v>234.85</v>
      </c>
      <c r="Q2681">
        <v>0</v>
      </c>
      <c r="R2681">
        <v>234.85</v>
      </c>
    </row>
    <row r="2682" spans="1:18" x14ac:dyDescent="0.25">
      <c r="A2682" t="s">
        <v>317</v>
      </c>
      <c r="B2682" t="s">
        <v>213</v>
      </c>
      <c r="C2682" t="s">
        <v>3616</v>
      </c>
      <c r="E2682" t="s">
        <v>3616</v>
      </c>
      <c r="F2682" t="s">
        <v>249</v>
      </c>
      <c r="G2682">
        <v>238</v>
      </c>
      <c r="H2682" t="s">
        <v>245</v>
      </c>
      <c r="I2682">
        <v>500</v>
      </c>
      <c r="J2682" t="s">
        <v>246</v>
      </c>
      <c r="L2682" t="s">
        <v>3636</v>
      </c>
      <c r="M2682">
        <v>40514</v>
      </c>
      <c r="N2682">
        <v>40543</v>
      </c>
      <c r="O2682">
        <v>0</v>
      </c>
      <c r="P2682">
        <v>202.2</v>
      </c>
      <c r="Q2682">
        <v>0</v>
      </c>
      <c r="R2682">
        <v>202.2</v>
      </c>
    </row>
    <row r="2683" spans="1:18" x14ac:dyDescent="0.25">
      <c r="A2683" t="s">
        <v>317</v>
      </c>
      <c r="B2683" t="s">
        <v>213</v>
      </c>
      <c r="C2683" t="s">
        <v>3616</v>
      </c>
      <c r="E2683" t="s">
        <v>3616</v>
      </c>
      <c r="F2683" t="s">
        <v>250</v>
      </c>
      <c r="G2683">
        <v>238</v>
      </c>
      <c r="H2683" t="s">
        <v>245</v>
      </c>
      <c r="I2683">
        <v>500</v>
      </c>
      <c r="J2683" t="s">
        <v>261</v>
      </c>
      <c r="L2683" t="s">
        <v>3637</v>
      </c>
      <c r="M2683">
        <v>40848</v>
      </c>
      <c r="N2683">
        <v>41274</v>
      </c>
      <c r="O2683">
        <v>0</v>
      </c>
      <c r="P2683">
        <v>36150</v>
      </c>
      <c r="Q2683">
        <v>0</v>
      </c>
      <c r="R2683">
        <v>36150</v>
      </c>
    </row>
    <row r="2684" spans="1:18" x14ac:dyDescent="0.25">
      <c r="A2684" t="s">
        <v>317</v>
      </c>
      <c r="B2684" t="s">
        <v>213</v>
      </c>
      <c r="C2684" t="s">
        <v>3616</v>
      </c>
      <c r="E2684" t="s">
        <v>3616</v>
      </c>
      <c r="F2684" t="s">
        <v>250</v>
      </c>
      <c r="G2684">
        <v>238</v>
      </c>
      <c r="H2684" t="s">
        <v>245</v>
      </c>
      <c r="I2684">
        <v>500</v>
      </c>
      <c r="J2684" t="s">
        <v>246</v>
      </c>
      <c r="L2684" t="s">
        <v>3638</v>
      </c>
      <c r="M2684">
        <v>40595</v>
      </c>
      <c r="N2684">
        <v>40908</v>
      </c>
      <c r="O2684">
        <v>0</v>
      </c>
      <c r="P2684">
        <v>288.40000000000003</v>
      </c>
      <c r="Q2684">
        <v>0</v>
      </c>
      <c r="R2684">
        <v>288.40000000000003</v>
      </c>
    </row>
    <row r="2685" spans="1:18" x14ac:dyDescent="0.25">
      <c r="A2685" t="s">
        <v>317</v>
      </c>
      <c r="B2685" t="s">
        <v>213</v>
      </c>
      <c r="C2685" t="s">
        <v>3616</v>
      </c>
      <c r="E2685" t="s">
        <v>3616</v>
      </c>
      <c r="F2685" t="s">
        <v>250</v>
      </c>
      <c r="G2685">
        <v>238</v>
      </c>
      <c r="H2685" t="s">
        <v>245</v>
      </c>
      <c r="I2685">
        <v>500</v>
      </c>
      <c r="J2685" t="s">
        <v>246</v>
      </c>
      <c r="L2685" t="s">
        <v>3639</v>
      </c>
      <c r="M2685">
        <v>40665</v>
      </c>
      <c r="N2685">
        <v>40908</v>
      </c>
      <c r="O2685">
        <v>0</v>
      </c>
      <c r="P2685">
        <v>296</v>
      </c>
      <c r="Q2685">
        <v>0</v>
      </c>
      <c r="R2685">
        <v>296</v>
      </c>
    </row>
    <row r="2686" spans="1:18" x14ac:dyDescent="0.25">
      <c r="A2686" t="s">
        <v>317</v>
      </c>
      <c r="B2686" t="s">
        <v>213</v>
      </c>
      <c r="C2686" t="s">
        <v>3616</v>
      </c>
      <c r="E2686" t="s">
        <v>3616</v>
      </c>
      <c r="F2686" t="s">
        <v>250</v>
      </c>
      <c r="G2686">
        <v>238</v>
      </c>
      <c r="H2686" t="s">
        <v>245</v>
      </c>
      <c r="I2686">
        <v>500</v>
      </c>
      <c r="J2686" t="s">
        <v>246</v>
      </c>
      <c r="L2686" t="s">
        <v>3640</v>
      </c>
      <c r="M2686">
        <v>40849</v>
      </c>
      <c r="N2686">
        <v>40908</v>
      </c>
      <c r="O2686">
        <v>0</v>
      </c>
      <c r="P2686">
        <v>437.6</v>
      </c>
      <c r="Q2686">
        <v>0</v>
      </c>
      <c r="R2686">
        <v>437.6</v>
      </c>
    </row>
    <row r="2687" spans="1:18" x14ac:dyDescent="0.25">
      <c r="A2687" t="s">
        <v>317</v>
      </c>
      <c r="B2687" t="s">
        <v>213</v>
      </c>
      <c r="C2687" t="s">
        <v>3616</v>
      </c>
      <c r="E2687" t="s">
        <v>3616</v>
      </c>
      <c r="F2687" t="s">
        <v>250</v>
      </c>
      <c r="G2687">
        <v>238</v>
      </c>
      <c r="H2687" t="s">
        <v>245</v>
      </c>
      <c r="I2687">
        <v>500</v>
      </c>
      <c r="J2687" t="s">
        <v>246</v>
      </c>
      <c r="L2687" t="s">
        <v>3641</v>
      </c>
      <c r="M2687">
        <v>40869</v>
      </c>
      <c r="N2687">
        <v>40908</v>
      </c>
      <c r="O2687">
        <v>0</v>
      </c>
      <c r="P2687">
        <v>279.60000000000002</v>
      </c>
      <c r="Q2687">
        <v>0</v>
      </c>
      <c r="R2687">
        <v>279.60000000000002</v>
      </c>
    </row>
    <row r="2688" spans="1:18" x14ac:dyDescent="0.25">
      <c r="A2688" t="s">
        <v>317</v>
      </c>
      <c r="B2688" t="s">
        <v>213</v>
      </c>
      <c r="C2688" t="s">
        <v>3616</v>
      </c>
      <c r="E2688" t="s">
        <v>3616</v>
      </c>
      <c r="F2688" t="s">
        <v>251</v>
      </c>
      <c r="G2688">
        <v>238</v>
      </c>
      <c r="H2688" t="s">
        <v>245</v>
      </c>
      <c r="I2688">
        <v>500</v>
      </c>
      <c r="J2688" t="s">
        <v>261</v>
      </c>
      <c r="L2688" t="s">
        <v>3643</v>
      </c>
      <c r="M2688">
        <v>40926</v>
      </c>
      <c r="N2688">
        <v>41274</v>
      </c>
      <c r="O2688">
        <v>0</v>
      </c>
      <c r="P2688">
        <v>232</v>
      </c>
      <c r="Q2688">
        <v>0</v>
      </c>
      <c r="R2688">
        <v>232</v>
      </c>
    </row>
    <row r="2689" spans="1:18" x14ac:dyDescent="0.25">
      <c r="A2689" t="s">
        <v>317</v>
      </c>
      <c r="B2689" t="s">
        <v>213</v>
      </c>
      <c r="C2689" t="s">
        <v>3616</v>
      </c>
      <c r="E2689" t="s">
        <v>3616</v>
      </c>
      <c r="F2689" t="s">
        <v>251</v>
      </c>
      <c r="G2689">
        <v>238</v>
      </c>
      <c r="H2689" t="s">
        <v>245</v>
      </c>
      <c r="I2689">
        <v>500</v>
      </c>
      <c r="J2689" t="s">
        <v>261</v>
      </c>
      <c r="L2689" t="s">
        <v>3644</v>
      </c>
      <c r="M2689">
        <v>41214</v>
      </c>
      <c r="N2689">
        <v>41639</v>
      </c>
      <c r="O2689">
        <v>0</v>
      </c>
      <c r="P2689">
        <v>39870</v>
      </c>
      <c r="Q2689">
        <v>0</v>
      </c>
      <c r="R2689">
        <v>39870</v>
      </c>
    </row>
    <row r="2690" spans="1:18" x14ac:dyDescent="0.25">
      <c r="A2690" t="s">
        <v>317</v>
      </c>
      <c r="B2690" t="s">
        <v>213</v>
      </c>
      <c r="C2690" t="s">
        <v>3616</v>
      </c>
      <c r="E2690" t="s">
        <v>3616</v>
      </c>
      <c r="F2690" t="s">
        <v>251</v>
      </c>
      <c r="G2690">
        <v>238</v>
      </c>
      <c r="H2690" t="s">
        <v>245</v>
      </c>
      <c r="I2690">
        <v>500</v>
      </c>
      <c r="J2690" t="s">
        <v>246</v>
      </c>
      <c r="L2690" t="s">
        <v>3645</v>
      </c>
      <c r="M2690">
        <v>40991</v>
      </c>
      <c r="N2690">
        <v>41274</v>
      </c>
      <c r="O2690">
        <v>0</v>
      </c>
      <c r="P2690">
        <v>498</v>
      </c>
      <c r="Q2690">
        <v>0</v>
      </c>
      <c r="R2690">
        <v>498</v>
      </c>
    </row>
    <row r="2691" spans="1:18" x14ac:dyDescent="0.25">
      <c r="A2691" t="s">
        <v>317</v>
      </c>
      <c r="B2691" t="s">
        <v>213</v>
      </c>
      <c r="C2691" t="s">
        <v>3616</v>
      </c>
      <c r="E2691" t="s">
        <v>3616</v>
      </c>
      <c r="F2691" t="s">
        <v>251</v>
      </c>
      <c r="G2691">
        <v>238</v>
      </c>
      <c r="H2691" t="s">
        <v>245</v>
      </c>
      <c r="I2691">
        <v>500</v>
      </c>
      <c r="J2691" t="s">
        <v>246</v>
      </c>
      <c r="L2691" t="s">
        <v>3646</v>
      </c>
      <c r="M2691">
        <v>41022</v>
      </c>
      <c r="N2691">
        <v>41274</v>
      </c>
      <c r="O2691">
        <v>0</v>
      </c>
      <c r="P2691">
        <v>302.40000000000003</v>
      </c>
      <c r="Q2691">
        <v>0</v>
      </c>
      <c r="R2691">
        <v>302.40000000000003</v>
      </c>
    </row>
    <row r="2692" spans="1:18" x14ac:dyDescent="0.25">
      <c r="A2692" t="s">
        <v>317</v>
      </c>
      <c r="B2692" t="s">
        <v>213</v>
      </c>
      <c r="C2692" t="s">
        <v>3616</v>
      </c>
      <c r="E2692" t="s">
        <v>3616</v>
      </c>
      <c r="F2692" t="s">
        <v>251</v>
      </c>
      <c r="G2692">
        <v>238</v>
      </c>
      <c r="H2692" t="s">
        <v>245</v>
      </c>
      <c r="I2692">
        <v>500</v>
      </c>
      <c r="J2692" t="s">
        <v>246</v>
      </c>
      <c r="L2692" t="s">
        <v>3647</v>
      </c>
      <c r="M2692">
        <v>41074</v>
      </c>
      <c r="N2692">
        <v>41274</v>
      </c>
      <c r="O2692">
        <v>0</v>
      </c>
      <c r="P2692">
        <v>2294.4</v>
      </c>
      <c r="Q2692">
        <v>0</v>
      </c>
      <c r="R2692">
        <v>2294.4</v>
      </c>
    </row>
    <row r="2693" spans="1:18" x14ac:dyDescent="0.25">
      <c r="A2693" t="s">
        <v>317</v>
      </c>
      <c r="B2693" t="s">
        <v>213</v>
      </c>
      <c r="C2693" t="s">
        <v>3616</v>
      </c>
      <c r="E2693" t="s">
        <v>3616</v>
      </c>
      <c r="F2693" t="s">
        <v>251</v>
      </c>
      <c r="G2693">
        <v>238</v>
      </c>
      <c r="H2693" t="s">
        <v>245</v>
      </c>
      <c r="I2693">
        <v>500</v>
      </c>
      <c r="J2693" t="s">
        <v>246</v>
      </c>
      <c r="L2693" t="s">
        <v>3648</v>
      </c>
      <c r="M2693">
        <v>41109</v>
      </c>
      <c r="N2693">
        <v>41274</v>
      </c>
      <c r="O2693">
        <v>0</v>
      </c>
      <c r="P2693">
        <v>1506.5</v>
      </c>
      <c r="Q2693">
        <v>0</v>
      </c>
      <c r="R2693">
        <v>1506.5</v>
      </c>
    </row>
    <row r="2694" spans="1:18" x14ac:dyDescent="0.25">
      <c r="A2694" t="s">
        <v>317</v>
      </c>
      <c r="B2694" t="s">
        <v>213</v>
      </c>
      <c r="C2694" t="s">
        <v>3616</v>
      </c>
      <c r="E2694" t="s">
        <v>3616</v>
      </c>
      <c r="F2694" t="s">
        <v>251</v>
      </c>
      <c r="G2694">
        <v>238</v>
      </c>
      <c r="H2694" t="s">
        <v>245</v>
      </c>
      <c r="I2694">
        <v>500</v>
      </c>
      <c r="J2694" t="s">
        <v>246</v>
      </c>
      <c r="L2694" t="s">
        <v>3649</v>
      </c>
      <c r="M2694">
        <v>41127</v>
      </c>
      <c r="N2694">
        <v>41274</v>
      </c>
      <c r="O2694">
        <v>0</v>
      </c>
      <c r="P2694">
        <v>181.6</v>
      </c>
      <c r="Q2694">
        <v>0</v>
      </c>
      <c r="R2694">
        <v>181.6</v>
      </c>
    </row>
    <row r="2695" spans="1:18" x14ac:dyDescent="0.25">
      <c r="A2695" t="s">
        <v>317</v>
      </c>
      <c r="B2695" t="s">
        <v>213</v>
      </c>
      <c r="C2695" t="s">
        <v>3616</v>
      </c>
      <c r="E2695" t="s">
        <v>3616</v>
      </c>
      <c r="F2695" t="s">
        <v>251</v>
      </c>
      <c r="G2695">
        <v>238</v>
      </c>
      <c r="H2695" t="s">
        <v>245</v>
      </c>
      <c r="I2695">
        <v>500</v>
      </c>
      <c r="J2695" t="s">
        <v>246</v>
      </c>
      <c r="L2695" t="s">
        <v>3650</v>
      </c>
      <c r="M2695">
        <v>41207</v>
      </c>
      <c r="N2695">
        <v>41274</v>
      </c>
      <c r="O2695">
        <v>0</v>
      </c>
      <c r="P2695">
        <v>597.80000000000007</v>
      </c>
      <c r="Q2695">
        <v>0</v>
      </c>
      <c r="R2695">
        <v>597.80000000000007</v>
      </c>
    </row>
    <row r="2696" spans="1:18" x14ac:dyDescent="0.25">
      <c r="A2696" t="s">
        <v>317</v>
      </c>
      <c r="B2696" t="s">
        <v>213</v>
      </c>
      <c r="C2696" t="s">
        <v>3616</v>
      </c>
      <c r="E2696" t="s">
        <v>3616</v>
      </c>
      <c r="F2696" t="s">
        <v>252</v>
      </c>
      <c r="G2696">
        <v>238</v>
      </c>
      <c r="H2696" t="s">
        <v>245</v>
      </c>
      <c r="I2696">
        <v>500</v>
      </c>
      <c r="J2696" t="s">
        <v>261</v>
      </c>
      <c r="L2696" t="s">
        <v>3657</v>
      </c>
      <c r="M2696">
        <v>41579</v>
      </c>
      <c r="N2696">
        <v>42004</v>
      </c>
      <c r="O2696">
        <v>0</v>
      </c>
      <c r="P2696">
        <v>74190</v>
      </c>
      <c r="Q2696">
        <v>0</v>
      </c>
      <c r="R2696">
        <v>74190</v>
      </c>
    </row>
    <row r="2697" spans="1:18" x14ac:dyDescent="0.25">
      <c r="A2697" t="s">
        <v>317</v>
      </c>
      <c r="B2697" t="s">
        <v>213</v>
      </c>
      <c r="C2697" t="s">
        <v>3616</v>
      </c>
      <c r="E2697" t="s">
        <v>3616</v>
      </c>
      <c r="F2697" t="s">
        <v>252</v>
      </c>
      <c r="G2697">
        <v>238</v>
      </c>
      <c r="H2697" t="s">
        <v>245</v>
      </c>
      <c r="I2697">
        <v>500</v>
      </c>
      <c r="J2697" t="s">
        <v>246</v>
      </c>
      <c r="L2697" t="s">
        <v>3658</v>
      </c>
      <c r="M2697">
        <v>41276</v>
      </c>
      <c r="N2697">
        <v>41639</v>
      </c>
      <c r="O2697">
        <v>0</v>
      </c>
      <c r="P2697">
        <v>326.40000000000003</v>
      </c>
      <c r="Q2697">
        <v>0</v>
      </c>
      <c r="R2697">
        <v>326.40000000000003</v>
      </c>
    </row>
    <row r="2698" spans="1:18" x14ac:dyDescent="0.25">
      <c r="A2698" t="s">
        <v>317</v>
      </c>
      <c r="B2698" t="s">
        <v>213</v>
      </c>
      <c r="C2698" t="s">
        <v>3616</v>
      </c>
      <c r="E2698" t="s">
        <v>3616</v>
      </c>
      <c r="F2698" t="s">
        <v>252</v>
      </c>
      <c r="G2698">
        <v>238</v>
      </c>
      <c r="H2698" t="s">
        <v>245</v>
      </c>
      <c r="I2698">
        <v>500</v>
      </c>
      <c r="J2698" t="s">
        <v>246</v>
      </c>
      <c r="L2698" t="s">
        <v>3659</v>
      </c>
      <c r="M2698">
        <v>41276</v>
      </c>
      <c r="N2698">
        <v>41639</v>
      </c>
      <c r="O2698">
        <v>0</v>
      </c>
      <c r="P2698">
        <v>334.4</v>
      </c>
      <c r="Q2698">
        <v>0</v>
      </c>
      <c r="R2698">
        <v>334.4</v>
      </c>
    </row>
    <row r="2699" spans="1:18" x14ac:dyDescent="0.25">
      <c r="A2699" t="s">
        <v>317</v>
      </c>
      <c r="B2699" t="s">
        <v>213</v>
      </c>
      <c r="C2699" t="s">
        <v>3616</v>
      </c>
      <c r="E2699" t="s">
        <v>3616</v>
      </c>
      <c r="F2699" t="s">
        <v>252</v>
      </c>
      <c r="G2699">
        <v>238</v>
      </c>
      <c r="H2699" t="s">
        <v>245</v>
      </c>
      <c r="I2699">
        <v>500</v>
      </c>
      <c r="J2699" t="s">
        <v>246</v>
      </c>
      <c r="L2699" t="s">
        <v>3660</v>
      </c>
      <c r="M2699">
        <v>41346</v>
      </c>
      <c r="N2699">
        <v>41639</v>
      </c>
      <c r="O2699">
        <v>0</v>
      </c>
      <c r="P2699">
        <v>435.35</v>
      </c>
      <c r="Q2699">
        <v>0</v>
      </c>
      <c r="R2699">
        <v>435.35</v>
      </c>
    </row>
    <row r="2700" spans="1:18" x14ac:dyDescent="0.25">
      <c r="A2700" t="s">
        <v>317</v>
      </c>
      <c r="B2700" t="s">
        <v>213</v>
      </c>
      <c r="C2700" t="s">
        <v>3616</v>
      </c>
      <c r="E2700" t="s">
        <v>3616</v>
      </c>
      <c r="F2700" t="s">
        <v>252</v>
      </c>
      <c r="G2700">
        <v>238</v>
      </c>
      <c r="H2700" t="s">
        <v>245</v>
      </c>
      <c r="I2700">
        <v>500</v>
      </c>
      <c r="J2700" t="s">
        <v>246</v>
      </c>
      <c r="L2700" t="s">
        <v>3661</v>
      </c>
      <c r="M2700">
        <v>41411</v>
      </c>
      <c r="N2700">
        <v>41639</v>
      </c>
      <c r="O2700">
        <v>0</v>
      </c>
      <c r="P2700">
        <v>228</v>
      </c>
      <c r="Q2700">
        <v>0</v>
      </c>
      <c r="R2700">
        <v>228</v>
      </c>
    </row>
    <row r="2701" spans="1:18" x14ac:dyDescent="0.25">
      <c r="A2701" t="s">
        <v>317</v>
      </c>
      <c r="B2701" t="s">
        <v>213</v>
      </c>
      <c r="C2701" t="s">
        <v>3616</v>
      </c>
      <c r="E2701" t="s">
        <v>3616</v>
      </c>
      <c r="F2701" t="s">
        <v>252</v>
      </c>
      <c r="G2701">
        <v>238</v>
      </c>
      <c r="H2701" t="s">
        <v>245</v>
      </c>
      <c r="I2701">
        <v>500</v>
      </c>
      <c r="J2701" t="s">
        <v>246</v>
      </c>
      <c r="L2701" t="s">
        <v>3662</v>
      </c>
      <c r="M2701">
        <v>41436</v>
      </c>
      <c r="N2701">
        <v>41639</v>
      </c>
      <c r="O2701">
        <v>0</v>
      </c>
      <c r="P2701">
        <v>2691.2</v>
      </c>
      <c r="Q2701">
        <v>0</v>
      </c>
      <c r="R2701">
        <v>2691.2</v>
      </c>
    </row>
    <row r="2702" spans="1:18" x14ac:dyDescent="0.25">
      <c r="A2702" t="s">
        <v>317</v>
      </c>
      <c r="B2702" t="s">
        <v>213</v>
      </c>
      <c r="C2702" t="s">
        <v>3616</v>
      </c>
      <c r="E2702" t="s">
        <v>3616</v>
      </c>
      <c r="F2702" t="s">
        <v>252</v>
      </c>
      <c r="G2702">
        <v>238</v>
      </c>
      <c r="H2702" t="s">
        <v>245</v>
      </c>
      <c r="I2702">
        <v>500</v>
      </c>
      <c r="J2702" t="s">
        <v>246</v>
      </c>
      <c r="L2702" t="s">
        <v>3663</v>
      </c>
      <c r="M2702">
        <v>41456</v>
      </c>
      <c r="N2702">
        <v>41639</v>
      </c>
      <c r="O2702">
        <v>0</v>
      </c>
      <c r="P2702">
        <v>649</v>
      </c>
      <c r="Q2702">
        <v>0</v>
      </c>
      <c r="R2702">
        <v>649</v>
      </c>
    </row>
    <row r="2703" spans="1:18" x14ac:dyDescent="0.25">
      <c r="A2703" t="s">
        <v>317</v>
      </c>
      <c r="B2703" t="s">
        <v>213</v>
      </c>
      <c r="C2703" t="s">
        <v>3616</v>
      </c>
      <c r="E2703" t="s">
        <v>3616</v>
      </c>
      <c r="F2703" t="s">
        <v>252</v>
      </c>
      <c r="G2703">
        <v>238</v>
      </c>
      <c r="H2703" t="s">
        <v>245</v>
      </c>
      <c r="I2703">
        <v>500</v>
      </c>
      <c r="J2703" t="s">
        <v>246</v>
      </c>
      <c r="L2703" t="s">
        <v>3664</v>
      </c>
      <c r="M2703">
        <v>41576</v>
      </c>
      <c r="N2703">
        <v>41639</v>
      </c>
      <c r="O2703">
        <v>0</v>
      </c>
      <c r="P2703">
        <v>424</v>
      </c>
      <c r="Q2703">
        <v>0</v>
      </c>
      <c r="R2703">
        <v>424</v>
      </c>
    </row>
    <row r="2704" spans="1:18" x14ac:dyDescent="0.25">
      <c r="A2704" t="s">
        <v>317</v>
      </c>
      <c r="B2704" t="s">
        <v>213</v>
      </c>
      <c r="C2704" t="s">
        <v>3616</v>
      </c>
      <c r="E2704" t="s">
        <v>3616</v>
      </c>
      <c r="F2704" t="s">
        <v>252</v>
      </c>
      <c r="G2704">
        <v>238</v>
      </c>
      <c r="H2704" t="s">
        <v>245</v>
      </c>
      <c r="I2704">
        <v>500</v>
      </c>
      <c r="J2704" t="s">
        <v>246</v>
      </c>
      <c r="L2704" t="s">
        <v>3665</v>
      </c>
      <c r="M2704">
        <v>41617</v>
      </c>
      <c r="N2704">
        <v>41639</v>
      </c>
      <c r="O2704">
        <v>0</v>
      </c>
      <c r="P2704">
        <v>448.8</v>
      </c>
      <c r="Q2704">
        <v>0</v>
      </c>
      <c r="R2704">
        <v>448.8</v>
      </c>
    </row>
    <row r="2705" spans="1:18" x14ac:dyDescent="0.25">
      <c r="A2705" t="s">
        <v>317</v>
      </c>
      <c r="B2705" t="s">
        <v>213</v>
      </c>
      <c r="C2705" t="s">
        <v>3616</v>
      </c>
      <c r="E2705" t="s">
        <v>3616</v>
      </c>
      <c r="F2705" t="s">
        <v>253</v>
      </c>
      <c r="G2705">
        <v>238</v>
      </c>
      <c r="H2705" t="s">
        <v>245</v>
      </c>
      <c r="I2705">
        <v>500</v>
      </c>
      <c r="J2705" t="s">
        <v>246</v>
      </c>
      <c r="L2705" t="s">
        <v>3672</v>
      </c>
      <c r="M2705">
        <v>41663</v>
      </c>
      <c r="N2705">
        <v>42004</v>
      </c>
      <c r="O2705">
        <v>0</v>
      </c>
      <c r="P2705">
        <v>402.2</v>
      </c>
      <c r="Q2705">
        <v>0</v>
      </c>
      <c r="R2705">
        <v>402.2</v>
      </c>
    </row>
    <row r="2706" spans="1:18" x14ac:dyDescent="0.25">
      <c r="A2706" t="s">
        <v>317</v>
      </c>
      <c r="B2706" t="s">
        <v>213</v>
      </c>
      <c r="C2706" t="s">
        <v>3616</v>
      </c>
      <c r="E2706" t="s">
        <v>3616</v>
      </c>
      <c r="F2706" t="s">
        <v>253</v>
      </c>
      <c r="G2706">
        <v>238</v>
      </c>
      <c r="H2706" t="s">
        <v>245</v>
      </c>
      <c r="I2706">
        <v>500</v>
      </c>
      <c r="J2706" t="s">
        <v>246</v>
      </c>
      <c r="L2706" t="s">
        <v>3673</v>
      </c>
      <c r="M2706">
        <v>41667</v>
      </c>
      <c r="N2706">
        <v>42004</v>
      </c>
      <c r="O2706">
        <v>0</v>
      </c>
      <c r="P2706">
        <v>339.6</v>
      </c>
      <c r="Q2706">
        <v>0</v>
      </c>
      <c r="R2706">
        <v>339.6</v>
      </c>
    </row>
    <row r="2707" spans="1:18" x14ac:dyDescent="0.25">
      <c r="A2707" t="s">
        <v>317</v>
      </c>
      <c r="B2707" t="s">
        <v>213</v>
      </c>
      <c r="C2707" t="s">
        <v>3616</v>
      </c>
      <c r="E2707" t="s">
        <v>3616</v>
      </c>
      <c r="F2707" t="s">
        <v>253</v>
      </c>
      <c r="G2707">
        <v>238</v>
      </c>
      <c r="H2707" t="s">
        <v>245</v>
      </c>
      <c r="I2707">
        <v>500</v>
      </c>
      <c r="J2707" t="s">
        <v>246</v>
      </c>
      <c r="L2707" t="s">
        <v>3674</v>
      </c>
      <c r="M2707">
        <v>41718</v>
      </c>
      <c r="N2707">
        <v>42004</v>
      </c>
      <c r="O2707">
        <v>0</v>
      </c>
      <c r="P2707">
        <v>415.6</v>
      </c>
      <c r="Q2707">
        <v>0</v>
      </c>
      <c r="R2707">
        <v>415.6</v>
      </c>
    </row>
    <row r="2708" spans="1:18" x14ac:dyDescent="0.25">
      <c r="A2708" t="s">
        <v>317</v>
      </c>
      <c r="B2708" t="s">
        <v>213</v>
      </c>
      <c r="C2708" t="s">
        <v>3616</v>
      </c>
      <c r="E2708" t="s">
        <v>3616</v>
      </c>
      <c r="F2708" t="s">
        <v>253</v>
      </c>
      <c r="G2708">
        <v>238</v>
      </c>
      <c r="H2708" t="s">
        <v>245</v>
      </c>
      <c r="I2708">
        <v>500</v>
      </c>
      <c r="J2708" t="s">
        <v>246</v>
      </c>
      <c r="L2708" t="s">
        <v>3675</v>
      </c>
      <c r="M2708">
        <v>41806</v>
      </c>
      <c r="N2708">
        <v>42004</v>
      </c>
      <c r="O2708">
        <v>0</v>
      </c>
      <c r="P2708">
        <v>410.35</v>
      </c>
      <c r="Q2708">
        <v>0</v>
      </c>
      <c r="R2708">
        <v>410.35</v>
      </c>
    </row>
    <row r="2709" spans="1:18" x14ac:dyDescent="0.25">
      <c r="A2709" t="s">
        <v>317</v>
      </c>
      <c r="B2709" t="s">
        <v>213</v>
      </c>
      <c r="C2709" t="s">
        <v>3616</v>
      </c>
      <c r="E2709" t="s">
        <v>3616</v>
      </c>
      <c r="F2709" t="s">
        <v>253</v>
      </c>
      <c r="G2709">
        <v>238</v>
      </c>
      <c r="H2709" t="s">
        <v>245</v>
      </c>
      <c r="I2709">
        <v>500</v>
      </c>
      <c r="J2709" t="s">
        <v>246</v>
      </c>
      <c r="L2709" t="s">
        <v>3676</v>
      </c>
      <c r="M2709">
        <v>41842</v>
      </c>
      <c r="N2709">
        <v>42004</v>
      </c>
      <c r="O2709">
        <v>0</v>
      </c>
      <c r="P2709">
        <v>631.80000000000007</v>
      </c>
      <c r="Q2709">
        <v>0</v>
      </c>
      <c r="R2709">
        <v>631.80000000000007</v>
      </c>
    </row>
    <row r="2710" spans="1:18" x14ac:dyDescent="0.25">
      <c r="A2710" t="s">
        <v>317</v>
      </c>
      <c r="B2710" t="s">
        <v>213</v>
      </c>
      <c r="C2710" t="s">
        <v>3616</v>
      </c>
      <c r="E2710" t="s">
        <v>3616</v>
      </c>
      <c r="F2710" t="s">
        <v>253</v>
      </c>
      <c r="G2710">
        <v>238</v>
      </c>
      <c r="H2710" t="s">
        <v>245</v>
      </c>
      <c r="I2710">
        <v>500</v>
      </c>
      <c r="J2710" t="s">
        <v>246</v>
      </c>
      <c r="L2710" t="s">
        <v>3677</v>
      </c>
      <c r="M2710">
        <v>41842</v>
      </c>
      <c r="N2710">
        <v>42004</v>
      </c>
      <c r="O2710">
        <v>0</v>
      </c>
      <c r="P2710">
        <v>566.4</v>
      </c>
      <c r="Q2710">
        <v>0</v>
      </c>
      <c r="R2710">
        <v>566.4</v>
      </c>
    </row>
    <row r="2711" spans="1:18" x14ac:dyDescent="0.25">
      <c r="A2711" t="s">
        <v>317</v>
      </c>
      <c r="B2711" t="s">
        <v>213</v>
      </c>
      <c r="C2711" t="s">
        <v>3616</v>
      </c>
      <c r="E2711" t="s">
        <v>3616</v>
      </c>
      <c r="F2711" t="s">
        <v>253</v>
      </c>
      <c r="G2711">
        <v>238</v>
      </c>
      <c r="H2711" t="s">
        <v>245</v>
      </c>
      <c r="I2711">
        <v>500</v>
      </c>
      <c r="J2711" t="s">
        <v>246</v>
      </c>
      <c r="L2711" t="s">
        <v>3678</v>
      </c>
      <c r="M2711">
        <v>41948</v>
      </c>
      <c r="N2711">
        <v>42004</v>
      </c>
      <c r="O2711">
        <v>0</v>
      </c>
      <c r="P2711">
        <v>290.90000000000003</v>
      </c>
      <c r="Q2711">
        <v>0</v>
      </c>
      <c r="R2711">
        <v>290.90000000000003</v>
      </c>
    </row>
    <row r="2712" spans="1:18" x14ac:dyDescent="0.25">
      <c r="A2712" t="s">
        <v>317</v>
      </c>
      <c r="B2712" t="s">
        <v>213</v>
      </c>
      <c r="C2712" t="s">
        <v>3616</v>
      </c>
      <c r="E2712" t="s">
        <v>3616</v>
      </c>
      <c r="F2712" t="s">
        <v>253</v>
      </c>
      <c r="G2712">
        <v>238</v>
      </c>
      <c r="H2712" t="s">
        <v>245</v>
      </c>
      <c r="I2712">
        <v>500</v>
      </c>
      <c r="J2712" t="s">
        <v>246</v>
      </c>
      <c r="L2712" t="s">
        <v>3679</v>
      </c>
      <c r="M2712">
        <v>41970</v>
      </c>
      <c r="N2712">
        <v>42004</v>
      </c>
      <c r="O2712">
        <v>0</v>
      </c>
      <c r="P2712">
        <v>1608</v>
      </c>
      <c r="Q2712">
        <v>0</v>
      </c>
      <c r="R2712">
        <v>1608</v>
      </c>
    </row>
    <row r="2713" spans="1:18" x14ac:dyDescent="0.25">
      <c r="A2713" t="s">
        <v>317</v>
      </c>
      <c r="B2713" t="s">
        <v>213</v>
      </c>
      <c r="C2713" t="s">
        <v>3616</v>
      </c>
      <c r="E2713" t="s">
        <v>3616</v>
      </c>
      <c r="F2713" t="s">
        <v>254</v>
      </c>
      <c r="G2713">
        <v>238</v>
      </c>
      <c r="H2713" t="s">
        <v>245</v>
      </c>
      <c r="I2713">
        <v>500</v>
      </c>
      <c r="J2713" t="s">
        <v>246</v>
      </c>
      <c r="L2713" t="s">
        <v>3689</v>
      </c>
      <c r="M2713">
        <v>42033</v>
      </c>
      <c r="N2713">
        <v>42369</v>
      </c>
      <c r="O2713">
        <v>0</v>
      </c>
      <c r="P2713">
        <v>2831</v>
      </c>
      <c r="Q2713">
        <v>0</v>
      </c>
      <c r="R2713">
        <v>2831</v>
      </c>
    </row>
    <row r="2714" spans="1:18" x14ac:dyDescent="0.25">
      <c r="A2714" t="s">
        <v>317</v>
      </c>
      <c r="B2714" t="s">
        <v>213</v>
      </c>
      <c r="C2714" t="s">
        <v>3616</v>
      </c>
      <c r="E2714" t="s">
        <v>3616</v>
      </c>
      <c r="F2714" t="s">
        <v>248</v>
      </c>
      <c r="G2714">
        <v>247</v>
      </c>
      <c r="H2714" t="s">
        <v>2292</v>
      </c>
      <c r="I2714">
        <v>520</v>
      </c>
      <c r="J2714" t="s">
        <v>3621</v>
      </c>
      <c r="K2714" t="s">
        <v>3622</v>
      </c>
      <c r="L2714" t="s">
        <v>3623</v>
      </c>
      <c r="M2714">
        <v>39692</v>
      </c>
      <c r="N2714">
        <v>39782</v>
      </c>
      <c r="O2714">
        <v>0</v>
      </c>
      <c r="P2714">
        <v>4067.45</v>
      </c>
      <c r="Q2714">
        <v>880.78</v>
      </c>
      <c r="R2714">
        <v>4948.2300000000005</v>
      </c>
    </row>
    <row r="2715" spans="1:18" x14ac:dyDescent="0.25">
      <c r="A2715" t="s">
        <v>317</v>
      </c>
      <c r="B2715" t="s">
        <v>213</v>
      </c>
      <c r="C2715" t="s">
        <v>3616</v>
      </c>
      <c r="E2715" t="s">
        <v>3616</v>
      </c>
      <c r="F2715" t="s">
        <v>251</v>
      </c>
      <c r="G2715">
        <v>253</v>
      </c>
      <c r="H2715" t="s">
        <v>257</v>
      </c>
      <c r="I2715">
        <v>509</v>
      </c>
      <c r="J2715" t="s">
        <v>258</v>
      </c>
      <c r="L2715" t="s">
        <v>3651</v>
      </c>
      <c r="M2715">
        <v>41306</v>
      </c>
      <c r="N2715">
        <v>41851</v>
      </c>
      <c r="O2715">
        <v>90</v>
      </c>
      <c r="P2715">
        <v>99683.5</v>
      </c>
      <c r="Q2715">
        <v>0</v>
      </c>
      <c r="R2715">
        <v>99683.5</v>
      </c>
    </row>
    <row r="2716" spans="1:18" x14ac:dyDescent="0.25">
      <c r="A2716" t="s">
        <v>317</v>
      </c>
      <c r="B2716" t="s">
        <v>213</v>
      </c>
      <c r="C2716" t="s">
        <v>3616</v>
      </c>
      <c r="E2716" t="s">
        <v>3616</v>
      </c>
      <c r="F2716" t="s">
        <v>251</v>
      </c>
      <c r="G2716">
        <v>253</v>
      </c>
      <c r="H2716" t="s">
        <v>257</v>
      </c>
      <c r="I2716">
        <v>509</v>
      </c>
      <c r="J2716" t="s">
        <v>258</v>
      </c>
      <c r="L2716" t="s">
        <v>3652</v>
      </c>
      <c r="M2716">
        <v>41309</v>
      </c>
      <c r="N2716">
        <v>41824</v>
      </c>
      <c r="O2716">
        <v>45</v>
      </c>
      <c r="P2716">
        <v>61047</v>
      </c>
      <c r="Q2716">
        <v>0</v>
      </c>
      <c r="R2716">
        <v>61047</v>
      </c>
    </row>
    <row r="2717" spans="1:18" x14ac:dyDescent="0.25">
      <c r="A2717" t="s">
        <v>317</v>
      </c>
      <c r="B2717" t="s">
        <v>213</v>
      </c>
      <c r="C2717" t="s">
        <v>3616</v>
      </c>
      <c r="E2717" t="s">
        <v>3616</v>
      </c>
      <c r="F2717" t="s">
        <v>252</v>
      </c>
      <c r="G2717">
        <v>253</v>
      </c>
      <c r="H2717" t="s">
        <v>257</v>
      </c>
      <c r="I2717">
        <v>509</v>
      </c>
      <c r="J2717" t="s">
        <v>258</v>
      </c>
      <c r="L2717" t="s">
        <v>3666</v>
      </c>
      <c r="M2717">
        <v>41521</v>
      </c>
      <c r="N2717">
        <v>41824</v>
      </c>
      <c r="O2717">
        <v>50</v>
      </c>
      <c r="P2717">
        <v>20947.5</v>
      </c>
      <c r="Q2717">
        <v>0</v>
      </c>
      <c r="R2717">
        <v>20947.5</v>
      </c>
    </row>
    <row r="2718" spans="1:18" x14ac:dyDescent="0.25">
      <c r="A2718" t="s">
        <v>317</v>
      </c>
      <c r="B2718" t="s">
        <v>213</v>
      </c>
      <c r="C2718" t="s">
        <v>3616</v>
      </c>
      <c r="E2718" t="s">
        <v>3616</v>
      </c>
      <c r="F2718" t="s">
        <v>252</v>
      </c>
      <c r="G2718">
        <v>253</v>
      </c>
      <c r="H2718" t="s">
        <v>257</v>
      </c>
      <c r="I2718">
        <v>509</v>
      </c>
      <c r="J2718" t="s">
        <v>258</v>
      </c>
      <c r="L2718" t="s">
        <v>3667</v>
      </c>
      <c r="M2718">
        <v>41673</v>
      </c>
      <c r="N2718">
        <v>42369</v>
      </c>
      <c r="O2718">
        <v>25</v>
      </c>
      <c r="P2718">
        <v>47547.5</v>
      </c>
      <c r="Q2718">
        <v>0</v>
      </c>
      <c r="R2718">
        <v>47547.5</v>
      </c>
    </row>
    <row r="2719" spans="1:18" x14ac:dyDescent="0.25">
      <c r="A2719" t="s">
        <v>317</v>
      </c>
      <c r="B2719" t="s">
        <v>213</v>
      </c>
      <c r="C2719" t="s">
        <v>3616</v>
      </c>
      <c r="E2719" t="s">
        <v>3616</v>
      </c>
      <c r="F2719" t="s">
        <v>252</v>
      </c>
      <c r="G2719">
        <v>253</v>
      </c>
      <c r="H2719" t="s">
        <v>257</v>
      </c>
      <c r="I2719">
        <v>509</v>
      </c>
      <c r="J2719" t="s">
        <v>258</v>
      </c>
      <c r="L2719" t="s">
        <v>3668</v>
      </c>
      <c r="M2719">
        <v>41671</v>
      </c>
      <c r="N2719">
        <v>42369</v>
      </c>
      <c r="O2719">
        <v>15</v>
      </c>
      <c r="P2719">
        <v>49875</v>
      </c>
      <c r="Q2719">
        <v>0</v>
      </c>
      <c r="R2719">
        <v>49875</v>
      </c>
    </row>
    <row r="2720" spans="1:18" x14ac:dyDescent="0.25">
      <c r="A2720" t="s">
        <v>317</v>
      </c>
      <c r="B2720" t="s">
        <v>213</v>
      </c>
      <c r="C2720" t="s">
        <v>3616</v>
      </c>
      <c r="E2720" t="s">
        <v>3616</v>
      </c>
      <c r="F2720" t="s">
        <v>253</v>
      </c>
      <c r="G2720">
        <v>253</v>
      </c>
      <c r="H2720" t="s">
        <v>257</v>
      </c>
      <c r="I2720">
        <v>509</v>
      </c>
      <c r="J2720" t="s">
        <v>258</v>
      </c>
      <c r="L2720" t="s">
        <v>3680</v>
      </c>
      <c r="M2720">
        <v>41806</v>
      </c>
      <c r="N2720">
        <v>42369</v>
      </c>
      <c r="O2720">
        <v>555</v>
      </c>
      <c r="P2720">
        <v>485317</v>
      </c>
      <c r="Q2720">
        <v>0</v>
      </c>
      <c r="R2720">
        <v>485317</v>
      </c>
    </row>
    <row r="2721" spans="1:18" x14ac:dyDescent="0.25">
      <c r="A2721" t="s">
        <v>317</v>
      </c>
      <c r="B2721" t="s">
        <v>213</v>
      </c>
      <c r="C2721" t="s">
        <v>3616</v>
      </c>
      <c r="E2721" t="s">
        <v>3616</v>
      </c>
      <c r="F2721" t="s">
        <v>253</v>
      </c>
      <c r="G2721">
        <v>253</v>
      </c>
      <c r="H2721" t="s">
        <v>257</v>
      </c>
      <c r="I2721">
        <v>509</v>
      </c>
      <c r="J2721" t="s">
        <v>258</v>
      </c>
      <c r="L2721" t="s">
        <v>3681</v>
      </c>
      <c r="M2721">
        <v>41871</v>
      </c>
      <c r="N2721">
        <v>42277</v>
      </c>
      <c r="O2721">
        <v>40</v>
      </c>
      <c r="P2721">
        <v>49875</v>
      </c>
      <c r="Q2721">
        <v>0</v>
      </c>
      <c r="R2721">
        <v>49875</v>
      </c>
    </row>
    <row r="2722" spans="1:18" x14ac:dyDescent="0.25">
      <c r="A2722" t="s">
        <v>317</v>
      </c>
      <c r="B2722" t="s">
        <v>213</v>
      </c>
      <c r="C2722" t="s">
        <v>3616</v>
      </c>
      <c r="E2722" t="s">
        <v>3616</v>
      </c>
      <c r="F2722" t="s">
        <v>253</v>
      </c>
      <c r="G2722">
        <v>253</v>
      </c>
      <c r="H2722" t="s">
        <v>257</v>
      </c>
      <c r="I2722">
        <v>509</v>
      </c>
      <c r="J2722" t="s">
        <v>258</v>
      </c>
      <c r="L2722" t="s">
        <v>3682</v>
      </c>
      <c r="M2722">
        <v>42009</v>
      </c>
      <c r="N2722">
        <v>42277</v>
      </c>
      <c r="O2722">
        <v>25</v>
      </c>
      <c r="P2722">
        <v>19950</v>
      </c>
      <c r="Q2722">
        <v>0</v>
      </c>
      <c r="R2722">
        <v>19950</v>
      </c>
    </row>
    <row r="2723" spans="1:18" x14ac:dyDescent="0.25">
      <c r="A2723" t="s">
        <v>317</v>
      </c>
      <c r="B2723" t="s">
        <v>213</v>
      </c>
      <c r="C2723" t="s">
        <v>3616</v>
      </c>
      <c r="E2723" t="s">
        <v>3690</v>
      </c>
      <c r="F2723" t="s">
        <v>253</v>
      </c>
      <c r="G2723">
        <v>253</v>
      </c>
      <c r="H2723" t="s">
        <v>257</v>
      </c>
      <c r="I2723">
        <v>509</v>
      </c>
      <c r="J2723" t="s">
        <v>258</v>
      </c>
      <c r="L2723" t="s">
        <v>3691</v>
      </c>
      <c r="M2723">
        <v>41871</v>
      </c>
      <c r="N2723">
        <v>42216</v>
      </c>
      <c r="O2723">
        <v>25</v>
      </c>
      <c r="P2723">
        <v>20947.5</v>
      </c>
      <c r="Q2723">
        <v>0</v>
      </c>
      <c r="R2723">
        <v>20947.5</v>
      </c>
    </row>
    <row r="2724" spans="1:18" x14ac:dyDescent="0.25">
      <c r="A2724" t="s">
        <v>317</v>
      </c>
      <c r="B2724" t="s">
        <v>213</v>
      </c>
      <c r="C2724" t="s">
        <v>3616</v>
      </c>
      <c r="E2724" t="s">
        <v>3616</v>
      </c>
      <c r="F2724" t="s">
        <v>251</v>
      </c>
      <c r="G2724">
        <v>266</v>
      </c>
      <c r="H2724" t="s">
        <v>259</v>
      </c>
      <c r="I2724">
        <v>550</v>
      </c>
      <c r="J2724" t="s">
        <v>260</v>
      </c>
      <c r="L2724" t="s">
        <v>3653</v>
      </c>
      <c r="M2724">
        <v>41334</v>
      </c>
      <c r="N2724">
        <v>41639</v>
      </c>
      <c r="O2724">
        <v>45</v>
      </c>
      <c r="P2724">
        <v>6384</v>
      </c>
      <c r="Q2724">
        <v>0</v>
      </c>
      <c r="R2724">
        <v>6384</v>
      </c>
    </row>
    <row r="2725" spans="1:18" x14ac:dyDescent="0.25">
      <c r="A2725" t="s">
        <v>317</v>
      </c>
      <c r="B2725" t="s">
        <v>213</v>
      </c>
      <c r="C2725" t="s">
        <v>3616</v>
      </c>
      <c r="E2725" t="s">
        <v>3616</v>
      </c>
      <c r="F2725" t="s">
        <v>251</v>
      </c>
      <c r="G2725">
        <v>266</v>
      </c>
      <c r="H2725" t="s">
        <v>259</v>
      </c>
      <c r="I2725">
        <v>550</v>
      </c>
      <c r="J2725" t="s">
        <v>260</v>
      </c>
      <c r="L2725" t="s">
        <v>3654</v>
      </c>
      <c r="M2725">
        <v>41477</v>
      </c>
      <c r="N2725">
        <v>41639</v>
      </c>
      <c r="O2725">
        <v>15</v>
      </c>
      <c r="P2725">
        <v>2394</v>
      </c>
      <c r="Q2725">
        <v>0</v>
      </c>
      <c r="R2725">
        <v>2394</v>
      </c>
    </row>
    <row r="2726" spans="1:18" x14ac:dyDescent="0.25">
      <c r="A2726" t="s">
        <v>317</v>
      </c>
      <c r="B2726" t="s">
        <v>213</v>
      </c>
      <c r="C2726" t="s">
        <v>3616</v>
      </c>
      <c r="E2726" t="s">
        <v>3616</v>
      </c>
      <c r="F2726" t="s">
        <v>251</v>
      </c>
      <c r="G2726">
        <v>266</v>
      </c>
      <c r="H2726" t="s">
        <v>259</v>
      </c>
      <c r="I2726">
        <v>550</v>
      </c>
      <c r="J2726" t="s">
        <v>260</v>
      </c>
      <c r="L2726" t="s">
        <v>3655</v>
      </c>
      <c r="M2726">
        <v>41365</v>
      </c>
      <c r="N2726">
        <v>41790</v>
      </c>
      <c r="O2726">
        <v>90</v>
      </c>
      <c r="P2726">
        <v>11005.75</v>
      </c>
      <c r="Q2726">
        <v>0</v>
      </c>
      <c r="R2726">
        <v>11005.75</v>
      </c>
    </row>
    <row r="2727" spans="1:18" x14ac:dyDescent="0.25">
      <c r="A2727" t="s">
        <v>317</v>
      </c>
      <c r="B2727" t="s">
        <v>213</v>
      </c>
      <c r="C2727" t="s">
        <v>3616</v>
      </c>
      <c r="E2727" t="s">
        <v>3616</v>
      </c>
      <c r="F2727" t="s">
        <v>252</v>
      </c>
      <c r="G2727">
        <v>266</v>
      </c>
      <c r="H2727" t="s">
        <v>259</v>
      </c>
      <c r="I2727">
        <v>550</v>
      </c>
      <c r="J2727" t="s">
        <v>260</v>
      </c>
      <c r="L2727" t="s">
        <v>3669</v>
      </c>
      <c r="M2727">
        <v>41547</v>
      </c>
      <c r="N2727">
        <v>41810</v>
      </c>
      <c r="O2727">
        <v>75</v>
      </c>
      <c r="P2727">
        <v>3391.5</v>
      </c>
      <c r="Q2727">
        <v>0</v>
      </c>
      <c r="R2727">
        <v>3391.5</v>
      </c>
    </row>
    <row r="2728" spans="1:18" x14ac:dyDescent="0.25">
      <c r="A2728" t="s">
        <v>317</v>
      </c>
      <c r="B2728" t="s">
        <v>213</v>
      </c>
      <c r="C2728" t="s">
        <v>3616</v>
      </c>
      <c r="E2728" t="s">
        <v>3616</v>
      </c>
      <c r="F2728" t="s">
        <v>252</v>
      </c>
      <c r="G2728">
        <v>266</v>
      </c>
      <c r="H2728" t="s">
        <v>259</v>
      </c>
      <c r="I2728">
        <v>550</v>
      </c>
      <c r="J2728" t="s">
        <v>260</v>
      </c>
      <c r="L2728" t="s">
        <v>3670</v>
      </c>
      <c r="M2728">
        <v>41671</v>
      </c>
      <c r="N2728">
        <v>42369</v>
      </c>
      <c r="O2728">
        <v>130</v>
      </c>
      <c r="P2728">
        <v>39900</v>
      </c>
      <c r="Q2728">
        <v>0</v>
      </c>
      <c r="R2728">
        <v>39900</v>
      </c>
    </row>
    <row r="2729" spans="1:18" x14ac:dyDescent="0.25">
      <c r="A2729" t="s">
        <v>317</v>
      </c>
      <c r="B2729" t="s">
        <v>213</v>
      </c>
      <c r="C2729" t="s">
        <v>3616</v>
      </c>
      <c r="E2729" t="s">
        <v>3616</v>
      </c>
      <c r="F2729" t="s">
        <v>252</v>
      </c>
      <c r="G2729">
        <v>266</v>
      </c>
      <c r="H2729" t="s">
        <v>259</v>
      </c>
      <c r="I2729">
        <v>550</v>
      </c>
      <c r="J2729" t="s">
        <v>260</v>
      </c>
      <c r="L2729" t="s">
        <v>3671</v>
      </c>
      <c r="M2729">
        <v>41730</v>
      </c>
      <c r="N2729">
        <v>41914</v>
      </c>
      <c r="O2729">
        <v>40</v>
      </c>
      <c r="P2729">
        <v>1330</v>
      </c>
      <c r="Q2729">
        <v>0</v>
      </c>
      <c r="R2729">
        <v>1330</v>
      </c>
    </row>
    <row r="2730" spans="1:18" x14ac:dyDescent="0.25">
      <c r="A2730" t="s">
        <v>317</v>
      </c>
      <c r="B2730" t="s">
        <v>213</v>
      </c>
      <c r="C2730" t="s">
        <v>3616</v>
      </c>
      <c r="E2730" t="s">
        <v>3616</v>
      </c>
      <c r="F2730" t="s">
        <v>253</v>
      </c>
      <c r="G2730">
        <v>266</v>
      </c>
      <c r="H2730" t="s">
        <v>259</v>
      </c>
      <c r="I2730">
        <v>550</v>
      </c>
      <c r="J2730" t="s">
        <v>260</v>
      </c>
      <c r="L2730" t="s">
        <v>3683</v>
      </c>
      <c r="M2730">
        <v>41821</v>
      </c>
      <c r="N2730">
        <v>41931</v>
      </c>
      <c r="O2730">
        <v>36</v>
      </c>
      <c r="P2730">
        <v>1197</v>
      </c>
      <c r="Q2730">
        <v>0</v>
      </c>
      <c r="R2730">
        <v>1197</v>
      </c>
    </row>
    <row r="2731" spans="1:18" x14ac:dyDescent="0.25">
      <c r="A2731" t="s">
        <v>317</v>
      </c>
      <c r="B2731" t="s">
        <v>213</v>
      </c>
      <c r="C2731" t="s">
        <v>3616</v>
      </c>
      <c r="E2731" t="s">
        <v>3616</v>
      </c>
      <c r="F2731" t="s">
        <v>253</v>
      </c>
      <c r="G2731">
        <v>266</v>
      </c>
      <c r="H2731" t="s">
        <v>259</v>
      </c>
      <c r="I2731">
        <v>550</v>
      </c>
      <c r="J2731" t="s">
        <v>260</v>
      </c>
      <c r="L2731" t="s">
        <v>3684</v>
      </c>
      <c r="M2731">
        <v>42093</v>
      </c>
      <c r="N2731">
        <v>42247</v>
      </c>
      <c r="O2731">
        <v>40</v>
      </c>
      <c r="P2731">
        <v>2660</v>
      </c>
      <c r="Q2731">
        <v>0</v>
      </c>
      <c r="R2731">
        <v>2660</v>
      </c>
    </row>
    <row r="2732" spans="1:18" x14ac:dyDescent="0.25">
      <c r="A2732" t="s">
        <v>317</v>
      </c>
      <c r="B2732" t="s">
        <v>213</v>
      </c>
      <c r="C2732" t="s">
        <v>3616</v>
      </c>
      <c r="E2732" t="s">
        <v>3616</v>
      </c>
      <c r="F2732" t="s">
        <v>253</v>
      </c>
      <c r="G2732">
        <v>266</v>
      </c>
      <c r="H2732" t="s">
        <v>259</v>
      </c>
      <c r="I2732">
        <v>550</v>
      </c>
      <c r="J2732" t="s">
        <v>260</v>
      </c>
      <c r="L2732" t="s">
        <v>3685</v>
      </c>
      <c r="M2732">
        <v>42093</v>
      </c>
      <c r="N2732">
        <v>42247</v>
      </c>
      <c r="O2732">
        <v>80</v>
      </c>
      <c r="P2732">
        <v>2660</v>
      </c>
      <c r="Q2732">
        <v>0</v>
      </c>
      <c r="R2732">
        <v>2660</v>
      </c>
    </row>
    <row r="2733" spans="1:18" x14ac:dyDescent="0.25">
      <c r="A2733" t="s">
        <v>317</v>
      </c>
      <c r="B2733" t="s">
        <v>213</v>
      </c>
      <c r="C2733" t="s">
        <v>3616</v>
      </c>
      <c r="E2733" t="s">
        <v>3616</v>
      </c>
      <c r="F2733" t="s">
        <v>253</v>
      </c>
      <c r="G2733">
        <v>266</v>
      </c>
      <c r="H2733" t="s">
        <v>259</v>
      </c>
      <c r="I2733">
        <v>550</v>
      </c>
      <c r="J2733" t="s">
        <v>260</v>
      </c>
      <c r="L2733" t="s">
        <v>3686</v>
      </c>
      <c r="M2733">
        <v>41946</v>
      </c>
      <c r="N2733">
        <v>42277</v>
      </c>
      <c r="O2733">
        <v>50</v>
      </c>
      <c r="P2733">
        <v>2593.5</v>
      </c>
      <c r="Q2733">
        <v>0</v>
      </c>
      <c r="R2733">
        <v>2593.5</v>
      </c>
    </row>
    <row r="2734" spans="1:18" x14ac:dyDescent="0.25">
      <c r="A2734" t="s">
        <v>317</v>
      </c>
      <c r="B2734" t="s">
        <v>213</v>
      </c>
      <c r="C2734" t="s">
        <v>3616</v>
      </c>
      <c r="E2734" t="s">
        <v>3616</v>
      </c>
      <c r="F2734" t="s">
        <v>253</v>
      </c>
      <c r="G2734">
        <v>266</v>
      </c>
      <c r="H2734" t="s">
        <v>259</v>
      </c>
      <c r="I2734">
        <v>550</v>
      </c>
      <c r="J2734" t="s">
        <v>260</v>
      </c>
      <c r="L2734" t="s">
        <v>3687</v>
      </c>
      <c r="M2734">
        <v>42184</v>
      </c>
      <c r="N2734">
        <v>42247</v>
      </c>
      <c r="O2734">
        <v>20</v>
      </c>
      <c r="P2734">
        <v>1197</v>
      </c>
      <c r="Q2734">
        <v>0</v>
      </c>
      <c r="R2734">
        <v>1197</v>
      </c>
    </row>
    <row r="2735" spans="1:18" x14ac:dyDescent="0.25">
      <c r="A2735" t="s">
        <v>317</v>
      </c>
      <c r="B2735" t="s">
        <v>213</v>
      </c>
      <c r="C2735" t="s">
        <v>3616</v>
      </c>
      <c r="E2735" t="s">
        <v>3616</v>
      </c>
      <c r="F2735" t="s">
        <v>253</v>
      </c>
      <c r="G2735">
        <v>266</v>
      </c>
      <c r="H2735" t="s">
        <v>259</v>
      </c>
      <c r="I2735">
        <v>550</v>
      </c>
      <c r="J2735" t="s">
        <v>260</v>
      </c>
      <c r="L2735" t="s">
        <v>3688</v>
      </c>
      <c r="M2735">
        <v>41883</v>
      </c>
      <c r="N2735">
        <v>42185</v>
      </c>
      <c r="O2735">
        <v>25</v>
      </c>
      <c r="P2735">
        <v>1995</v>
      </c>
      <c r="Q2735">
        <v>0</v>
      </c>
      <c r="R2735">
        <v>1995</v>
      </c>
    </row>
    <row r="2736" spans="1:18" x14ac:dyDescent="0.25">
      <c r="A2736" t="s">
        <v>317</v>
      </c>
      <c r="B2736" t="s">
        <v>213</v>
      </c>
      <c r="C2736" t="s">
        <v>3692</v>
      </c>
      <c r="D2736" t="s">
        <v>3693</v>
      </c>
      <c r="E2736" t="s">
        <v>3692</v>
      </c>
      <c r="F2736" t="s">
        <v>252</v>
      </c>
      <c r="G2736">
        <v>257</v>
      </c>
      <c r="H2736" t="s">
        <v>255</v>
      </c>
      <c r="I2736">
        <v>502</v>
      </c>
      <c r="J2736" t="s">
        <v>256</v>
      </c>
      <c r="L2736" t="s">
        <v>3694</v>
      </c>
      <c r="M2736">
        <v>41449</v>
      </c>
      <c r="N2736">
        <v>41486</v>
      </c>
      <c r="O2736">
        <v>0</v>
      </c>
      <c r="P2736">
        <v>7500</v>
      </c>
      <c r="Q2736">
        <v>0</v>
      </c>
      <c r="R2736">
        <v>7500</v>
      </c>
    </row>
    <row r="2737" spans="1:18" x14ac:dyDescent="0.25">
      <c r="A2737" t="s">
        <v>317</v>
      </c>
      <c r="B2737" t="s">
        <v>213</v>
      </c>
      <c r="C2737" t="s">
        <v>3695</v>
      </c>
      <c r="D2737" t="s">
        <v>3696</v>
      </c>
      <c r="E2737" t="s">
        <v>3695</v>
      </c>
      <c r="F2737" t="s">
        <v>248</v>
      </c>
      <c r="G2737">
        <v>238</v>
      </c>
      <c r="H2737" t="s">
        <v>245</v>
      </c>
      <c r="I2737">
        <v>500</v>
      </c>
      <c r="J2737" t="s">
        <v>246</v>
      </c>
      <c r="K2737" t="s">
        <v>246</v>
      </c>
      <c r="L2737" t="s">
        <v>3697</v>
      </c>
      <c r="M2737">
        <v>39751</v>
      </c>
      <c r="N2737">
        <v>39813</v>
      </c>
      <c r="O2737">
        <v>1</v>
      </c>
      <c r="P2737">
        <v>500</v>
      </c>
      <c r="Q2737">
        <v>0</v>
      </c>
      <c r="R2737">
        <v>500</v>
      </c>
    </row>
    <row r="2738" spans="1:18" x14ac:dyDescent="0.25">
      <c r="A2738" t="s">
        <v>317</v>
      </c>
      <c r="B2738" t="s">
        <v>213</v>
      </c>
      <c r="C2738" t="s">
        <v>3698</v>
      </c>
      <c r="D2738" t="s">
        <v>3699</v>
      </c>
      <c r="E2738" t="s">
        <v>3698</v>
      </c>
      <c r="F2738" t="s">
        <v>252</v>
      </c>
      <c r="G2738">
        <v>236</v>
      </c>
      <c r="H2738" t="s">
        <v>306</v>
      </c>
      <c r="I2738">
        <v>554</v>
      </c>
      <c r="J2738" t="s">
        <v>306</v>
      </c>
      <c r="L2738" t="s">
        <v>3700</v>
      </c>
      <c r="M2738">
        <v>41579</v>
      </c>
      <c r="N2738">
        <v>42004</v>
      </c>
      <c r="O2738">
        <v>0</v>
      </c>
      <c r="P2738">
        <v>45408</v>
      </c>
      <c r="Q2738">
        <v>0</v>
      </c>
      <c r="R2738">
        <v>45408</v>
      </c>
    </row>
    <row r="2739" spans="1:18" x14ac:dyDescent="0.25">
      <c r="A2739" t="s">
        <v>317</v>
      </c>
      <c r="B2739" t="s">
        <v>213</v>
      </c>
      <c r="C2739" t="s">
        <v>3698</v>
      </c>
      <c r="D2739" t="s">
        <v>3699</v>
      </c>
      <c r="E2739" t="s">
        <v>3698</v>
      </c>
      <c r="F2739" t="s">
        <v>252</v>
      </c>
      <c r="G2739">
        <v>238</v>
      </c>
      <c r="H2739" t="s">
        <v>245</v>
      </c>
      <c r="I2739">
        <v>500</v>
      </c>
      <c r="J2739" t="s">
        <v>261</v>
      </c>
      <c r="L2739" t="s">
        <v>3701</v>
      </c>
      <c r="M2739">
        <v>41609</v>
      </c>
      <c r="N2739">
        <v>42004</v>
      </c>
      <c r="O2739">
        <v>0</v>
      </c>
      <c r="P2739">
        <v>1020</v>
      </c>
      <c r="Q2739">
        <v>0</v>
      </c>
      <c r="R2739">
        <v>1020</v>
      </c>
    </row>
    <row r="2740" spans="1:18" x14ac:dyDescent="0.25">
      <c r="A2740" t="s">
        <v>317</v>
      </c>
      <c r="B2740" t="s">
        <v>213</v>
      </c>
      <c r="C2740" t="s">
        <v>3702</v>
      </c>
      <c r="E2740" t="s">
        <v>3702</v>
      </c>
      <c r="F2740" t="s">
        <v>249</v>
      </c>
      <c r="G2740">
        <v>257</v>
      </c>
      <c r="H2740" t="s">
        <v>255</v>
      </c>
      <c r="I2740">
        <v>502</v>
      </c>
      <c r="J2740" t="s">
        <v>256</v>
      </c>
      <c r="L2740" t="s">
        <v>3703</v>
      </c>
      <c r="M2740">
        <v>40247</v>
      </c>
      <c r="N2740">
        <v>40399</v>
      </c>
      <c r="O2740">
        <v>0</v>
      </c>
      <c r="P2740">
        <v>7500</v>
      </c>
      <c r="Q2740">
        <v>0</v>
      </c>
      <c r="R2740">
        <v>7500</v>
      </c>
    </row>
    <row r="2741" spans="1:18" x14ac:dyDescent="0.25">
      <c r="A2741" t="s">
        <v>317</v>
      </c>
      <c r="B2741" t="s">
        <v>213</v>
      </c>
      <c r="C2741" t="s">
        <v>3789</v>
      </c>
      <c r="E2741" t="s">
        <v>3789</v>
      </c>
      <c r="F2741" t="s">
        <v>251</v>
      </c>
      <c r="G2741">
        <v>257</v>
      </c>
      <c r="H2741" t="s">
        <v>255</v>
      </c>
      <c r="I2741">
        <v>502</v>
      </c>
      <c r="J2741" t="s">
        <v>256</v>
      </c>
      <c r="L2741" t="s">
        <v>3790</v>
      </c>
      <c r="M2741">
        <v>41003</v>
      </c>
      <c r="N2741">
        <v>41218</v>
      </c>
      <c r="O2741">
        <v>0</v>
      </c>
      <c r="P2741">
        <v>4000</v>
      </c>
      <c r="Q2741">
        <v>0</v>
      </c>
      <c r="R2741">
        <v>4000</v>
      </c>
    </row>
    <row r="2742" spans="1:18" x14ac:dyDescent="0.25">
      <c r="A2742" t="s">
        <v>317</v>
      </c>
      <c r="B2742" t="s">
        <v>213</v>
      </c>
      <c r="C2742" t="s">
        <v>3789</v>
      </c>
      <c r="E2742" t="s">
        <v>3789</v>
      </c>
      <c r="F2742" t="s">
        <v>252</v>
      </c>
      <c r="G2742">
        <v>257</v>
      </c>
      <c r="H2742" t="s">
        <v>255</v>
      </c>
      <c r="I2742">
        <v>502</v>
      </c>
      <c r="J2742" t="s">
        <v>256</v>
      </c>
      <c r="L2742" t="s">
        <v>3791</v>
      </c>
      <c r="M2742">
        <v>41410</v>
      </c>
      <c r="N2742">
        <v>41452</v>
      </c>
      <c r="O2742">
        <v>0</v>
      </c>
      <c r="P2742">
        <v>3500</v>
      </c>
      <c r="Q2742">
        <v>0</v>
      </c>
      <c r="R2742">
        <v>3500</v>
      </c>
    </row>
    <row r="2743" spans="1:18" x14ac:dyDescent="0.25">
      <c r="A2743" t="s">
        <v>317</v>
      </c>
      <c r="B2743" t="s">
        <v>213</v>
      </c>
      <c r="C2743" t="s">
        <v>3731</v>
      </c>
      <c r="E2743" t="s">
        <v>3731</v>
      </c>
      <c r="F2743" t="s">
        <v>250</v>
      </c>
      <c r="G2743">
        <v>257</v>
      </c>
      <c r="H2743" t="s">
        <v>255</v>
      </c>
      <c r="I2743">
        <v>502</v>
      </c>
      <c r="J2743" t="s">
        <v>256</v>
      </c>
      <c r="L2743" t="s">
        <v>3732</v>
      </c>
      <c r="M2743">
        <v>40634</v>
      </c>
      <c r="N2743">
        <v>40829</v>
      </c>
      <c r="O2743">
        <v>0</v>
      </c>
      <c r="P2743">
        <v>4450</v>
      </c>
      <c r="Q2743">
        <v>0</v>
      </c>
      <c r="R2743">
        <v>4450</v>
      </c>
    </row>
    <row r="2744" spans="1:18" x14ac:dyDescent="0.25">
      <c r="A2744" t="s">
        <v>317</v>
      </c>
      <c r="B2744" t="s">
        <v>213</v>
      </c>
      <c r="C2744" t="s">
        <v>3775</v>
      </c>
      <c r="E2744" t="s">
        <v>3775</v>
      </c>
      <c r="F2744" t="s">
        <v>248</v>
      </c>
      <c r="G2744">
        <v>238</v>
      </c>
      <c r="H2744" t="s">
        <v>245</v>
      </c>
      <c r="I2744">
        <v>500</v>
      </c>
      <c r="J2744" t="s">
        <v>246</v>
      </c>
      <c r="K2744" t="s">
        <v>246</v>
      </c>
      <c r="L2744" t="s">
        <v>3776</v>
      </c>
      <c r="M2744">
        <v>39765</v>
      </c>
      <c r="N2744">
        <v>39813</v>
      </c>
      <c r="O2744">
        <v>3</v>
      </c>
      <c r="P2744">
        <v>1500</v>
      </c>
      <c r="Q2744">
        <v>0</v>
      </c>
      <c r="R2744">
        <v>1500</v>
      </c>
    </row>
    <row r="2745" spans="1:18" x14ac:dyDescent="0.25">
      <c r="A2745" t="s">
        <v>317</v>
      </c>
      <c r="B2745" t="s">
        <v>213</v>
      </c>
      <c r="C2745" t="s">
        <v>3775</v>
      </c>
      <c r="E2745" t="s">
        <v>3775</v>
      </c>
      <c r="F2745" t="s">
        <v>244</v>
      </c>
      <c r="G2745">
        <v>238</v>
      </c>
      <c r="H2745" t="s">
        <v>245</v>
      </c>
      <c r="I2745">
        <v>500</v>
      </c>
      <c r="J2745" t="s">
        <v>246</v>
      </c>
      <c r="K2745" t="s">
        <v>246</v>
      </c>
      <c r="L2745" t="s">
        <v>3777</v>
      </c>
      <c r="M2745">
        <v>39969</v>
      </c>
      <c r="N2745">
        <v>40178</v>
      </c>
      <c r="O2745">
        <v>2</v>
      </c>
      <c r="P2745">
        <v>398</v>
      </c>
      <c r="Q2745">
        <v>0</v>
      </c>
      <c r="R2745">
        <v>398</v>
      </c>
    </row>
    <row r="2746" spans="1:18" x14ac:dyDescent="0.25">
      <c r="A2746" t="s">
        <v>317</v>
      </c>
      <c r="B2746" t="s">
        <v>213</v>
      </c>
      <c r="C2746" t="s">
        <v>3775</v>
      </c>
      <c r="E2746" t="s">
        <v>3775</v>
      </c>
      <c r="F2746" t="s">
        <v>244</v>
      </c>
      <c r="G2746">
        <v>238</v>
      </c>
      <c r="H2746" t="s">
        <v>245</v>
      </c>
      <c r="I2746">
        <v>500</v>
      </c>
      <c r="J2746" t="s">
        <v>246</v>
      </c>
      <c r="K2746" t="s">
        <v>247</v>
      </c>
      <c r="L2746" t="s">
        <v>3778</v>
      </c>
      <c r="M2746">
        <v>39995</v>
      </c>
      <c r="N2746">
        <v>40178</v>
      </c>
      <c r="O2746">
        <v>0</v>
      </c>
      <c r="P2746">
        <v>500</v>
      </c>
      <c r="Q2746">
        <v>0</v>
      </c>
      <c r="R2746">
        <v>500</v>
      </c>
    </row>
    <row r="2747" spans="1:18" x14ac:dyDescent="0.25">
      <c r="A2747" t="s">
        <v>317</v>
      </c>
      <c r="B2747" t="s">
        <v>213</v>
      </c>
      <c r="C2747" t="s">
        <v>3775</v>
      </c>
      <c r="E2747" t="s">
        <v>3775</v>
      </c>
      <c r="F2747" t="s">
        <v>249</v>
      </c>
      <c r="G2747">
        <v>238</v>
      </c>
      <c r="H2747" t="s">
        <v>245</v>
      </c>
      <c r="I2747">
        <v>500</v>
      </c>
      <c r="J2747" t="s">
        <v>246</v>
      </c>
      <c r="L2747" t="s">
        <v>3779</v>
      </c>
      <c r="M2747">
        <v>40281</v>
      </c>
      <c r="N2747">
        <v>40543</v>
      </c>
      <c r="O2747">
        <v>0</v>
      </c>
      <c r="P2747">
        <v>1500</v>
      </c>
      <c r="Q2747">
        <v>0</v>
      </c>
      <c r="R2747">
        <v>1500</v>
      </c>
    </row>
    <row r="2748" spans="1:18" x14ac:dyDescent="0.25">
      <c r="A2748" t="s">
        <v>317</v>
      </c>
      <c r="B2748" t="s">
        <v>213</v>
      </c>
      <c r="C2748" t="s">
        <v>3775</v>
      </c>
      <c r="E2748" t="s">
        <v>3775</v>
      </c>
      <c r="F2748" t="s">
        <v>249</v>
      </c>
      <c r="G2748">
        <v>238</v>
      </c>
      <c r="H2748" t="s">
        <v>245</v>
      </c>
      <c r="I2748">
        <v>500</v>
      </c>
      <c r="J2748" t="s">
        <v>246</v>
      </c>
      <c r="L2748" t="s">
        <v>3780</v>
      </c>
      <c r="M2748">
        <v>40329</v>
      </c>
      <c r="N2748">
        <v>40543</v>
      </c>
      <c r="O2748">
        <v>0</v>
      </c>
      <c r="P2748">
        <v>1000</v>
      </c>
      <c r="Q2748">
        <v>0</v>
      </c>
      <c r="R2748">
        <v>1000</v>
      </c>
    </row>
    <row r="2749" spans="1:18" x14ac:dyDescent="0.25">
      <c r="A2749" t="s">
        <v>317</v>
      </c>
      <c r="B2749" t="s">
        <v>213</v>
      </c>
      <c r="C2749" t="s">
        <v>3775</v>
      </c>
      <c r="E2749" t="s">
        <v>3775</v>
      </c>
      <c r="F2749" t="s">
        <v>249</v>
      </c>
      <c r="G2749">
        <v>238</v>
      </c>
      <c r="H2749" t="s">
        <v>245</v>
      </c>
      <c r="I2749">
        <v>500</v>
      </c>
      <c r="J2749" t="s">
        <v>246</v>
      </c>
      <c r="L2749" t="s">
        <v>3781</v>
      </c>
      <c r="M2749">
        <v>40367</v>
      </c>
      <c r="N2749">
        <v>40543</v>
      </c>
      <c r="O2749">
        <v>0</v>
      </c>
      <c r="P2749">
        <v>95</v>
      </c>
      <c r="Q2749">
        <v>0</v>
      </c>
      <c r="R2749">
        <v>95</v>
      </c>
    </row>
    <row r="2750" spans="1:18" x14ac:dyDescent="0.25">
      <c r="A2750" t="s">
        <v>317</v>
      </c>
      <c r="B2750" t="s">
        <v>213</v>
      </c>
      <c r="C2750" t="s">
        <v>3775</v>
      </c>
      <c r="E2750" t="s">
        <v>3775</v>
      </c>
      <c r="F2750" t="s">
        <v>250</v>
      </c>
      <c r="G2750">
        <v>238</v>
      </c>
      <c r="H2750" t="s">
        <v>245</v>
      </c>
      <c r="I2750">
        <v>500</v>
      </c>
      <c r="J2750" t="s">
        <v>246</v>
      </c>
      <c r="L2750" t="s">
        <v>3782</v>
      </c>
      <c r="M2750">
        <v>40728</v>
      </c>
      <c r="N2750">
        <v>40908</v>
      </c>
      <c r="O2750">
        <v>0</v>
      </c>
      <c r="P2750">
        <v>199</v>
      </c>
      <c r="Q2750">
        <v>0</v>
      </c>
      <c r="R2750">
        <v>199</v>
      </c>
    </row>
    <row r="2751" spans="1:18" x14ac:dyDescent="0.25">
      <c r="A2751" t="s">
        <v>317</v>
      </c>
      <c r="B2751" t="s">
        <v>213</v>
      </c>
      <c r="C2751" t="s">
        <v>3775</v>
      </c>
      <c r="E2751" t="s">
        <v>3775</v>
      </c>
      <c r="F2751" t="s">
        <v>250</v>
      </c>
      <c r="G2751">
        <v>238</v>
      </c>
      <c r="H2751" t="s">
        <v>245</v>
      </c>
      <c r="I2751">
        <v>500</v>
      </c>
      <c r="J2751" t="s">
        <v>246</v>
      </c>
      <c r="L2751" t="s">
        <v>3783</v>
      </c>
      <c r="M2751">
        <v>40850</v>
      </c>
      <c r="N2751">
        <v>40908</v>
      </c>
      <c r="O2751">
        <v>0</v>
      </c>
      <c r="P2751">
        <v>1500</v>
      </c>
      <c r="Q2751">
        <v>0</v>
      </c>
      <c r="R2751">
        <v>1500</v>
      </c>
    </row>
    <row r="2752" spans="1:18" x14ac:dyDescent="0.25">
      <c r="A2752" t="s">
        <v>317</v>
      </c>
      <c r="B2752" t="s">
        <v>213</v>
      </c>
      <c r="C2752" t="s">
        <v>3775</v>
      </c>
      <c r="E2752" t="s">
        <v>3775</v>
      </c>
      <c r="F2752" t="s">
        <v>251</v>
      </c>
      <c r="G2752">
        <v>238</v>
      </c>
      <c r="H2752" t="s">
        <v>245</v>
      </c>
      <c r="I2752">
        <v>500</v>
      </c>
      <c r="J2752" t="s">
        <v>246</v>
      </c>
      <c r="L2752" t="s">
        <v>3784</v>
      </c>
      <c r="M2752">
        <v>41136</v>
      </c>
      <c r="N2752">
        <v>41274</v>
      </c>
      <c r="O2752">
        <v>0</v>
      </c>
      <c r="P2752">
        <v>797.5</v>
      </c>
      <c r="Q2752">
        <v>0</v>
      </c>
      <c r="R2752">
        <v>797.5</v>
      </c>
    </row>
    <row r="2753" spans="1:18" x14ac:dyDescent="0.25">
      <c r="A2753" t="s">
        <v>317</v>
      </c>
      <c r="B2753" t="s">
        <v>213</v>
      </c>
      <c r="C2753" t="s">
        <v>3775</v>
      </c>
      <c r="E2753" t="s">
        <v>3775</v>
      </c>
      <c r="F2753" t="s">
        <v>252</v>
      </c>
      <c r="G2753">
        <v>238</v>
      </c>
      <c r="H2753" t="s">
        <v>245</v>
      </c>
      <c r="I2753">
        <v>500</v>
      </c>
      <c r="J2753" t="s">
        <v>246</v>
      </c>
      <c r="L2753" t="s">
        <v>3785</v>
      </c>
      <c r="M2753">
        <v>41466</v>
      </c>
      <c r="N2753">
        <v>41639</v>
      </c>
      <c r="O2753">
        <v>0</v>
      </c>
      <c r="P2753">
        <v>2500</v>
      </c>
      <c r="Q2753">
        <v>0</v>
      </c>
      <c r="R2753">
        <v>2500</v>
      </c>
    </row>
    <row r="2754" spans="1:18" x14ac:dyDescent="0.25">
      <c r="A2754" t="s">
        <v>317</v>
      </c>
      <c r="B2754" t="s">
        <v>213</v>
      </c>
      <c r="C2754" t="s">
        <v>3775</v>
      </c>
      <c r="E2754" t="s">
        <v>3775</v>
      </c>
      <c r="F2754" t="s">
        <v>253</v>
      </c>
      <c r="G2754">
        <v>238</v>
      </c>
      <c r="H2754" t="s">
        <v>245</v>
      </c>
      <c r="I2754">
        <v>500</v>
      </c>
      <c r="J2754" t="s">
        <v>246</v>
      </c>
      <c r="L2754" t="s">
        <v>3786</v>
      </c>
      <c r="M2754">
        <v>41835</v>
      </c>
      <c r="N2754">
        <v>42004</v>
      </c>
      <c r="O2754">
        <v>0</v>
      </c>
      <c r="P2754">
        <v>297.5</v>
      </c>
      <c r="Q2754">
        <v>0</v>
      </c>
      <c r="R2754">
        <v>297.5</v>
      </c>
    </row>
    <row r="2755" spans="1:18" x14ac:dyDescent="0.25">
      <c r="A2755" t="s">
        <v>317</v>
      </c>
      <c r="B2755" t="s">
        <v>213</v>
      </c>
      <c r="C2755" t="s">
        <v>3775</v>
      </c>
      <c r="E2755" t="s">
        <v>3775</v>
      </c>
      <c r="F2755" t="s">
        <v>253</v>
      </c>
      <c r="G2755">
        <v>238</v>
      </c>
      <c r="H2755" t="s">
        <v>245</v>
      </c>
      <c r="I2755">
        <v>500</v>
      </c>
      <c r="J2755" t="s">
        <v>246</v>
      </c>
      <c r="L2755" t="s">
        <v>3787</v>
      </c>
      <c r="M2755">
        <v>41947</v>
      </c>
      <c r="N2755">
        <v>42004</v>
      </c>
      <c r="O2755">
        <v>0</v>
      </c>
      <c r="P2755">
        <v>249</v>
      </c>
      <c r="Q2755">
        <v>0</v>
      </c>
      <c r="R2755">
        <v>249</v>
      </c>
    </row>
    <row r="2756" spans="1:18" x14ac:dyDescent="0.25">
      <c r="A2756" t="s">
        <v>317</v>
      </c>
      <c r="B2756" t="s">
        <v>213</v>
      </c>
      <c r="C2756" t="s">
        <v>3775</v>
      </c>
      <c r="E2756" t="s">
        <v>3775</v>
      </c>
      <c r="F2756" t="s">
        <v>253</v>
      </c>
      <c r="G2756">
        <v>238</v>
      </c>
      <c r="H2756" t="s">
        <v>245</v>
      </c>
      <c r="I2756">
        <v>500</v>
      </c>
      <c r="J2756" t="s">
        <v>246</v>
      </c>
      <c r="L2756" t="s">
        <v>3788</v>
      </c>
      <c r="M2756">
        <v>41969</v>
      </c>
      <c r="N2756">
        <v>42004</v>
      </c>
      <c r="O2756">
        <v>0</v>
      </c>
      <c r="P2756">
        <v>8000</v>
      </c>
      <c r="Q2756">
        <v>0</v>
      </c>
      <c r="R2756">
        <v>8000</v>
      </c>
    </row>
    <row r="2757" spans="1:18" x14ac:dyDescent="0.25">
      <c r="A2757" t="s">
        <v>317</v>
      </c>
      <c r="B2757" t="s">
        <v>213</v>
      </c>
      <c r="C2757" t="s">
        <v>3704</v>
      </c>
      <c r="D2757" t="s">
        <v>3705</v>
      </c>
      <c r="E2757" t="s">
        <v>3704</v>
      </c>
      <c r="F2757" t="s">
        <v>253</v>
      </c>
      <c r="G2757">
        <v>238</v>
      </c>
      <c r="H2757" t="s">
        <v>245</v>
      </c>
      <c r="I2757">
        <v>500</v>
      </c>
      <c r="J2757" t="s">
        <v>246</v>
      </c>
      <c r="L2757" t="s">
        <v>3706</v>
      </c>
      <c r="M2757">
        <v>41687</v>
      </c>
      <c r="N2757">
        <v>42004</v>
      </c>
      <c r="O2757">
        <v>0</v>
      </c>
      <c r="P2757">
        <v>595</v>
      </c>
      <c r="Q2757">
        <v>0</v>
      </c>
      <c r="R2757">
        <v>595</v>
      </c>
    </row>
    <row r="2758" spans="1:18" x14ac:dyDescent="0.25">
      <c r="A2758" t="s">
        <v>317</v>
      </c>
      <c r="B2758" t="s">
        <v>213</v>
      </c>
      <c r="C2758" t="s">
        <v>3704</v>
      </c>
      <c r="D2758" t="s">
        <v>3705</v>
      </c>
      <c r="E2758" t="s">
        <v>3704</v>
      </c>
      <c r="F2758" t="s">
        <v>253</v>
      </c>
      <c r="G2758">
        <v>238</v>
      </c>
      <c r="H2758" t="s">
        <v>245</v>
      </c>
      <c r="I2758">
        <v>500</v>
      </c>
      <c r="J2758" t="s">
        <v>246</v>
      </c>
      <c r="L2758" t="s">
        <v>3707</v>
      </c>
      <c r="M2758">
        <v>41807</v>
      </c>
      <c r="N2758">
        <v>42004</v>
      </c>
      <c r="O2758">
        <v>0</v>
      </c>
      <c r="P2758">
        <v>5190</v>
      </c>
      <c r="Q2758">
        <v>0</v>
      </c>
      <c r="R2758">
        <v>5190</v>
      </c>
    </row>
    <row r="2759" spans="1:18" x14ac:dyDescent="0.25">
      <c r="A2759" t="s">
        <v>317</v>
      </c>
      <c r="B2759" t="s">
        <v>213</v>
      </c>
      <c r="C2759" t="s">
        <v>3704</v>
      </c>
      <c r="D2759" t="s">
        <v>3705</v>
      </c>
      <c r="E2759" t="s">
        <v>3704</v>
      </c>
      <c r="F2759" t="s">
        <v>253</v>
      </c>
      <c r="G2759">
        <v>238</v>
      </c>
      <c r="H2759" t="s">
        <v>245</v>
      </c>
      <c r="I2759">
        <v>500</v>
      </c>
      <c r="J2759" t="s">
        <v>246</v>
      </c>
      <c r="L2759" t="s">
        <v>3708</v>
      </c>
      <c r="M2759">
        <v>41857</v>
      </c>
      <c r="N2759">
        <v>42004</v>
      </c>
      <c r="O2759">
        <v>0</v>
      </c>
      <c r="P2759">
        <v>595</v>
      </c>
      <c r="Q2759">
        <v>0</v>
      </c>
      <c r="R2759">
        <v>595</v>
      </c>
    </row>
    <row r="2760" spans="1:18" x14ac:dyDescent="0.25">
      <c r="A2760" t="s">
        <v>317</v>
      </c>
      <c r="B2760" t="s">
        <v>213</v>
      </c>
      <c r="C2760" t="s">
        <v>3704</v>
      </c>
      <c r="D2760" t="s">
        <v>3705</v>
      </c>
      <c r="E2760" t="s">
        <v>3704</v>
      </c>
      <c r="F2760" t="s">
        <v>253</v>
      </c>
      <c r="G2760">
        <v>238</v>
      </c>
      <c r="H2760" t="s">
        <v>245</v>
      </c>
      <c r="I2760">
        <v>500</v>
      </c>
      <c r="J2760" t="s">
        <v>246</v>
      </c>
      <c r="L2760" t="s">
        <v>3709</v>
      </c>
      <c r="M2760">
        <v>41925</v>
      </c>
      <c r="N2760">
        <v>42004</v>
      </c>
      <c r="O2760">
        <v>0</v>
      </c>
      <c r="P2760">
        <v>1785</v>
      </c>
      <c r="Q2760">
        <v>0</v>
      </c>
      <c r="R2760">
        <v>1785</v>
      </c>
    </row>
    <row r="2761" spans="1:18" x14ac:dyDescent="0.25">
      <c r="A2761" t="s">
        <v>317</v>
      </c>
      <c r="B2761" t="s">
        <v>213</v>
      </c>
      <c r="C2761" t="s">
        <v>3710</v>
      </c>
      <c r="E2761" t="s">
        <v>3710</v>
      </c>
      <c r="F2761" t="s">
        <v>248</v>
      </c>
      <c r="G2761">
        <v>238</v>
      </c>
      <c r="H2761" t="s">
        <v>245</v>
      </c>
      <c r="I2761">
        <v>500</v>
      </c>
      <c r="J2761" t="s">
        <v>246</v>
      </c>
      <c r="K2761" t="s">
        <v>246</v>
      </c>
      <c r="L2761" t="s">
        <v>3711</v>
      </c>
      <c r="M2761">
        <v>39777</v>
      </c>
      <c r="N2761">
        <v>39813</v>
      </c>
      <c r="O2761">
        <v>4</v>
      </c>
      <c r="P2761">
        <v>2000</v>
      </c>
      <c r="Q2761">
        <v>0</v>
      </c>
      <c r="R2761">
        <v>2000</v>
      </c>
    </row>
    <row r="2762" spans="1:18" x14ac:dyDescent="0.25">
      <c r="A2762" t="s">
        <v>317</v>
      </c>
      <c r="B2762" t="s">
        <v>213</v>
      </c>
      <c r="C2762" t="s">
        <v>3710</v>
      </c>
      <c r="E2762" t="s">
        <v>3710</v>
      </c>
      <c r="F2762" t="s">
        <v>248</v>
      </c>
      <c r="G2762">
        <v>238</v>
      </c>
      <c r="H2762" t="s">
        <v>245</v>
      </c>
      <c r="I2762">
        <v>500</v>
      </c>
      <c r="J2762" t="s">
        <v>246</v>
      </c>
      <c r="K2762" t="s">
        <v>246</v>
      </c>
      <c r="L2762" t="s">
        <v>3712</v>
      </c>
      <c r="M2762">
        <v>39799</v>
      </c>
      <c r="N2762">
        <v>39813</v>
      </c>
      <c r="O2762">
        <v>12</v>
      </c>
      <c r="P2762">
        <v>4740</v>
      </c>
      <c r="Q2762">
        <v>0</v>
      </c>
      <c r="R2762">
        <v>4740</v>
      </c>
    </row>
    <row r="2763" spans="1:18" x14ac:dyDescent="0.25">
      <c r="A2763" t="s">
        <v>317</v>
      </c>
      <c r="B2763" t="s">
        <v>213</v>
      </c>
      <c r="C2763" t="s">
        <v>3710</v>
      </c>
      <c r="E2763" t="s">
        <v>3710</v>
      </c>
      <c r="F2763" t="s">
        <v>248</v>
      </c>
      <c r="G2763">
        <v>238</v>
      </c>
      <c r="H2763" t="s">
        <v>245</v>
      </c>
      <c r="I2763">
        <v>500</v>
      </c>
      <c r="J2763" t="s">
        <v>246</v>
      </c>
      <c r="K2763" t="s">
        <v>247</v>
      </c>
      <c r="L2763" t="s">
        <v>3713</v>
      </c>
      <c r="M2763">
        <v>39770</v>
      </c>
      <c r="N2763">
        <v>39813</v>
      </c>
      <c r="O2763">
        <v>1</v>
      </c>
      <c r="P2763">
        <v>20</v>
      </c>
      <c r="Q2763">
        <v>0</v>
      </c>
      <c r="R2763">
        <v>20</v>
      </c>
    </row>
    <row r="2764" spans="1:18" x14ac:dyDescent="0.25">
      <c r="A2764" t="s">
        <v>317</v>
      </c>
      <c r="B2764" t="s">
        <v>213</v>
      </c>
      <c r="C2764" t="s">
        <v>3710</v>
      </c>
      <c r="E2764" t="s">
        <v>3710</v>
      </c>
      <c r="F2764" t="s">
        <v>244</v>
      </c>
      <c r="G2764">
        <v>238</v>
      </c>
      <c r="H2764" t="s">
        <v>245</v>
      </c>
      <c r="I2764">
        <v>500</v>
      </c>
      <c r="J2764" t="s">
        <v>246</v>
      </c>
      <c r="K2764" t="s">
        <v>247</v>
      </c>
      <c r="L2764" t="s">
        <v>3714</v>
      </c>
      <c r="M2764">
        <v>40071</v>
      </c>
      <c r="N2764">
        <v>40178</v>
      </c>
      <c r="O2764">
        <v>0</v>
      </c>
      <c r="P2764">
        <v>1000</v>
      </c>
      <c r="Q2764">
        <v>0</v>
      </c>
      <c r="R2764">
        <v>1000</v>
      </c>
    </row>
    <row r="2765" spans="1:18" x14ac:dyDescent="0.25">
      <c r="A2765" t="s">
        <v>317</v>
      </c>
      <c r="B2765" t="s">
        <v>213</v>
      </c>
      <c r="C2765" t="s">
        <v>3715</v>
      </c>
      <c r="E2765" t="s">
        <v>3715</v>
      </c>
      <c r="F2765" t="s">
        <v>244</v>
      </c>
      <c r="G2765">
        <v>238</v>
      </c>
      <c r="H2765" t="s">
        <v>245</v>
      </c>
      <c r="I2765">
        <v>500</v>
      </c>
      <c r="J2765" t="s">
        <v>246</v>
      </c>
      <c r="K2765" t="s">
        <v>246</v>
      </c>
      <c r="L2765" t="s">
        <v>3716</v>
      </c>
      <c r="M2765">
        <v>39864</v>
      </c>
      <c r="N2765">
        <v>40178</v>
      </c>
      <c r="O2765">
        <v>2</v>
      </c>
      <c r="P2765">
        <v>1000</v>
      </c>
      <c r="Q2765">
        <v>0</v>
      </c>
      <c r="R2765">
        <v>1000</v>
      </c>
    </row>
    <row r="2766" spans="1:18" x14ac:dyDescent="0.25">
      <c r="A2766" t="s">
        <v>317</v>
      </c>
      <c r="B2766" t="s">
        <v>213</v>
      </c>
      <c r="C2766" t="s">
        <v>3715</v>
      </c>
      <c r="E2766" t="s">
        <v>3715</v>
      </c>
      <c r="F2766" t="s">
        <v>251</v>
      </c>
      <c r="G2766">
        <v>238</v>
      </c>
      <c r="H2766" t="s">
        <v>245</v>
      </c>
      <c r="I2766">
        <v>500</v>
      </c>
      <c r="J2766" t="s">
        <v>246</v>
      </c>
      <c r="L2766" t="s">
        <v>3717</v>
      </c>
      <c r="M2766">
        <v>40904</v>
      </c>
      <c r="N2766">
        <v>41274</v>
      </c>
      <c r="O2766">
        <v>0</v>
      </c>
      <c r="P2766">
        <v>4000</v>
      </c>
      <c r="Q2766">
        <v>0</v>
      </c>
      <c r="R2766">
        <v>4000</v>
      </c>
    </row>
    <row r="2767" spans="1:18" x14ac:dyDescent="0.25">
      <c r="A2767" t="s">
        <v>317</v>
      </c>
      <c r="B2767" t="s">
        <v>213</v>
      </c>
      <c r="C2767" t="s">
        <v>3718</v>
      </c>
      <c r="E2767" t="s">
        <v>3718</v>
      </c>
      <c r="F2767" t="s">
        <v>249</v>
      </c>
      <c r="G2767">
        <v>238</v>
      </c>
      <c r="H2767" t="s">
        <v>245</v>
      </c>
      <c r="I2767">
        <v>500</v>
      </c>
      <c r="J2767" t="s">
        <v>246</v>
      </c>
      <c r="L2767" t="s">
        <v>3719</v>
      </c>
      <c r="M2767">
        <v>40388</v>
      </c>
      <c r="N2767">
        <v>40543</v>
      </c>
      <c r="O2767">
        <v>0</v>
      </c>
      <c r="P2767">
        <v>462</v>
      </c>
      <c r="Q2767">
        <v>0</v>
      </c>
      <c r="R2767">
        <v>462</v>
      </c>
    </row>
    <row r="2768" spans="1:18" x14ac:dyDescent="0.25">
      <c r="A2768" t="s">
        <v>317</v>
      </c>
      <c r="B2768" t="s">
        <v>213</v>
      </c>
      <c r="C2768" t="s">
        <v>3718</v>
      </c>
      <c r="E2768" t="s">
        <v>3718</v>
      </c>
      <c r="F2768" t="s">
        <v>250</v>
      </c>
      <c r="G2768">
        <v>238</v>
      </c>
      <c r="H2768" t="s">
        <v>245</v>
      </c>
      <c r="I2768">
        <v>500</v>
      </c>
      <c r="J2768" t="s">
        <v>246</v>
      </c>
      <c r="L2768" t="s">
        <v>3720</v>
      </c>
      <c r="M2768">
        <v>40641</v>
      </c>
      <c r="N2768">
        <v>40908</v>
      </c>
      <c r="O2768">
        <v>0</v>
      </c>
      <c r="P2768">
        <v>500</v>
      </c>
      <c r="Q2768">
        <v>0</v>
      </c>
      <c r="R2768">
        <v>500</v>
      </c>
    </row>
    <row r="2769" spans="1:18" x14ac:dyDescent="0.25">
      <c r="A2769" t="s">
        <v>317</v>
      </c>
      <c r="B2769" t="s">
        <v>213</v>
      </c>
      <c r="C2769" t="s">
        <v>3718</v>
      </c>
      <c r="E2769" t="s">
        <v>3718</v>
      </c>
      <c r="F2769" t="s">
        <v>251</v>
      </c>
      <c r="G2769">
        <v>238</v>
      </c>
      <c r="H2769" t="s">
        <v>245</v>
      </c>
      <c r="I2769">
        <v>500</v>
      </c>
      <c r="J2769" t="s">
        <v>246</v>
      </c>
      <c r="L2769" t="s">
        <v>3721</v>
      </c>
      <c r="M2769">
        <v>40899</v>
      </c>
      <c r="N2769">
        <v>41274</v>
      </c>
      <c r="O2769">
        <v>0</v>
      </c>
      <c r="P2769">
        <v>630</v>
      </c>
      <c r="Q2769">
        <v>0</v>
      </c>
      <c r="R2769">
        <v>630</v>
      </c>
    </row>
    <row r="2770" spans="1:18" x14ac:dyDescent="0.25">
      <c r="A2770" t="s">
        <v>317</v>
      </c>
      <c r="B2770" t="s">
        <v>213</v>
      </c>
      <c r="C2770" t="s">
        <v>3718</v>
      </c>
      <c r="E2770" t="s">
        <v>3718</v>
      </c>
      <c r="F2770" t="s">
        <v>251</v>
      </c>
      <c r="G2770">
        <v>238</v>
      </c>
      <c r="H2770" t="s">
        <v>245</v>
      </c>
      <c r="I2770">
        <v>500</v>
      </c>
      <c r="J2770" t="s">
        <v>246</v>
      </c>
      <c r="L2770" t="s">
        <v>3722</v>
      </c>
      <c r="M2770">
        <v>40914</v>
      </c>
      <c r="N2770">
        <v>41274</v>
      </c>
      <c r="O2770">
        <v>0</v>
      </c>
      <c r="P2770">
        <v>2500</v>
      </c>
      <c r="Q2770">
        <v>0</v>
      </c>
      <c r="R2770">
        <v>2500</v>
      </c>
    </row>
    <row r="2771" spans="1:18" x14ac:dyDescent="0.25">
      <c r="A2771" t="s">
        <v>317</v>
      </c>
      <c r="B2771" t="s">
        <v>213</v>
      </c>
      <c r="C2771" t="s">
        <v>3723</v>
      </c>
      <c r="E2771" t="s">
        <v>3723</v>
      </c>
      <c r="F2771" t="s">
        <v>244</v>
      </c>
      <c r="G2771">
        <v>238</v>
      </c>
      <c r="H2771" t="s">
        <v>245</v>
      </c>
      <c r="I2771">
        <v>500</v>
      </c>
      <c r="J2771" t="s">
        <v>246</v>
      </c>
      <c r="K2771" t="s">
        <v>246</v>
      </c>
      <c r="L2771" t="s">
        <v>3724</v>
      </c>
      <c r="M2771">
        <v>39878</v>
      </c>
      <c r="N2771">
        <v>40178</v>
      </c>
      <c r="O2771">
        <v>4</v>
      </c>
      <c r="P2771">
        <v>950.94</v>
      </c>
      <c r="Q2771">
        <v>0</v>
      </c>
      <c r="R2771">
        <v>950.94</v>
      </c>
    </row>
    <row r="2772" spans="1:18" x14ac:dyDescent="0.25">
      <c r="A2772" t="s">
        <v>317</v>
      </c>
      <c r="B2772" t="s">
        <v>213</v>
      </c>
      <c r="C2772" t="s">
        <v>3723</v>
      </c>
      <c r="E2772" t="s">
        <v>3723</v>
      </c>
      <c r="F2772" t="s">
        <v>249</v>
      </c>
      <c r="G2772">
        <v>238</v>
      </c>
      <c r="H2772" t="s">
        <v>245</v>
      </c>
      <c r="I2772">
        <v>500</v>
      </c>
      <c r="J2772" t="s">
        <v>246</v>
      </c>
      <c r="L2772" t="s">
        <v>3725</v>
      </c>
      <c r="M2772">
        <v>40540</v>
      </c>
      <c r="N2772">
        <v>40543</v>
      </c>
      <c r="O2772">
        <v>0</v>
      </c>
      <c r="P2772">
        <v>560</v>
      </c>
      <c r="Q2772">
        <v>0</v>
      </c>
      <c r="R2772">
        <v>560</v>
      </c>
    </row>
    <row r="2773" spans="1:18" x14ac:dyDescent="0.25">
      <c r="A2773" t="s">
        <v>317</v>
      </c>
      <c r="B2773" t="s">
        <v>213</v>
      </c>
      <c r="C2773" t="s">
        <v>3723</v>
      </c>
      <c r="E2773" t="s">
        <v>3723</v>
      </c>
      <c r="F2773" t="s">
        <v>249</v>
      </c>
      <c r="G2773">
        <v>238</v>
      </c>
      <c r="H2773" t="s">
        <v>245</v>
      </c>
      <c r="I2773">
        <v>500</v>
      </c>
      <c r="J2773" t="s">
        <v>246</v>
      </c>
      <c r="L2773" t="s">
        <v>3726</v>
      </c>
      <c r="M2773">
        <v>40299</v>
      </c>
      <c r="N2773">
        <v>40300</v>
      </c>
      <c r="O2773">
        <v>0</v>
      </c>
      <c r="P2773">
        <v>430.2</v>
      </c>
      <c r="Q2773">
        <v>0</v>
      </c>
      <c r="R2773">
        <v>430.2</v>
      </c>
    </row>
    <row r="2774" spans="1:18" x14ac:dyDescent="0.25">
      <c r="A2774" t="s">
        <v>317</v>
      </c>
      <c r="B2774" t="s">
        <v>213</v>
      </c>
      <c r="C2774" t="s">
        <v>3723</v>
      </c>
      <c r="E2774" t="s">
        <v>3723</v>
      </c>
      <c r="F2774" t="s">
        <v>250</v>
      </c>
      <c r="G2774">
        <v>238</v>
      </c>
      <c r="H2774" t="s">
        <v>245</v>
      </c>
      <c r="I2774">
        <v>500</v>
      </c>
      <c r="J2774" t="s">
        <v>246</v>
      </c>
      <c r="L2774" t="s">
        <v>3727</v>
      </c>
      <c r="M2774">
        <v>40659</v>
      </c>
      <c r="N2774">
        <v>40908</v>
      </c>
      <c r="O2774">
        <v>0</v>
      </c>
      <c r="P2774">
        <v>430.2</v>
      </c>
      <c r="Q2774">
        <v>0</v>
      </c>
      <c r="R2774">
        <v>430.2</v>
      </c>
    </row>
    <row r="2775" spans="1:18" x14ac:dyDescent="0.25">
      <c r="A2775" t="s">
        <v>317</v>
      </c>
      <c r="B2775" t="s">
        <v>213</v>
      </c>
      <c r="C2775" t="s">
        <v>3723</v>
      </c>
      <c r="E2775" t="s">
        <v>3723</v>
      </c>
      <c r="F2775" t="s">
        <v>252</v>
      </c>
      <c r="G2775">
        <v>238</v>
      </c>
      <c r="H2775" t="s">
        <v>245</v>
      </c>
      <c r="I2775">
        <v>500</v>
      </c>
      <c r="J2775" t="s">
        <v>246</v>
      </c>
      <c r="L2775" t="s">
        <v>3728</v>
      </c>
      <c r="M2775">
        <v>41487</v>
      </c>
      <c r="N2775">
        <v>41639</v>
      </c>
      <c r="O2775">
        <v>0</v>
      </c>
      <c r="P2775">
        <v>340</v>
      </c>
      <c r="Q2775">
        <v>0</v>
      </c>
      <c r="R2775">
        <v>340</v>
      </c>
    </row>
    <row r="2776" spans="1:18" x14ac:dyDescent="0.25">
      <c r="A2776" t="s">
        <v>317</v>
      </c>
      <c r="B2776" t="s">
        <v>213</v>
      </c>
      <c r="C2776" t="s">
        <v>3723</v>
      </c>
      <c r="E2776" t="s">
        <v>3723</v>
      </c>
      <c r="F2776" t="s">
        <v>253</v>
      </c>
      <c r="G2776">
        <v>238</v>
      </c>
      <c r="H2776" t="s">
        <v>245</v>
      </c>
      <c r="I2776">
        <v>500</v>
      </c>
      <c r="J2776" t="s">
        <v>246</v>
      </c>
      <c r="L2776" t="s">
        <v>3729</v>
      </c>
      <c r="M2776">
        <v>41862</v>
      </c>
      <c r="N2776">
        <v>42004</v>
      </c>
      <c r="O2776">
        <v>0</v>
      </c>
      <c r="P2776">
        <v>500</v>
      </c>
      <c r="Q2776">
        <v>0</v>
      </c>
      <c r="R2776">
        <v>500</v>
      </c>
    </row>
    <row r="2777" spans="1:18" x14ac:dyDescent="0.25">
      <c r="A2777" t="s">
        <v>317</v>
      </c>
      <c r="B2777" t="s">
        <v>213</v>
      </c>
      <c r="C2777" t="s">
        <v>3723</v>
      </c>
      <c r="E2777" t="s">
        <v>3723</v>
      </c>
      <c r="F2777" t="s">
        <v>253</v>
      </c>
      <c r="G2777">
        <v>238</v>
      </c>
      <c r="H2777" t="s">
        <v>245</v>
      </c>
      <c r="I2777">
        <v>500</v>
      </c>
      <c r="J2777" t="s">
        <v>246</v>
      </c>
      <c r="L2777" t="s">
        <v>3730</v>
      </c>
      <c r="M2777">
        <v>41877</v>
      </c>
      <c r="N2777">
        <v>42004</v>
      </c>
      <c r="O2777">
        <v>0</v>
      </c>
      <c r="P2777">
        <v>500</v>
      </c>
      <c r="Q2777">
        <v>0</v>
      </c>
      <c r="R2777">
        <v>500</v>
      </c>
    </row>
    <row r="2778" spans="1:18" x14ac:dyDescent="0.25">
      <c r="A2778" t="s">
        <v>317</v>
      </c>
      <c r="B2778" t="s">
        <v>213</v>
      </c>
      <c r="C2778" t="s">
        <v>3733</v>
      </c>
      <c r="E2778" t="s">
        <v>3733</v>
      </c>
      <c r="F2778" t="s">
        <v>249</v>
      </c>
      <c r="G2778">
        <v>238</v>
      </c>
      <c r="H2778" t="s">
        <v>245</v>
      </c>
      <c r="I2778">
        <v>500</v>
      </c>
      <c r="J2778" t="s">
        <v>246</v>
      </c>
      <c r="L2778" t="s">
        <v>3734</v>
      </c>
      <c r="M2778">
        <v>40457</v>
      </c>
      <c r="N2778">
        <v>40543</v>
      </c>
      <c r="O2778">
        <v>0</v>
      </c>
      <c r="P2778">
        <v>90</v>
      </c>
      <c r="Q2778">
        <v>0</v>
      </c>
      <c r="R2778">
        <v>90</v>
      </c>
    </row>
    <row r="2779" spans="1:18" x14ac:dyDescent="0.25">
      <c r="A2779" t="s">
        <v>317</v>
      </c>
      <c r="B2779" t="s">
        <v>213</v>
      </c>
      <c r="C2779" t="s">
        <v>3735</v>
      </c>
      <c r="E2779" t="s">
        <v>3735</v>
      </c>
      <c r="F2779" t="s">
        <v>244</v>
      </c>
      <c r="G2779">
        <v>238</v>
      </c>
      <c r="H2779" t="s">
        <v>245</v>
      </c>
      <c r="I2779">
        <v>500</v>
      </c>
      <c r="J2779" t="s">
        <v>246</v>
      </c>
      <c r="K2779" t="s">
        <v>247</v>
      </c>
      <c r="L2779" t="s">
        <v>3736</v>
      </c>
      <c r="M2779">
        <v>40015</v>
      </c>
      <c r="N2779">
        <v>40178</v>
      </c>
      <c r="O2779">
        <v>0</v>
      </c>
      <c r="P2779">
        <v>1260</v>
      </c>
      <c r="Q2779">
        <v>0</v>
      </c>
      <c r="R2779">
        <v>1260</v>
      </c>
    </row>
    <row r="2780" spans="1:18" x14ac:dyDescent="0.25">
      <c r="A2780" t="s">
        <v>317</v>
      </c>
      <c r="B2780" t="s">
        <v>213</v>
      </c>
      <c r="C2780" t="s">
        <v>3735</v>
      </c>
      <c r="E2780" t="s">
        <v>3735</v>
      </c>
      <c r="F2780" t="s">
        <v>244</v>
      </c>
      <c r="G2780">
        <v>238</v>
      </c>
      <c r="H2780" t="s">
        <v>245</v>
      </c>
      <c r="I2780">
        <v>500</v>
      </c>
      <c r="J2780" t="s">
        <v>246</v>
      </c>
      <c r="K2780" t="s">
        <v>247</v>
      </c>
      <c r="L2780" t="s">
        <v>3737</v>
      </c>
      <c r="M2780">
        <v>40015</v>
      </c>
      <c r="N2780">
        <v>40178</v>
      </c>
      <c r="O2780">
        <v>0</v>
      </c>
      <c r="P2780">
        <v>2000</v>
      </c>
      <c r="Q2780">
        <v>0</v>
      </c>
      <c r="R2780">
        <v>2000</v>
      </c>
    </row>
    <row r="2781" spans="1:18" x14ac:dyDescent="0.25">
      <c r="A2781" t="s">
        <v>317</v>
      </c>
      <c r="B2781" t="s">
        <v>213</v>
      </c>
      <c r="C2781" t="s">
        <v>3735</v>
      </c>
      <c r="E2781" t="s">
        <v>3735</v>
      </c>
      <c r="F2781" t="s">
        <v>249</v>
      </c>
      <c r="G2781">
        <v>238</v>
      </c>
      <c r="H2781" t="s">
        <v>245</v>
      </c>
      <c r="I2781">
        <v>500</v>
      </c>
      <c r="J2781" t="s">
        <v>246</v>
      </c>
      <c r="L2781" t="s">
        <v>3738</v>
      </c>
      <c r="M2781">
        <v>40308</v>
      </c>
      <c r="N2781">
        <v>40543</v>
      </c>
      <c r="O2781">
        <v>0</v>
      </c>
      <c r="P2781">
        <v>277.2</v>
      </c>
      <c r="Q2781">
        <v>0</v>
      </c>
      <c r="R2781">
        <v>277.2</v>
      </c>
    </row>
    <row r="2782" spans="1:18" x14ac:dyDescent="0.25">
      <c r="A2782" t="s">
        <v>317</v>
      </c>
      <c r="B2782" t="s">
        <v>213</v>
      </c>
      <c r="C2782" t="s">
        <v>3735</v>
      </c>
      <c r="E2782" t="s">
        <v>3735</v>
      </c>
      <c r="F2782" t="s">
        <v>250</v>
      </c>
      <c r="G2782">
        <v>238</v>
      </c>
      <c r="H2782" t="s">
        <v>245</v>
      </c>
      <c r="I2782">
        <v>500</v>
      </c>
      <c r="J2782" t="s">
        <v>246</v>
      </c>
      <c r="L2782" t="s">
        <v>3739</v>
      </c>
      <c r="M2782">
        <v>40633</v>
      </c>
      <c r="N2782">
        <v>40908</v>
      </c>
      <c r="O2782">
        <v>0</v>
      </c>
      <c r="P2782">
        <v>315</v>
      </c>
      <c r="Q2782">
        <v>0</v>
      </c>
      <c r="R2782">
        <v>315</v>
      </c>
    </row>
    <row r="2783" spans="1:18" x14ac:dyDescent="0.25">
      <c r="A2783" t="s">
        <v>317</v>
      </c>
      <c r="B2783" t="s">
        <v>213</v>
      </c>
      <c r="C2783" t="s">
        <v>3735</v>
      </c>
      <c r="E2783" t="s">
        <v>3735</v>
      </c>
      <c r="F2783" t="s">
        <v>251</v>
      </c>
      <c r="G2783">
        <v>238</v>
      </c>
      <c r="H2783" t="s">
        <v>245</v>
      </c>
      <c r="I2783">
        <v>500</v>
      </c>
      <c r="J2783" t="s">
        <v>246</v>
      </c>
      <c r="L2783" t="s">
        <v>3740</v>
      </c>
      <c r="M2783">
        <v>41093</v>
      </c>
      <c r="N2783">
        <v>41274</v>
      </c>
      <c r="O2783">
        <v>0</v>
      </c>
      <c r="P2783">
        <v>500</v>
      </c>
      <c r="Q2783">
        <v>0</v>
      </c>
      <c r="R2783">
        <v>500</v>
      </c>
    </row>
    <row r="2784" spans="1:18" x14ac:dyDescent="0.25">
      <c r="A2784" t="s">
        <v>317</v>
      </c>
      <c r="B2784" t="s">
        <v>213</v>
      </c>
      <c r="C2784" t="s">
        <v>3735</v>
      </c>
      <c r="E2784" t="s">
        <v>3735</v>
      </c>
      <c r="F2784" t="s">
        <v>251</v>
      </c>
      <c r="G2784">
        <v>238</v>
      </c>
      <c r="H2784" t="s">
        <v>245</v>
      </c>
      <c r="I2784">
        <v>500</v>
      </c>
      <c r="J2784" t="s">
        <v>246</v>
      </c>
      <c r="L2784" t="s">
        <v>3741</v>
      </c>
      <c r="M2784">
        <v>41073</v>
      </c>
      <c r="N2784">
        <v>41274</v>
      </c>
      <c r="O2784">
        <v>0</v>
      </c>
      <c r="P2784">
        <v>231</v>
      </c>
      <c r="Q2784">
        <v>0</v>
      </c>
      <c r="R2784">
        <v>231</v>
      </c>
    </row>
    <row r="2785" spans="1:18" x14ac:dyDescent="0.25">
      <c r="A2785" t="s">
        <v>317</v>
      </c>
      <c r="B2785" t="s">
        <v>213</v>
      </c>
      <c r="C2785" t="s">
        <v>3735</v>
      </c>
      <c r="E2785" t="s">
        <v>3735</v>
      </c>
      <c r="F2785" t="s">
        <v>251</v>
      </c>
      <c r="G2785">
        <v>238</v>
      </c>
      <c r="H2785" t="s">
        <v>245</v>
      </c>
      <c r="I2785">
        <v>500</v>
      </c>
      <c r="J2785" t="s">
        <v>246</v>
      </c>
      <c r="L2785" t="s">
        <v>3742</v>
      </c>
      <c r="M2785">
        <v>41198</v>
      </c>
      <c r="N2785">
        <v>41274</v>
      </c>
      <c r="O2785">
        <v>0</v>
      </c>
      <c r="P2785">
        <v>345</v>
      </c>
      <c r="Q2785">
        <v>0</v>
      </c>
      <c r="R2785">
        <v>345</v>
      </c>
    </row>
    <row r="2786" spans="1:18" x14ac:dyDescent="0.25">
      <c r="A2786" t="s">
        <v>317</v>
      </c>
      <c r="B2786" t="s">
        <v>213</v>
      </c>
      <c r="C2786" t="s">
        <v>3735</v>
      </c>
      <c r="E2786" t="s">
        <v>3735</v>
      </c>
      <c r="F2786" t="s">
        <v>252</v>
      </c>
      <c r="G2786">
        <v>238</v>
      </c>
      <c r="H2786" t="s">
        <v>245</v>
      </c>
      <c r="I2786">
        <v>500</v>
      </c>
      <c r="J2786" t="s">
        <v>246</v>
      </c>
      <c r="L2786" t="s">
        <v>3743</v>
      </c>
      <c r="M2786">
        <v>41359</v>
      </c>
      <c r="N2786">
        <v>41639</v>
      </c>
      <c r="O2786">
        <v>0</v>
      </c>
      <c r="P2786">
        <v>500</v>
      </c>
      <c r="Q2786">
        <v>0</v>
      </c>
      <c r="R2786">
        <v>500</v>
      </c>
    </row>
    <row r="2787" spans="1:18" x14ac:dyDescent="0.25">
      <c r="A2787" t="s">
        <v>317</v>
      </c>
      <c r="B2787" t="s">
        <v>213</v>
      </c>
      <c r="C2787" t="s">
        <v>3735</v>
      </c>
      <c r="E2787" t="s">
        <v>3735</v>
      </c>
      <c r="F2787" t="s">
        <v>252</v>
      </c>
      <c r="G2787">
        <v>238</v>
      </c>
      <c r="H2787" t="s">
        <v>245</v>
      </c>
      <c r="I2787">
        <v>500</v>
      </c>
      <c r="J2787" t="s">
        <v>246</v>
      </c>
      <c r="L2787" t="s">
        <v>3744</v>
      </c>
      <c r="M2787">
        <v>41376</v>
      </c>
      <c r="N2787">
        <v>41639</v>
      </c>
      <c r="O2787">
        <v>0</v>
      </c>
      <c r="P2787">
        <v>2225</v>
      </c>
      <c r="Q2787">
        <v>0</v>
      </c>
      <c r="R2787">
        <v>2225</v>
      </c>
    </row>
    <row r="2788" spans="1:18" x14ac:dyDescent="0.25">
      <c r="A2788" t="s">
        <v>317</v>
      </c>
      <c r="B2788" t="s">
        <v>213</v>
      </c>
      <c r="C2788" t="s">
        <v>3745</v>
      </c>
      <c r="E2788" t="s">
        <v>3745</v>
      </c>
      <c r="F2788" t="s">
        <v>252</v>
      </c>
      <c r="G2788">
        <v>257</v>
      </c>
      <c r="H2788" t="s">
        <v>255</v>
      </c>
      <c r="I2788">
        <v>502</v>
      </c>
      <c r="J2788" t="s">
        <v>256</v>
      </c>
      <c r="L2788" t="s">
        <v>3746</v>
      </c>
      <c r="M2788">
        <v>41262</v>
      </c>
      <c r="N2788">
        <v>41452</v>
      </c>
      <c r="O2788">
        <v>0</v>
      </c>
      <c r="P2788">
        <v>3500</v>
      </c>
      <c r="Q2788">
        <v>0</v>
      </c>
      <c r="R2788">
        <v>3500</v>
      </c>
    </row>
    <row r="2789" spans="1:18" x14ac:dyDescent="0.25">
      <c r="A2789" t="s">
        <v>317</v>
      </c>
      <c r="B2789" t="s">
        <v>213</v>
      </c>
      <c r="C2789" t="s">
        <v>3747</v>
      </c>
      <c r="E2789" t="s">
        <v>3747</v>
      </c>
      <c r="F2789" t="s">
        <v>248</v>
      </c>
      <c r="G2789">
        <v>238</v>
      </c>
      <c r="H2789" t="s">
        <v>245</v>
      </c>
      <c r="I2789">
        <v>500</v>
      </c>
      <c r="J2789" t="s">
        <v>246</v>
      </c>
      <c r="K2789" t="s">
        <v>246</v>
      </c>
      <c r="L2789" t="s">
        <v>3748</v>
      </c>
      <c r="M2789">
        <v>39765</v>
      </c>
      <c r="N2789">
        <v>39813</v>
      </c>
      <c r="O2789">
        <v>1</v>
      </c>
      <c r="P2789">
        <v>500</v>
      </c>
      <c r="Q2789">
        <v>0</v>
      </c>
      <c r="R2789">
        <v>500</v>
      </c>
    </row>
    <row r="2790" spans="1:18" x14ac:dyDescent="0.25">
      <c r="A2790" t="s">
        <v>317</v>
      </c>
      <c r="B2790" t="s">
        <v>213</v>
      </c>
      <c r="C2790" t="s">
        <v>3747</v>
      </c>
      <c r="E2790" t="s">
        <v>3747</v>
      </c>
      <c r="F2790" t="s">
        <v>244</v>
      </c>
      <c r="G2790">
        <v>238</v>
      </c>
      <c r="H2790" t="s">
        <v>245</v>
      </c>
      <c r="I2790">
        <v>500</v>
      </c>
      <c r="J2790" t="s">
        <v>246</v>
      </c>
      <c r="K2790" t="s">
        <v>246</v>
      </c>
      <c r="L2790" t="s">
        <v>3749</v>
      </c>
      <c r="M2790">
        <v>39952</v>
      </c>
      <c r="N2790">
        <v>40178</v>
      </c>
      <c r="O2790">
        <v>2</v>
      </c>
      <c r="P2790">
        <v>1000</v>
      </c>
      <c r="Q2790">
        <v>0</v>
      </c>
      <c r="R2790">
        <v>1000</v>
      </c>
    </row>
    <row r="2791" spans="1:18" x14ac:dyDescent="0.25">
      <c r="A2791" t="s">
        <v>317</v>
      </c>
      <c r="B2791" t="s">
        <v>213</v>
      </c>
      <c r="C2791" t="s">
        <v>3747</v>
      </c>
      <c r="E2791" t="s">
        <v>3747</v>
      </c>
      <c r="F2791" t="s">
        <v>249</v>
      </c>
      <c r="G2791">
        <v>238</v>
      </c>
      <c r="H2791" t="s">
        <v>245</v>
      </c>
      <c r="I2791">
        <v>500</v>
      </c>
      <c r="J2791" t="s">
        <v>246</v>
      </c>
      <c r="L2791" t="s">
        <v>3750</v>
      </c>
      <c r="M2791">
        <v>40207</v>
      </c>
      <c r="N2791">
        <v>40543</v>
      </c>
      <c r="O2791">
        <v>0</v>
      </c>
      <c r="P2791">
        <v>1000</v>
      </c>
      <c r="Q2791">
        <v>0</v>
      </c>
      <c r="R2791">
        <v>1000</v>
      </c>
    </row>
    <row r="2792" spans="1:18" x14ac:dyDescent="0.25">
      <c r="A2792" t="s">
        <v>317</v>
      </c>
      <c r="B2792" t="s">
        <v>213</v>
      </c>
      <c r="C2792" t="s">
        <v>3747</v>
      </c>
      <c r="E2792" t="s">
        <v>3747</v>
      </c>
      <c r="F2792" t="s">
        <v>249</v>
      </c>
      <c r="G2792">
        <v>238</v>
      </c>
      <c r="H2792" t="s">
        <v>245</v>
      </c>
      <c r="I2792">
        <v>500</v>
      </c>
      <c r="J2792" t="s">
        <v>246</v>
      </c>
      <c r="L2792" t="s">
        <v>3751</v>
      </c>
      <c r="M2792">
        <v>40214</v>
      </c>
      <c r="N2792">
        <v>40543</v>
      </c>
      <c r="O2792">
        <v>0</v>
      </c>
      <c r="P2792">
        <v>500</v>
      </c>
      <c r="Q2792">
        <v>0</v>
      </c>
      <c r="R2792">
        <v>500</v>
      </c>
    </row>
    <row r="2793" spans="1:18" x14ac:dyDescent="0.25">
      <c r="A2793" t="s">
        <v>317</v>
      </c>
      <c r="B2793" t="s">
        <v>213</v>
      </c>
      <c r="C2793" t="s">
        <v>3747</v>
      </c>
      <c r="E2793" t="s">
        <v>3747</v>
      </c>
      <c r="F2793" t="s">
        <v>252</v>
      </c>
      <c r="G2793">
        <v>238</v>
      </c>
      <c r="H2793" t="s">
        <v>245</v>
      </c>
      <c r="I2793">
        <v>500</v>
      </c>
      <c r="J2793" t="s">
        <v>246</v>
      </c>
      <c r="L2793" t="s">
        <v>3752</v>
      </c>
      <c r="M2793">
        <v>41320</v>
      </c>
      <c r="N2793">
        <v>41639</v>
      </c>
      <c r="O2793">
        <v>0</v>
      </c>
      <c r="P2793">
        <v>1500</v>
      </c>
      <c r="Q2793">
        <v>0</v>
      </c>
      <c r="R2793">
        <v>1500</v>
      </c>
    </row>
    <row r="2794" spans="1:18" x14ac:dyDescent="0.25">
      <c r="A2794" t="s">
        <v>317</v>
      </c>
      <c r="B2794" t="s">
        <v>213</v>
      </c>
      <c r="C2794" t="s">
        <v>3747</v>
      </c>
      <c r="E2794" t="s">
        <v>3747</v>
      </c>
      <c r="F2794" t="s">
        <v>253</v>
      </c>
      <c r="G2794">
        <v>238</v>
      </c>
      <c r="H2794" t="s">
        <v>245</v>
      </c>
      <c r="I2794">
        <v>500</v>
      </c>
      <c r="J2794" t="s">
        <v>246</v>
      </c>
      <c r="L2794" t="s">
        <v>3753</v>
      </c>
      <c r="M2794">
        <v>41730</v>
      </c>
      <c r="N2794">
        <v>42004</v>
      </c>
      <c r="O2794">
        <v>0</v>
      </c>
      <c r="P2794">
        <v>4000</v>
      </c>
      <c r="Q2794">
        <v>0</v>
      </c>
      <c r="R2794">
        <v>4000</v>
      </c>
    </row>
    <row r="2795" spans="1:18" x14ac:dyDescent="0.25">
      <c r="A2795" t="s">
        <v>317</v>
      </c>
      <c r="B2795" t="s">
        <v>213</v>
      </c>
      <c r="C2795" t="s">
        <v>3747</v>
      </c>
      <c r="E2795" t="s">
        <v>3747</v>
      </c>
      <c r="F2795" t="s">
        <v>253</v>
      </c>
      <c r="G2795">
        <v>238</v>
      </c>
      <c r="H2795" t="s">
        <v>245</v>
      </c>
      <c r="I2795">
        <v>500</v>
      </c>
      <c r="J2795" t="s">
        <v>246</v>
      </c>
      <c r="L2795" t="s">
        <v>3754</v>
      </c>
      <c r="M2795">
        <v>41865</v>
      </c>
      <c r="N2795">
        <v>42004</v>
      </c>
      <c r="O2795">
        <v>0</v>
      </c>
      <c r="P2795">
        <v>6000</v>
      </c>
      <c r="Q2795">
        <v>0</v>
      </c>
      <c r="R2795">
        <v>6000</v>
      </c>
    </row>
    <row r="2796" spans="1:18" x14ac:dyDescent="0.25">
      <c r="A2796" t="s">
        <v>317</v>
      </c>
      <c r="B2796" t="s">
        <v>213</v>
      </c>
      <c r="C2796" t="s">
        <v>3755</v>
      </c>
      <c r="E2796" t="s">
        <v>3755</v>
      </c>
      <c r="F2796" t="s">
        <v>248</v>
      </c>
      <c r="G2796">
        <v>238</v>
      </c>
      <c r="H2796" t="s">
        <v>245</v>
      </c>
      <c r="I2796">
        <v>500</v>
      </c>
      <c r="J2796" t="s">
        <v>246</v>
      </c>
      <c r="K2796" t="s">
        <v>310</v>
      </c>
      <c r="L2796" t="s">
        <v>3756</v>
      </c>
      <c r="M2796">
        <v>39758</v>
      </c>
      <c r="N2796">
        <v>39785</v>
      </c>
      <c r="O2796">
        <v>2</v>
      </c>
      <c r="P2796">
        <v>985</v>
      </c>
      <c r="Q2796">
        <v>0</v>
      </c>
      <c r="R2796">
        <v>985</v>
      </c>
    </row>
    <row r="2797" spans="1:18" x14ac:dyDescent="0.25">
      <c r="A2797" t="s">
        <v>317</v>
      </c>
      <c r="B2797" t="s">
        <v>213</v>
      </c>
      <c r="C2797" t="s">
        <v>3755</v>
      </c>
      <c r="E2797" t="s">
        <v>3755</v>
      </c>
      <c r="F2797" t="s">
        <v>248</v>
      </c>
      <c r="G2797">
        <v>238</v>
      </c>
      <c r="H2797" t="s">
        <v>245</v>
      </c>
      <c r="I2797">
        <v>500</v>
      </c>
      <c r="J2797" t="s">
        <v>246</v>
      </c>
      <c r="K2797" t="s">
        <v>310</v>
      </c>
      <c r="L2797" t="s">
        <v>3757</v>
      </c>
      <c r="M2797">
        <v>39758</v>
      </c>
      <c r="N2797">
        <v>39785</v>
      </c>
      <c r="O2797">
        <v>5</v>
      </c>
      <c r="P2797">
        <v>2375</v>
      </c>
      <c r="Q2797">
        <v>0</v>
      </c>
      <c r="R2797">
        <v>2375</v>
      </c>
    </row>
    <row r="2798" spans="1:18" x14ac:dyDescent="0.25">
      <c r="A2798" t="s">
        <v>317</v>
      </c>
      <c r="B2798" t="s">
        <v>213</v>
      </c>
      <c r="C2798" t="s">
        <v>3755</v>
      </c>
      <c r="E2798" t="s">
        <v>3755</v>
      </c>
      <c r="F2798" t="s">
        <v>248</v>
      </c>
      <c r="G2798">
        <v>238</v>
      </c>
      <c r="H2798" t="s">
        <v>245</v>
      </c>
      <c r="I2798">
        <v>500</v>
      </c>
      <c r="J2798" t="s">
        <v>246</v>
      </c>
      <c r="L2798" t="s">
        <v>3758</v>
      </c>
      <c r="M2798">
        <v>39675</v>
      </c>
      <c r="N2798">
        <v>39757</v>
      </c>
      <c r="O2798">
        <v>1</v>
      </c>
      <c r="P2798">
        <v>492.5</v>
      </c>
      <c r="Q2798">
        <v>0</v>
      </c>
      <c r="R2798">
        <v>492.5</v>
      </c>
    </row>
    <row r="2799" spans="1:18" x14ac:dyDescent="0.25">
      <c r="A2799" t="s">
        <v>317</v>
      </c>
      <c r="B2799" t="s">
        <v>213</v>
      </c>
      <c r="C2799" t="s">
        <v>3755</v>
      </c>
      <c r="E2799" t="s">
        <v>3755</v>
      </c>
      <c r="F2799" t="s">
        <v>244</v>
      </c>
      <c r="G2799">
        <v>238</v>
      </c>
      <c r="H2799" t="s">
        <v>245</v>
      </c>
      <c r="I2799">
        <v>500</v>
      </c>
      <c r="J2799" t="s">
        <v>246</v>
      </c>
      <c r="L2799" t="s">
        <v>3759</v>
      </c>
      <c r="M2799">
        <v>39878</v>
      </c>
      <c r="N2799">
        <v>39933</v>
      </c>
      <c r="O2799">
        <v>2</v>
      </c>
      <c r="P2799">
        <v>950</v>
      </c>
      <c r="Q2799">
        <v>0</v>
      </c>
      <c r="R2799">
        <v>950</v>
      </c>
    </row>
    <row r="2800" spans="1:18" x14ac:dyDescent="0.25">
      <c r="A2800" t="s">
        <v>317</v>
      </c>
      <c r="B2800" t="s">
        <v>213</v>
      </c>
      <c r="C2800" t="s">
        <v>3755</v>
      </c>
      <c r="E2800" t="s">
        <v>3755</v>
      </c>
      <c r="F2800" t="s">
        <v>244</v>
      </c>
      <c r="G2800">
        <v>238</v>
      </c>
      <c r="H2800" t="s">
        <v>245</v>
      </c>
      <c r="I2800">
        <v>500</v>
      </c>
      <c r="J2800" t="s">
        <v>246</v>
      </c>
      <c r="L2800" t="s">
        <v>3760</v>
      </c>
      <c r="M2800">
        <v>39878</v>
      </c>
      <c r="N2800">
        <v>39933</v>
      </c>
      <c r="O2800">
        <v>1</v>
      </c>
      <c r="P2800">
        <v>500</v>
      </c>
      <c r="Q2800">
        <v>0</v>
      </c>
      <c r="R2800">
        <v>500</v>
      </c>
    </row>
    <row r="2801" spans="1:18" x14ac:dyDescent="0.25">
      <c r="A2801" t="s">
        <v>317</v>
      </c>
      <c r="B2801" t="s">
        <v>213</v>
      </c>
      <c r="C2801" t="s">
        <v>3755</v>
      </c>
      <c r="E2801" t="s">
        <v>3755</v>
      </c>
      <c r="F2801" t="s">
        <v>251</v>
      </c>
      <c r="G2801">
        <v>238</v>
      </c>
      <c r="H2801" t="s">
        <v>245</v>
      </c>
      <c r="I2801">
        <v>500</v>
      </c>
      <c r="J2801" t="s">
        <v>246</v>
      </c>
      <c r="L2801" t="s">
        <v>3761</v>
      </c>
      <c r="M2801">
        <v>41024</v>
      </c>
      <c r="N2801">
        <v>41080</v>
      </c>
      <c r="O2801">
        <v>0</v>
      </c>
      <c r="P2801">
        <v>500</v>
      </c>
      <c r="Q2801">
        <v>0</v>
      </c>
      <c r="R2801">
        <v>500</v>
      </c>
    </row>
    <row r="2802" spans="1:18" x14ac:dyDescent="0.25">
      <c r="A2802" t="s">
        <v>317</v>
      </c>
      <c r="B2802" t="s">
        <v>213</v>
      </c>
      <c r="C2802" t="s">
        <v>3762</v>
      </c>
      <c r="E2802" t="s">
        <v>3762</v>
      </c>
      <c r="F2802" t="s">
        <v>248</v>
      </c>
      <c r="G2802">
        <v>237</v>
      </c>
      <c r="H2802" t="s">
        <v>265</v>
      </c>
      <c r="I2802">
        <v>524</v>
      </c>
      <c r="J2802" t="s">
        <v>266</v>
      </c>
      <c r="K2802" t="s">
        <v>270</v>
      </c>
      <c r="L2802" t="s">
        <v>3763</v>
      </c>
      <c r="M2802">
        <v>39661</v>
      </c>
      <c r="N2802">
        <v>40896</v>
      </c>
      <c r="O2802">
        <v>3</v>
      </c>
      <c r="P2802">
        <v>9500</v>
      </c>
      <c r="Q2802">
        <v>0</v>
      </c>
      <c r="R2802">
        <v>9500</v>
      </c>
    </row>
    <row r="2803" spans="1:18" x14ac:dyDescent="0.25">
      <c r="A2803" t="s">
        <v>317</v>
      </c>
      <c r="B2803" t="s">
        <v>213</v>
      </c>
      <c r="C2803" t="s">
        <v>3764</v>
      </c>
      <c r="E2803" t="s">
        <v>3764</v>
      </c>
      <c r="F2803" t="s">
        <v>244</v>
      </c>
      <c r="G2803">
        <v>238</v>
      </c>
      <c r="H2803" t="s">
        <v>245</v>
      </c>
      <c r="I2803">
        <v>500</v>
      </c>
      <c r="J2803" t="s">
        <v>246</v>
      </c>
      <c r="K2803" t="s">
        <v>246</v>
      </c>
      <c r="L2803" t="s">
        <v>3765</v>
      </c>
      <c r="M2803">
        <v>39947</v>
      </c>
      <c r="N2803">
        <v>40178</v>
      </c>
      <c r="O2803">
        <v>1</v>
      </c>
      <c r="P2803">
        <v>500</v>
      </c>
      <c r="Q2803">
        <v>0</v>
      </c>
      <c r="R2803">
        <v>500</v>
      </c>
    </row>
    <row r="2804" spans="1:18" x14ac:dyDescent="0.25">
      <c r="A2804" t="s">
        <v>317</v>
      </c>
      <c r="B2804" t="s">
        <v>213</v>
      </c>
      <c r="C2804" t="s">
        <v>3764</v>
      </c>
      <c r="E2804" t="s">
        <v>3764</v>
      </c>
      <c r="F2804" t="s">
        <v>253</v>
      </c>
      <c r="G2804">
        <v>238</v>
      </c>
      <c r="H2804" t="s">
        <v>245</v>
      </c>
      <c r="I2804">
        <v>500</v>
      </c>
      <c r="J2804" t="s">
        <v>246</v>
      </c>
      <c r="L2804" t="s">
        <v>3766</v>
      </c>
      <c r="M2804">
        <v>41948</v>
      </c>
      <c r="N2804">
        <v>42004</v>
      </c>
      <c r="O2804">
        <v>0</v>
      </c>
      <c r="P2804">
        <v>6000</v>
      </c>
      <c r="Q2804">
        <v>0</v>
      </c>
      <c r="R2804">
        <v>6000</v>
      </c>
    </row>
    <row r="2805" spans="1:18" x14ac:dyDescent="0.25">
      <c r="A2805" t="s">
        <v>317</v>
      </c>
      <c r="B2805" t="s">
        <v>213</v>
      </c>
      <c r="C2805" t="s">
        <v>3772</v>
      </c>
      <c r="E2805" t="s">
        <v>3772</v>
      </c>
      <c r="F2805" t="s">
        <v>253</v>
      </c>
      <c r="G2805">
        <v>244</v>
      </c>
      <c r="H2805" t="s">
        <v>263</v>
      </c>
      <c r="I2805">
        <v>503</v>
      </c>
      <c r="J2805" t="s">
        <v>264</v>
      </c>
      <c r="K2805" t="s">
        <v>3773</v>
      </c>
      <c r="L2805" t="s">
        <v>3774</v>
      </c>
      <c r="M2805">
        <v>41974</v>
      </c>
      <c r="N2805">
        <v>42216</v>
      </c>
      <c r="O2805">
        <v>0</v>
      </c>
      <c r="P2805">
        <v>70339.350000000006</v>
      </c>
      <c r="Q2805">
        <v>7276.49</v>
      </c>
      <c r="R2805">
        <v>77615.839999999997</v>
      </c>
    </row>
    <row r="2806" spans="1:18" x14ac:dyDescent="0.25">
      <c r="A2806" t="s">
        <v>317</v>
      </c>
      <c r="B2806" t="s">
        <v>213</v>
      </c>
      <c r="C2806" t="s">
        <v>3767</v>
      </c>
      <c r="E2806" t="s">
        <v>3767</v>
      </c>
      <c r="F2806" t="s">
        <v>248</v>
      </c>
      <c r="G2806">
        <v>250</v>
      </c>
      <c r="H2806" t="s">
        <v>268</v>
      </c>
      <c r="I2806">
        <v>518</v>
      </c>
      <c r="J2806" t="s">
        <v>268</v>
      </c>
      <c r="K2806" t="s">
        <v>3768</v>
      </c>
      <c r="L2806" t="s">
        <v>3769</v>
      </c>
      <c r="M2806">
        <v>39630</v>
      </c>
      <c r="N2806">
        <v>39813</v>
      </c>
      <c r="O2806">
        <v>0</v>
      </c>
      <c r="P2806">
        <v>13474.53</v>
      </c>
      <c r="Q2806">
        <v>12284.47</v>
      </c>
      <c r="R2806">
        <v>25759</v>
      </c>
    </row>
    <row r="2807" spans="1:18" x14ac:dyDescent="0.25">
      <c r="A2807" t="s">
        <v>317</v>
      </c>
      <c r="B2807" t="s">
        <v>213</v>
      </c>
      <c r="C2807" t="s">
        <v>3767</v>
      </c>
      <c r="E2807" t="s">
        <v>3767</v>
      </c>
      <c r="F2807" t="s">
        <v>248</v>
      </c>
      <c r="G2807">
        <v>250</v>
      </c>
      <c r="H2807" t="s">
        <v>268</v>
      </c>
      <c r="I2807">
        <v>518</v>
      </c>
      <c r="J2807" t="s">
        <v>268</v>
      </c>
      <c r="K2807" t="s">
        <v>3770</v>
      </c>
      <c r="L2807" t="s">
        <v>3771</v>
      </c>
      <c r="M2807">
        <v>39814</v>
      </c>
      <c r="N2807">
        <v>40178</v>
      </c>
      <c r="O2807">
        <v>0</v>
      </c>
      <c r="P2807">
        <v>29792.86</v>
      </c>
      <c r="Q2807">
        <v>21725.14</v>
      </c>
      <c r="R2807">
        <v>51518</v>
      </c>
    </row>
    <row r="2808" spans="1:18" x14ac:dyDescent="0.25">
      <c r="A2808" t="s">
        <v>317</v>
      </c>
      <c r="B2808" t="s">
        <v>213</v>
      </c>
      <c r="C2808" t="s">
        <v>3792</v>
      </c>
      <c r="D2808" t="s">
        <v>3793</v>
      </c>
      <c r="E2808" t="s">
        <v>3792</v>
      </c>
      <c r="F2808" t="s">
        <v>248</v>
      </c>
      <c r="G2808">
        <v>238</v>
      </c>
      <c r="H2808" t="s">
        <v>245</v>
      </c>
      <c r="I2808">
        <v>500</v>
      </c>
      <c r="J2808" t="s">
        <v>246</v>
      </c>
      <c r="K2808" t="s">
        <v>246</v>
      </c>
      <c r="L2808" t="s">
        <v>3794</v>
      </c>
      <c r="M2808">
        <v>39780</v>
      </c>
      <c r="N2808">
        <v>39813</v>
      </c>
      <c r="O2808">
        <v>6</v>
      </c>
      <c r="P2808">
        <v>1583.2</v>
      </c>
      <c r="Q2808">
        <v>0</v>
      </c>
      <c r="R2808">
        <v>1583.2</v>
      </c>
    </row>
    <row r="2809" spans="1:18" x14ac:dyDescent="0.25">
      <c r="A2809" t="s">
        <v>317</v>
      </c>
      <c r="B2809" t="s">
        <v>213</v>
      </c>
      <c r="C2809" t="s">
        <v>3792</v>
      </c>
      <c r="D2809" t="s">
        <v>3793</v>
      </c>
      <c r="E2809" t="s">
        <v>3792</v>
      </c>
      <c r="F2809" t="s">
        <v>244</v>
      </c>
      <c r="G2809">
        <v>238</v>
      </c>
      <c r="H2809" t="s">
        <v>245</v>
      </c>
      <c r="I2809">
        <v>500</v>
      </c>
      <c r="J2809" t="s">
        <v>246</v>
      </c>
      <c r="K2809" t="s">
        <v>262</v>
      </c>
      <c r="L2809" t="s">
        <v>3795</v>
      </c>
      <c r="M2809">
        <v>40009</v>
      </c>
      <c r="N2809">
        <v>40178</v>
      </c>
      <c r="O2809">
        <v>0</v>
      </c>
      <c r="P2809">
        <v>1000</v>
      </c>
      <c r="Q2809">
        <v>0</v>
      </c>
      <c r="R2809">
        <v>1000</v>
      </c>
    </row>
    <row r="2810" spans="1:18" x14ac:dyDescent="0.25">
      <c r="A2810" t="s">
        <v>317</v>
      </c>
      <c r="B2810" t="s">
        <v>213</v>
      </c>
      <c r="C2810" t="s">
        <v>3792</v>
      </c>
      <c r="D2810" t="s">
        <v>3793</v>
      </c>
      <c r="E2810" t="s">
        <v>3792</v>
      </c>
      <c r="F2810" t="s">
        <v>244</v>
      </c>
      <c r="G2810">
        <v>238</v>
      </c>
      <c r="H2810" t="s">
        <v>245</v>
      </c>
      <c r="I2810">
        <v>500</v>
      </c>
      <c r="J2810" t="s">
        <v>246</v>
      </c>
      <c r="K2810" t="s">
        <v>246</v>
      </c>
      <c r="L2810" t="s">
        <v>3796</v>
      </c>
      <c r="M2810">
        <v>39940</v>
      </c>
      <c r="N2810">
        <v>40178</v>
      </c>
      <c r="O2810">
        <v>1</v>
      </c>
      <c r="P2810">
        <v>500</v>
      </c>
      <c r="Q2810">
        <v>0</v>
      </c>
      <c r="R2810">
        <v>500</v>
      </c>
    </row>
    <row r="2811" spans="1:18" x14ac:dyDescent="0.25">
      <c r="A2811" t="s">
        <v>317</v>
      </c>
      <c r="B2811" t="s">
        <v>213</v>
      </c>
      <c r="C2811" t="s">
        <v>3792</v>
      </c>
      <c r="D2811" t="s">
        <v>3793</v>
      </c>
      <c r="E2811" t="s">
        <v>3792</v>
      </c>
      <c r="F2811" t="s">
        <v>244</v>
      </c>
      <c r="G2811">
        <v>238</v>
      </c>
      <c r="H2811" t="s">
        <v>245</v>
      </c>
      <c r="I2811">
        <v>500</v>
      </c>
      <c r="J2811" t="s">
        <v>246</v>
      </c>
      <c r="K2811" t="s">
        <v>247</v>
      </c>
      <c r="L2811" t="s">
        <v>3797</v>
      </c>
      <c r="M2811">
        <v>40080</v>
      </c>
      <c r="N2811">
        <v>40178</v>
      </c>
      <c r="O2811">
        <v>0</v>
      </c>
      <c r="P2811">
        <v>1000</v>
      </c>
      <c r="Q2811">
        <v>0</v>
      </c>
      <c r="R2811">
        <v>1000</v>
      </c>
    </row>
    <row r="2812" spans="1:18" x14ac:dyDescent="0.25">
      <c r="A2812" t="s">
        <v>317</v>
      </c>
      <c r="B2812" t="s">
        <v>213</v>
      </c>
      <c r="C2812" t="s">
        <v>3792</v>
      </c>
      <c r="D2812" t="s">
        <v>3793</v>
      </c>
      <c r="E2812" t="s">
        <v>3792</v>
      </c>
      <c r="F2812" t="s">
        <v>249</v>
      </c>
      <c r="G2812">
        <v>238</v>
      </c>
      <c r="H2812" t="s">
        <v>245</v>
      </c>
      <c r="I2812">
        <v>500</v>
      </c>
      <c r="J2812" t="s">
        <v>246</v>
      </c>
      <c r="L2812" t="s">
        <v>3798</v>
      </c>
      <c r="M2812">
        <v>40204</v>
      </c>
      <c r="N2812">
        <v>40543</v>
      </c>
      <c r="O2812">
        <v>0</v>
      </c>
      <c r="P2812">
        <v>2500</v>
      </c>
      <c r="Q2812">
        <v>0</v>
      </c>
      <c r="R2812">
        <v>2500</v>
      </c>
    </row>
    <row r="2813" spans="1:18" x14ac:dyDescent="0.25">
      <c r="A2813" t="s">
        <v>317</v>
      </c>
      <c r="B2813" t="s">
        <v>213</v>
      </c>
      <c r="C2813" t="s">
        <v>3792</v>
      </c>
      <c r="D2813" t="s">
        <v>3793</v>
      </c>
      <c r="E2813" t="s">
        <v>3792</v>
      </c>
      <c r="F2813" t="s">
        <v>249</v>
      </c>
      <c r="G2813">
        <v>238</v>
      </c>
      <c r="H2813" t="s">
        <v>245</v>
      </c>
      <c r="I2813">
        <v>500</v>
      </c>
      <c r="J2813" t="s">
        <v>246</v>
      </c>
      <c r="L2813" t="s">
        <v>3799</v>
      </c>
      <c r="M2813">
        <v>40288</v>
      </c>
      <c r="N2813">
        <v>40543</v>
      </c>
      <c r="O2813">
        <v>0</v>
      </c>
      <c r="P2813">
        <v>500</v>
      </c>
      <c r="Q2813">
        <v>0</v>
      </c>
      <c r="R2813">
        <v>500</v>
      </c>
    </row>
    <row r="2814" spans="1:18" x14ac:dyDescent="0.25">
      <c r="A2814" t="s">
        <v>317</v>
      </c>
      <c r="B2814" t="s">
        <v>213</v>
      </c>
      <c r="C2814" t="s">
        <v>3792</v>
      </c>
      <c r="D2814" t="s">
        <v>3793</v>
      </c>
      <c r="E2814" t="s">
        <v>3792</v>
      </c>
      <c r="F2814" t="s">
        <v>249</v>
      </c>
      <c r="G2814">
        <v>238</v>
      </c>
      <c r="H2814" t="s">
        <v>245</v>
      </c>
      <c r="I2814">
        <v>500</v>
      </c>
      <c r="J2814" t="s">
        <v>246</v>
      </c>
      <c r="L2814" t="s">
        <v>3800</v>
      </c>
      <c r="M2814">
        <v>40402</v>
      </c>
      <c r="N2814">
        <v>40543</v>
      </c>
      <c r="O2814">
        <v>0</v>
      </c>
      <c r="P2814">
        <v>1000</v>
      </c>
      <c r="Q2814">
        <v>0</v>
      </c>
      <c r="R2814">
        <v>1000</v>
      </c>
    </row>
    <row r="2815" spans="1:18" x14ac:dyDescent="0.25">
      <c r="A2815" t="s">
        <v>317</v>
      </c>
      <c r="B2815" t="s">
        <v>213</v>
      </c>
      <c r="C2815" t="s">
        <v>3792</v>
      </c>
      <c r="D2815" t="s">
        <v>3793</v>
      </c>
      <c r="E2815" t="s">
        <v>3792</v>
      </c>
      <c r="F2815" t="s">
        <v>250</v>
      </c>
      <c r="G2815">
        <v>238</v>
      </c>
      <c r="H2815" t="s">
        <v>245</v>
      </c>
      <c r="I2815">
        <v>500</v>
      </c>
      <c r="J2815" t="s">
        <v>246</v>
      </c>
      <c r="L2815" t="s">
        <v>3801</v>
      </c>
      <c r="M2815">
        <v>40596</v>
      </c>
      <c r="N2815">
        <v>40908</v>
      </c>
      <c r="O2815">
        <v>0</v>
      </c>
      <c r="P2815">
        <v>1500</v>
      </c>
      <c r="Q2815">
        <v>0</v>
      </c>
      <c r="R2815">
        <v>1500</v>
      </c>
    </row>
    <row r="2816" spans="1:18" x14ac:dyDescent="0.25">
      <c r="A2816" t="s">
        <v>317</v>
      </c>
      <c r="B2816" t="s">
        <v>213</v>
      </c>
      <c r="C2816" t="s">
        <v>3792</v>
      </c>
      <c r="D2816" t="s">
        <v>3793</v>
      </c>
      <c r="E2816" t="s">
        <v>3792</v>
      </c>
      <c r="F2816" t="s">
        <v>250</v>
      </c>
      <c r="G2816">
        <v>238</v>
      </c>
      <c r="H2816" t="s">
        <v>245</v>
      </c>
      <c r="I2816">
        <v>500</v>
      </c>
      <c r="J2816" t="s">
        <v>246</v>
      </c>
      <c r="L2816" t="s">
        <v>3802</v>
      </c>
      <c r="M2816">
        <v>40735</v>
      </c>
      <c r="N2816">
        <v>40908</v>
      </c>
      <c r="O2816">
        <v>0</v>
      </c>
      <c r="P2816">
        <v>1000</v>
      </c>
      <c r="Q2816">
        <v>0</v>
      </c>
      <c r="R2816">
        <v>1000</v>
      </c>
    </row>
    <row r="2817" spans="1:18" x14ac:dyDescent="0.25">
      <c r="A2817" t="s">
        <v>317</v>
      </c>
      <c r="B2817" t="s">
        <v>213</v>
      </c>
      <c r="C2817" t="s">
        <v>3792</v>
      </c>
      <c r="D2817" t="s">
        <v>3793</v>
      </c>
      <c r="E2817" t="s">
        <v>3792</v>
      </c>
      <c r="F2817" t="s">
        <v>250</v>
      </c>
      <c r="G2817">
        <v>238</v>
      </c>
      <c r="H2817" t="s">
        <v>245</v>
      </c>
      <c r="I2817">
        <v>500</v>
      </c>
      <c r="J2817" t="s">
        <v>246</v>
      </c>
      <c r="L2817" t="s">
        <v>3803</v>
      </c>
      <c r="M2817">
        <v>40742</v>
      </c>
      <c r="N2817">
        <v>40908</v>
      </c>
      <c r="O2817">
        <v>0</v>
      </c>
      <c r="P2817">
        <v>3000</v>
      </c>
      <c r="Q2817">
        <v>0</v>
      </c>
      <c r="R2817">
        <v>3000</v>
      </c>
    </row>
    <row r="2818" spans="1:18" x14ac:dyDescent="0.25">
      <c r="A2818" t="s">
        <v>317</v>
      </c>
      <c r="B2818" t="s">
        <v>213</v>
      </c>
      <c r="C2818" t="s">
        <v>3792</v>
      </c>
      <c r="D2818" t="s">
        <v>3793</v>
      </c>
      <c r="E2818" t="s">
        <v>3792</v>
      </c>
      <c r="F2818" t="s">
        <v>250</v>
      </c>
      <c r="G2818">
        <v>238</v>
      </c>
      <c r="H2818" t="s">
        <v>245</v>
      </c>
      <c r="I2818">
        <v>500</v>
      </c>
      <c r="J2818" t="s">
        <v>246</v>
      </c>
      <c r="L2818" t="s">
        <v>3804</v>
      </c>
      <c r="M2818">
        <v>40826</v>
      </c>
      <c r="N2818">
        <v>40908</v>
      </c>
      <c r="O2818">
        <v>0</v>
      </c>
      <c r="P2818">
        <v>500</v>
      </c>
      <c r="Q2818">
        <v>0</v>
      </c>
      <c r="R2818">
        <v>500</v>
      </c>
    </row>
    <row r="2819" spans="1:18" x14ac:dyDescent="0.25">
      <c r="A2819" t="s">
        <v>317</v>
      </c>
      <c r="B2819" t="s">
        <v>213</v>
      </c>
      <c r="C2819" t="s">
        <v>3792</v>
      </c>
      <c r="D2819" t="s">
        <v>3793</v>
      </c>
      <c r="E2819" t="s">
        <v>3792</v>
      </c>
      <c r="F2819" t="s">
        <v>251</v>
      </c>
      <c r="G2819">
        <v>238</v>
      </c>
      <c r="H2819" t="s">
        <v>245</v>
      </c>
      <c r="I2819">
        <v>500</v>
      </c>
      <c r="J2819" t="s">
        <v>246</v>
      </c>
      <c r="L2819" t="s">
        <v>3805</v>
      </c>
      <c r="M2819">
        <v>40955</v>
      </c>
      <c r="N2819">
        <v>41274</v>
      </c>
      <c r="O2819">
        <v>0</v>
      </c>
      <c r="P2819">
        <v>1000</v>
      </c>
      <c r="Q2819">
        <v>0</v>
      </c>
      <c r="R2819">
        <v>1000</v>
      </c>
    </row>
    <row r="2820" spans="1:18" x14ac:dyDescent="0.25">
      <c r="A2820" t="s">
        <v>317</v>
      </c>
      <c r="B2820" t="s">
        <v>213</v>
      </c>
      <c r="C2820" t="s">
        <v>3792</v>
      </c>
      <c r="D2820" t="s">
        <v>3793</v>
      </c>
      <c r="E2820" t="s">
        <v>3792</v>
      </c>
      <c r="F2820" t="s">
        <v>251</v>
      </c>
      <c r="G2820">
        <v>238</v>
      </c>
      <c r="H2820" t="s">
        <v>245</v>
      </c>
      <c r="I2820">
        <v>500</v>
      </c>
      <c r="J2820" t="s">
        <v>246</v>
      </c>
      <c r="L2820" t="s">
        <v>3806</v>
      </c>
      <c r="M2820">
        <v>40977</v>
      </c>
      <c r="N2820">
        <v>41274</v>
      </c>
      <c r="O2820">
        <v>0</v>
      </c>
      <c r="P2820">
        <v>9000</v>
      </c>
      <c r="Q2820">
        <v>0</v>
      </c>
      <c r="R2820">
        <v>9000</v>
      </c>
    </row>
    <row r="2821" spans="1:18" x14ac:dyDescent="0.25">
      <c r="A2821" t="s">
        <v>317</v>
      </c>
      <c r="B2821" t="s">
        <v>213</v>
      </c>
      <c r="C2821" t="s">
        <v>3792</v>
      </c>
      <c r="D2821" t="s">
        <v>3793</v>
      </c>
      <c r="E2821" t="s">
        <v>3792</v>
      </c>
      <c r="F2821" t="s">
        <v>251</v>
      </c>
      <c r="G2821">
        <v>238</v>
      </c>
      <c r="H2821" t="s">
        <v>245</v>
      </c>
      <c r="I2821">
        <v>500</v>
      </c>
      <c r="J2821" t="s">
        <v>246</v>
      </c>
      <c r="L2821" t="s">
        <v>3807</v>
      </c>
      <c r="M2821">
        <v>40984</v>
      </c>
      <c r="N2821">
        <v>41274</v>
      </c>
      <c r="O2821">
        <v>0</v>
      </c>
      <c r="P2821">
        <v>500</v>
      </c>
      <c r="Q2821">
        <v>0</v>
      </c>
      <c r="R2821">
        <v>500</v>
      </c>
    </row>
    <row r="2822" spans="1:18" x14ac:dyDescent="0.25">
      <c r="A2822" t="s">
        <v>317</v>
      </c>
      <c r="B2822" t="s">
        <v>213</v>
      </c>
      <c r="C2822" t="s">
        <v>3792</v>
      </c>
      <c r="D2822" t="s">
        <v>3793</v>
      </c>
      <c r="E2822" t="s">
        <v>3792</v>
      </c>
      <c r="F2822" t="s">
        <v>251</v>
      </c>
      <c r="G2822">
        <v>238</v>
      </c>
      <c r="H2822" t="s">
        <v>245</v>
      </c>
      <c r="I2822">
        <v>500</v>
      </c>
      <c r="J2822" t="s">
        <v>246</v>
      </c>
      <c r="L2822" t="s">
        <v>3808</v>
      </c>
      <c r="M2822">
        <v>41120</v>
      </c>
      <c r="N2822">
        <v>41274</v>
      </c>
      <c r="O2822">
        <v>0</v>
      </c>
      <c r="P2822">
        <v>1000</v>
      </c>
      <c r="Q2822">
        <v>0</v>
      </c>
      <c r="R2822">
        <v>1000</v>
      </c>
    </row>
    <row r="2823" spans="1:18" x14ac:dyDescent="0.25">
      <c r="A2823" t="s">
        <v>317</v>
      </c>
      <c r="B2823" t="s">
        <v>213</v>
      </c>
      <c r="C2823" t="s">
        <v>3792</v>
      </c>
      <c r="D2823" t="s">
        <v>3793</v>
      </c>
      <c r="E2823" t="s">
        <v>3792</v>
      </c>
      <c r="F2823" t="s">
        <v>251</v>
      </c>
      <c r="G2823">
        <v>238</v>
      </c>
      <c r="H2823" t="s">
        <v>245</v>
      </c>
      <c r="I2823">
        <v>500</v>
      </c>
      <c r="J2823" t="s">
        <v>246</v>
      </c>
      <c r="L2823" t="s">
        <v>3809</v>
      </c>
      <c r="M2823">
        <v>41212</v>
      </c>
      <c r="N2823">
        <v>41274</v>
      </c>
      <c r="O2823">
        <v>0</v>
      </c>
      <c r="P2823">
        <v>1000</v>
      </c>
      <c r="Q2823">
        <v>0</v>
      </c>
      <c r="R2823">
        <v>1000</v>
      </c>
    </row>
    <row r="2824" spans="1:18" x14ac:dyDescent="0.25">
      <c r="A2824" t="s">
        <v>317</v>
      </c>
      <c r="B2824" t="s">
        <v>213</v>
      </c>
      <c r="C2824" t="s">
        <v>3792</v>
      </c>
      <c r="D2824" t="s">
        <v>3793</v>
      </c>
      <c r="E2824" t="s">
        <v>3792</v>
      </c>
      <c r="F2824" t="s">
        <v>252</v>
      </c>
      <c r="G2824">
        <v>238</v>
      </c>
      <c r="H2824" t="s">
        <v>245</v>
      </c>
      <c r="I2824">
        <v>500</v>
      </c>
      <c r="J2824" t="s">
        <v>246</v>
      </c>
      <c r="L2824" t="s">
        <v>3810</v>
      </c>
      <c r="M2824">
        <v>41281</v>
      </c>
      <c r="N2824">
        <v>41639</v>
      </c>
      <c r="O2824">
        <v>0</v>
      </c>
      <c r="P2824">
        <v>500</v>
      </c>
      <c r="Q2824">
        <v>0</v>
      </c>
      <c r="R2824">
        <v>500</v>
      </c>
    </row>
    <row r="2825" spans="1:18" x14ac:dyDescent="0.25">
      <c r="A2825" t="s">
        <v>317</v>
      </c>
      <c r="B2825" t="s">
        <v>213</v>
      </c>
      <c r="C2825" t="s">
        <v>3792</v>
      </c>
      <c r="D2825" t="s">
        <v>3793</v>
      </c>
      <c r="E2825" t="s">
        <v>3792</v>
      </c>
      <c r="F2825" t="s">
        <v>252</v>
      </c>
      <c r="G2825">
        <v>238</v>
      </c>
      <c r="H2825" t="s">
        <v>245</v>
      </c>
      <c r="I2825">
        <v>500</v>
      </c>
      <c r="J2825" t="s">
        <v>246</v>
      </c>
      <c r="L2825" t="s">
        <v>3811</v>
      </c>
      <c r="M2825">
        <v>41327</v>
      </c>
      <c r="N2825">
        <v>41639</v>
      </c>
      <c r="O2825">
        <v>0</v>
      </c>
      <c r="P2825">
        <v>1000</v>
      </c>
      <c r="Q2825">
        <v>0</v>
      </c>
      <c r="R2825">
        <v>1000</v>
      </c>
    </row>
    <row r="2826" spans="1:18" x14ac:dyDescent="0.25">
      <c r="A2826" t="s">
        <v>317</v>
      </c>
      <c r="B2826" t="s">
        <v>213</v>
      </c>
      <c r="C2826" t="s">
        <v>3792</v>
      </c>
      <c r="D2826" t="s">
        <v>3793</v>
      </c>
      <c r="E2826" t="s">
        <v>3792</v>
      </c>
      <c r="F2826" t="s">
        <v>252</v>
      </c>
      <c r="G2826">
        <v>238</v>
      </c>
      <c r="H2826" t="s">
        <v>245</v>
      </c>
      <c r="I2826">
        <v>500</v>
      </c>
      <c r="J2826" t="s">
        <v>246</v>
      </c>
      <c r="L2826" t="s">
        <v>3812</v>
      </c>
      <c r="M2826">
        <v>41467</v>
      </c>
      <c r="N2826">
        <v>41639</v>
      </c>
      <c r="O2826">
        <v>0</v>
      </c>
      <c r="P2826">
        <v>2500</v>
      </c>
      <c r="Q2826">
        <v>0</v>
      </c>
      <c r="R2826">
        <v>2500</v>
      </c>
    </row>
    <row r="2827" spans="1:18" x14ac:dyDescent="0.25">
      <c r="A2827" t="s">
        <v>317</v>
      </c>
      <c r="B2827" t="s">
        <v>213</v>
      </c>
      <c r="C2827" t="s">
        <v>3792</v>
      </c>
      <c r="D2827" t="s">
        <v>3793</v>
      </c>
      <c r="E2827" t="s">
        <v>3792</v>
      </c>
      <c r="F2827" t="s">
        <v>252</v>
      </c>
      <c r="G2827">
        <v>238</v>
      </c>
      <c r="H2827" t="s">
        <v>245</v>
      </c>
      <c r="I2827">
        <v>500</v>
      </c>
      <c r="J2827" t="s">
        <v>246</v>
      </c>
      <c r="L2827" t="s">
        <v>3813</v>
      </c>
      <c r="M2827">
        <v>41528</v>
      </c>
      <c r="N2827">
        <v>41639</v>
      </c>
      <c r="O2827">
        <v>0</v>
      </c>
      <c r="P2827">
        <v>500</v>
      </c>
      <c r="Q2827">
        <v>0</v>
      </c>
      <c r="R2827">
        <v>500</v>
      </c>
    </row>
    <row r="2828" spans="1:18" x14ac:dyDescent="0.25">
      <c r="A2828" t="s">
        <v>317</v>
      </c>
      <c r="B2828" t="s">
        <v>213</v>
      </c>
      <c r="C2828" t="s">
        <v>3792</v>
      </c>
      <c r="D2828" t="s">
        <v>3793</v>
      </c>
      <c r="E2828" t="s">
        <v>3792</v>
      </c>
      <c r="F2828" t="s">
        <v>252</v>
      </c>
      <c r="G2828">
        <v>238</v>
      </c>
      <c r="H2828" t="s">
        <v>245</v>
      </c>
      <c r="I2828">
        <v>500</v>
      </c>
      <c r="J2828" t="s">
        <v>246</v>
      </c>
      <c r="L2828" t="s">
        <v>3814</v>
      </c>
      <c r="M2828">
        <v>41606</v>
      </c>
      <c r="N2828">
        <v>41639</v>
      </c>
      <c r="O2828">
        <v>0</v>
      </c>
      <c r="P2828">
        <v>1110</v>
      </c>
      <c r="Q2828">
        <v>0</v>
      </c>
      <c r="R2828">
        <v>1110</v>
      </c>
    </row>
    <row r="2829" spans="1:18" x14ac:dyDescent="0.25">
      <c r="A2829" t="s">
        <v>317</v>
      </c>
      <c r="B2829" t="s">
        <v>213</v>
      </c>
      <c r="C2829" t="s">
        <v>3792</v>
      </c>
      <c r="D2829" t="s">
        <v>3793</v>
      </c>
      <c r="E2829" t="s">
        <v>3792</v>
      </c>
      <c r="F2829" t="s">
        <v>253</v>
      </c>
      <c r="G2829">
        <v>238</v>
      </c>
      <c r="H2829" t="s">
        <v>245</v>
      </c>
      <c r="I2829">
        <v>500</v>
      </c>
      <c r="J2829" t="s">
        <v>246</v>
      </c>
      <c r="L2829" t="s">
        <v>3815</v>
      </c>
      <c r="M2829">
        <v>41669</v>
      </c>
      <c r="N2829">
        <v>42004</v>
      </c>
      <c r="O2829">
        <v>0</v>
      </c>
      <c r="P2829">
        <v>3360</v>
      </c>
      <c r="Q2829">
        <v>0</v>
      </c>
      <c r="R2829">
        <v>3360</v>
      </c>
    </row>
    <row r="2830" spans="1:18" x14ac:dyDescent="0.25">
      <c r="A2830" t="s">
        <v>317</v>
      </c>
      <c r="B2830" t="s">
        <v>213</v>
      </c>
      <c r="C2830" t="s">
        <v>3792</v>
      </c>
      <c r="D2830" t="s">
        <v>3793</v>
      </c>
      <c r="E2830" t="s">
        <v>3792</v>
      </c>
      <c r="F2830" t="s">
        <v>253</v>
      </c>
      <c r="G2830">
        <v>238</v>
      </c>
      <c r="H2830" t="s">
        <v>245</v>
      </c>
      <c r="I2830">
        <v>500</v>
      </c>
      <c r="J2830" t="s">
        <v>246</v>
      </c>
      <c r="L2830" t="s">
        <v>3816</v>
      </c>
      <c r="M2830">
        <v>41704</v>
      </c>
      <c r="N2830">
        <v>42004</v>
      </c>
      <c r="O2830">
        <v>0</v>
      </c>
      <c r="P2830">
        <v>5130</v>
      </c>
      <c r="Q2830">
        <v>0</v>
      </c>
      <c r="R2830">
        <v>5130</v>
      </c>
    </row>
    <row r="2831" spans="1:18" x14ac:dyDescent="0.25">
      <c r="A2831" t="s">
        <v>317</v>
      </c>
      <c r="B2831" t="s">
        <v>213</v>
      </c>
      <c r="C2831" t="s">
        <v>3792</v>
      </c>
      <c r="D2831" t="s">
        <v>3793</v>
      </c>
      <c r="E2831" t="s">
        <v>3792</v>
      </c>
      <c r="F2831" t="s">
        <v>253</v>
      </c>
      <c r="G2831">
        <v>238</v>
      </c>
      <c r="H2831" t="s">
        <v>245</v>
      </c>
      <c r="I2831">
        <v>500</v>
      </c>
      <c r="J2831" t="s">
        <v>246</v>
      </c>
      <c r="L2831" t="s">
        <v>3817</v>
      </c>
      <c r="M2831">
        <v>41907</v>
      </c>
      <c r="N2831">
        <v>42004</v>
      </c>
      <c r="O2831">
        <v>0</v>
      </c>
      <c r="P2831">
        <v>3429</v>
      </c>
      <c r="Q2831">
        <v>0</v>
      </c>
      <c r="R2831">
        <v>3429</v>
      </c>
    </row>
    <row r="2832" spans="1:18" x14ac:dyDescent="0.25">
      <c r="A2832" t="s">
        <v>317</v>
      </c>
      <c r="B2832" t="s">
        <v>213</v>
      </c>
      <c r="C2832" t="s">
        <v>3792</v>
      </c>
      <c r="D2832" t="s">
        <v>3793</v>
      </c>
      <c r="E2832" t="s">
        <v>3792</v>
      </c>
      <c r="F2832" t="s">
        <v>253</v>
      </c>
      <c r="G2832">
        <v>238</v>
      </c>
      <c r="H2832" t="s">
        <v>245</v>
      </c>
      <c r="I2832">
        <v>500</v>
      </c>
      <c r="J2832" t="s">
        <v>246</v>
      </c>
      <c r="L2832" t="s">
        <v>3818</v>
      </c>
      <c r="M2832">
        <v>41703</v>
      </c>
      <c r="N2832">
        <v>42004</v>
      </c>
      <c r="O2832">
        <v>0</v>
      </c>
      <c r="P2832">
        <v>1890</v>
      </c>
      <c r="Q2832">
        <v>0</v>
      </c>
      <c r="R2832">
        <v>1890</v>
      </c>
    </row>
    <row r="2833" spans="1:18" x14ac:dyDescent="0.25">
      <c r="A2833" t="s">
        <v>317</v>
      </c>
      <c r="B2833" t="s">
        <v>213</v>
      </c>
      <c r="C2833" t="s">
        <v>3792</v>
      </c>
      <c r="D2833" t="s">
        <v>3793</v>
      </c>
      <c r="E2833" t="s">
        <v>3792</v>
      </c>
      <c r="F2833" t="s">
        <v>253</v>
      </c>
      <c r="G2833">
        <v>238</v>
      </c>
      <c r="H2833" t="s">
        <v>245</v>
      </c>
      <c r="I2833">
        <v>500</v>
      </c>
      <c r="J2833" t="s">
        <v>246</v>
      </c>
      <c r="L2833" t="s">
        <v>3819</v>
      </c>
      <c r="M2833">
        <v>41793</v>
      </c>
      <c r="N2833">
        <v>42004</v>
      </c>
      <c r="O2833">
        <v>0</v>
      </c>
      <c r="P2833">
        <v>988</v>
      </c>
      <c r="Q2833">
        <v>0</v>
      </c>
      <c r="R2833">
        <v>988</v>
      </c>
    </row>
    <row r="2834" spans="1:18" x14ac:dyDescent="0.25">
      <c r="A2834" t="s">
        <v>317</v>
      </c>
      <c r="B2834" t="s">
        <v>213</v>
      </c>
      <c r="C2834" t="s">
        <v>3792</v>
      </c>
      <c r="D2834" t="s">
        <v>3793</v>
      </c>
      <c r="E2834" t="s">
        <v>3792</v>
      </c>
      <c r="F2834" t="s">
        <v>253</v>
      </c>
      <c r="G2834">
        <v>238</v>
      </c>
      <c r="H2834" t="s">
        <v>245</v>
      </c>
      <c r="I2834">
        <v>500</v>
      </c>
      <c r="J2834" t="s">
        <v>246</v>
      </c>
      <c r="L2834" t="s">
        <v>3820</v>
      </c>
      <c r="M2834">
        <v>41836</v>
      </c>
      <c r="N2834">
        <v>42004</v>
      </c>
      <c r="O2834">
        <v>0</v>
      </c>
      <c r="P2834">
        <v>4215</v>
      </c>
      <c r="Q2834">
        <v>0</v>
      </c>
      <c r="R2834">
        <v>4215</v>
      </c>
    </row>
    <row r="2835" spans="1:18" x14ac:dyDescent="0.25">
      <c r="A2835" t="s">
        <v>317</v>
      </c>
      <c r="B2835" t="s">
        <v>213</v>
      </c>
      <c r="C2835" t="s">
        <v>3792</v>
      </c>
      <c r="D2835" t="s">
        <v>3793</v>
      </c>
      <c r="E2835" t="s">
        <v>3792</v>
      </c>
      <c r="F2835" t="s">
        <v>253</v>
      </c>
      <c r="G2835">
        <v>238</v>
      </c>
      <c r="H2835" t="s">
        <v>245</v>
      </c>
      <c r="I2835">
        <v>500</v>
      </c>
      <c r="J2835" t="s">
        <v>246</v>
      </c>
      <c r="L2835" t="s">
        <v>3821</v>
      </c>
      <c r="M2835">
        <v>41925</v>
      </c>
      <c r="N2835">
        <v>42004</v>
      </c>
      <c r="O2835">
        <v>0</v>
      </c>
      <c r="P2835">
        <v>4000</v>
      </c>
      <c r="Q2835">
        <v>0</v>
      </c>
      <c r="R2835">
        <v>4000</v>
      </c>
    </row>
    <row r="2836" spans="1:18" x14ac:dyDescent="0.25">
      <c r="A2836" t="s">
        <v>317</v>
      </c>
      <c r="B2836" t="s">
        <v>213</v>
      </c>
      <c r="C2836" t="s">
        <v>3792</v>
      </c>
      <c r="D2836" t="s">
        <v>3793</v>
      </c>
      <c r="E2836" t="s">
        <v>3792</v>
      </c>
      <c r="F2836" t="s">
        <v>253</v>
      </c>
      <c r="G2836">
        <v>238</v>
      </c>
      <c r="H2836" t="s">
        <v>245</v>
      </c>
      <c r="I2836">
        <v>500</v>
      </c>
      <c r="J2836" t="s">
        <v>246</v>
      </c>
      <c r="L2836" t="s">
        <v>3822</v>
      </c>
      <c r="M2836">
        <v>41974</v>
      </c>
      <c r="N2836">
        <v>42004</v>
      </c>
      <c r="O2836">
        <v>0</v>
      </c>
      <c r="P2836">
        <v>3185</v>
      </c>
      <c r="Q2836">
        <v>0</v>
      </c>
      <c r="R2836">
        <v>3185</v>
      </c>
    </row>
    <row r="2837" spans="1:18" x14ac:dyDescent="0.25">
      <c r="A2837" t="s">
        <v>317</v>
      </c>
      <c r="B2837" t="s">
        <v>213</v>
      </c>
      <c r="C2837" t="s">
        <v>3792</v>
      </c>
      <c r="D2837" t="s">
        <v>3793</v>
      </c>
      <c r="E2837" t="s">
        <v>3792</v>
      </c>
      <c r="F2837" t="s">
        <v>254</v>
      </c>
      <c r="G2837">
        <v>238</v>
      </c>
      <c r="H2837" t="s">
        <v>245</v>
      </c>
      <c r="I2837">
        <v>500</v>
      </c>
      <c r="J2837" t="s">
        <v>246</v>
      </c>
      <c r="L2837" t="s">
        <v>3823</v>
      </c>
      <c r="M2837">
        <v>42065</v>
      </c>
      <c r="N2837">
        <v>42369</v>
      </c>
      <c r="O2837">
        <v>0</v>
      </c>
      <c r="P2837">
        <v>1700</v>
      </c>
      <c r="Q2837">
        <v>0</v>
      </c>
      <c r="R2837">
        <v>1700</v>
      </c>
    </row>
    <row r="2838" spans="1:18" x14ac:dyDescent="0.25">
      <c r="A2838" t="s">
        <v>317</v>
      </c>
      <c r="B2838" t="s">
        <v>213</v>
      </c>
      <c r="C2838" t="s">
        <v>3824</v>
      </c>
      <c r="D2838" t="s">
        <v>3825</v>
      </c>
      <c r="E2838" t="s">
        <v>3824</v>
      </c>
      <c r="F2838" t="s">
        <v>253</v>
      </c>
      <c r="G2838">
        <v>238</v>
      </c>
      <c r="H2838" t="s">
        <v>245</v>
      </c>
      <c r="I2838">
        <v>500</v>
      </c>
      <c r="J2838" t="s">
        <v>246</v>
      </c>
      <c r="L2838" t="s">
        <v>3826</v>
      </c>
      <c r="M2838">
        <v>41856</v>
      </c>
      <c r="N2838">
        <v>42004</v>
      </c>
      <c r="O2838">
        <v>0</v>
      </c>
      <c r="P2838">
        <v>1975</v>
      </c>
      <c r="Q2838">
        <v>0</v>
      </c>
      <c r="R2838">
        <v>1975</v>
      </c>
    </row>
    <row r="2839" spans="1:18" x14ac:dyDescent="0.25">
      <c r="A2839" t="s">
        <v>317</v>
      </c>
      <c r="B2839" t="s">
        <v>213</v>
      </c>
      <c r="C2839" t="s">
        <v>3824</v>
      </c>
      <c r="D2839" t="s">
        <v>3825</v>
      </c>
      <c r="E2839" t="s">
        <v>3824</v>
      </c>
      <c r="F2839" t="s">
        <v>253</v>
      </c>
      <c r="G2839">
        <v>238</v>
      </c>
      <c r="H2839" t="s">
        <v>245</v>
      </c>
      <c r="I2839">
        <v>500</v>
      </c>
      <c r="J2839" t="s">
        <v>246</v>
      </c>
      <c r="L2839" t="s">
        <v>3827</v>
      </c>
      <c r="M2839">
        <v>41928</v>
      </c>
      <c r="N2839">
        <v>42004</v>
      </c>
      <c r="O2839">
        <v>0</v>
      </c>
      <c r="P2839">
        <v>1975</v>
      </c>
      <c r="Q2839">
        <v>0</v>
      </c>
      <c r="R2839">
        <v>1975</v>
      </c>
    </row>
    <row r="2840" spans="1:18" x14ac:dyDescent="0.25">
      <c r="A2840" t="s">
        <v>317</v>
      </c>
      <c r="B2840" t="s">
        <v>213</v>
      </c>
      <c r="C2840" t="s">
        <v>3824</v>
      </c>
      <c r="D2840" t="s">
        <v>3825</v>
      </c>
      <c r="E2840" t="s">
        <v>3824</v>
      </c>
      <c r="F2840" t="s">
        <v>253</v>
      </c>
      <c r="G2840">
        <v>238</v>
      </c>
      <c r="H2840" t="s">
        <v>245</v>
      </c>
      <c r="I2840">
        <v>500</v>
      </c>
      <c r="J2840" t="s">
        <v>246</v>
      </c>
      <c r="L2840" t="s">
        <v>3828</v>
      </c>
      <c r="M2840">
        <v>41990</v>
      </c>
      <c r="N2840">
        <v>42004</v>
      </c>
      <c r="O2840">
        <v>0</v>
      </c>
      <c r="P2840">
        <v>1034.79</v>
      </c>
      <c r="Q2840">
        <v>0</v>
      </c>
      <c r="R2840">
        <v>1034.79</v>
      </c>
    </row>
    <row r="2841" spans="1:18" x14ac:dyDescent="0.25">
      <c r="A2841" t="s">
        <v>317</v>
      </c>
      <c r="B2841" t="s">
        <v>213</v>
      </c>
      <c r="C2841" t="s">
        <v>3824</v>
      </c>
      <c r="D2841" t="s">
        <v>3825</v>
      </c>
      <c r="E2841" t="s">
        <v>3824</v>
      </c>
      <c r="F2841" t="s">
        <v>254</v>
      </c>
      <c r="G2841">
        <v>238</v>
      </c>
      <c r="H2841" t="s">
        <v>245</v>
      </c>
      <c r="I2841">
        <v>500</v>
      </c>
      <c r="J2841" t="s">
        <v>246</v>
      </c>
      <c r="L2841" t="s">
        <v>3829</v>
      </c>
      <c r="M2841">
        <v>42026</v>
      </c>
      <c r="N2841">
        <v>42369</v>
      </c>
      <c r="O2841">
        <v>0</v>
      </c>
      <c r="P2841">
        <v>1975</v>
      </c>
      <c r="Q2841">
        <v>0</v>
      </c>
      <c r="R2841">
        <v>1975</v>
      </c>
    </row>
    <row r="2842" spans="1:18" x14ac:dyDescent="0.25">
      <c r="A2842" t="s">
        <v>317</v>
      </c>
      <c r="B2842" t="s">
        <v>213</v>
      </c>
      <c r="C2842" t="s">
        <v>3830</v>
      </c>
      <c r="D2842" t="s">
        <v>3831</v>
      </c>
      <c r="E2842" t="s">
        <v>3830</v>
      </c>
      <c r="F2842" t="s">
        <v>251</v>
      </c>
      <c r="G2842">
        <v>238</v>
      </c>
      <c r="H2842" t="s">
        <v>245</v>
      </c>
      <c r="I2842">
        <v>500</v>
      </c>
      <c r="J2842" t="s">
        <v>246</v>
      </c>
      <c r="L2842" t="s">
        <v>3832</v>
      </c>
      <c r="M2842">
        <v>41080</v>
      </c>
      <c r="N2842">
        <v>41274</v>
      </c>
      <c r="O2842">
        <v>0</v>
      </c>
      <c r="P2842">
        <v>995</v>
      </c>
      <c r="Q2842">
        <v>0</v>
      </c>
      <c r="R2842">
        <v>995</v>
      </c>
    </row>
    <row r="2843" spans="1:18" x14ac:dyDescent="0.25">
      <c r="A2843" t="s">
        <v>317</v>
      </c>
      <c r="B2843" t="s">
        <v>213</v>
      </c>
      <c r="C2843" t="s">
        <v>3830</v>
      </c>
      <c r="D2843" t="s">
        <v>3831</v>
      </c>
      <c r="E2843" t="s">
        <v>3830</v>
      </c>
      <c r="F2843" t="s">
        <v>253</v>
      </c>
      <c r="G2843">
        <v>238</v>
      </c>
      <c r="H2843" t="s">
        <v>245</v>
      </c>
      <c r="I2843">
        <v>500</v>
      </c>
      <c r="J2843" t="s">
        <v>246</v>
      </c>
      <c r="L2843" t="s">
        <v>3833</v>
      </c>
      <c r="M2843">
        <v>41661</v>
      </c>
      <c r="N2843">
        <v>42004</v>
      </c>
      <c r="O2843">
        <v>0</v>
      </c>
      <c r="P2843">
        <v>172.5</v>
      </c>
      <c r="Q2843">
        <v>0</v>
      </c>
      <c r="R2843">
        <v>172.5</v>
      </c>
    </row>
    <row r="2844" spans="1:18" x14ac:dyDescent="0.25">
      <c r="A2844" t="s">
        <v>317</v>
      </c>
      <c r="B2844" t="s">
        <v>213</v>
      </c>
      <c r="C2844" t="s">
        <v>3834</v>
      </c>
      <c r="E2844" t="s">
        <v>3834</v>
      </c>
      <c r="F2844" t="s">
        <v>244</v>
      </c>
      <c r="G2844">
        <v>238</v>
      </c>
      <c r="H2844" t="s">
        <v>245</v>
      </c>
      <c r="I2844">
        <v>500</v>
      </c>
      <c r="J2844" t="s">
        <v>246</v>
      </c>
      <c r="K2844" t="s">
        <v>246</v>
      </c>
      <c r="L2844" t="s">
        <v>3835</v>
      </c>
      <c r="M2844">
        <v>39926</v>
      </c>
      <c r="N2844">
        <v>40178</v>
      </c>
      <c r="O2844">
        <v>2</v>
      </c>
      <c r="P2844">
        <v>650</v>
      </c>
      <c r="Q2844">
        <v>0</v>
      </c>
      <c r="R2844">
        <v>650</v>
      </c>
    </row>
    <row r="2845" spans="1:18" x14ac:dyDescent="0.25">
      <c r="A2845" t="s">
        <v>317</v>
      </c>
      <c r="B2845" t="s">
        <v>213</v>
      </c>
      <c r="C2845" t="s">
        <v>3834</v>
      </c>
      <c r="E2845" t="s">
        <v>3834</v>
      </c>
      <c r="F2845" t="s">
        <v>244</v>
      </c>
      <c r="G2845">
        <v>238</v>
      </c>
      <c r="H2845" t="s">
        <v>245</v>
      </c>
      <c r="I2845">
        <v>500</v>
      </c>
      <c r="J2845" t="s">
        <v>246</v>
      </c>
      <c r="K2845" t="s">
        <v>300</v>
      </c>
      <c r="L2845" t="s">
        <v>3836</v>
      </c>
      <c r="M2845">
        <v>40057</v>
      </c>
      <c r="N2845">
        <v>40178</v>
      </c>
      <c r="O2845">
        <v>0</v>
      </c>
      <c r="P2845">
        <v>1000</v>
      </c>
      <c r="Q2845">
        <v>0</v>
      </c>
      <c r="R2845">
        <v>1000</v>
      </c>
    </row>
    <row r="2846" spans="1:18" x14ac:dyDescent="0.25">
      <c r="A2846" t="s">
        <v>317</v>
      </c>
      <c r="B2846" t="s">
        <v>213</v>
      </c>
      <c r="C2846" t="s">
        <v>3834</v>
      </c>
      <c r="E2846" t="s">
        <v>3834</v>
      </c>
      <c r="F2846" t="s">
        <v>244</v>
      </c>
      <c r="G2846">
        <v>238</v>
      </c>
      <c r="H2846" t="s">
        <v>245</v>
      </c>
      <c r="I2846">
        <v>500</v>
      </c>
      <c r="J2846" t="s">
        <v>246</v>
      </c>
      <c r="L2846" t="s">
        <v>3837</v>
      </c>
      <c r="M2846">
        <v>40147</v>
      </c>
      <c r="N2846">
        <v>40178</v>
      </c>
      <c r="O2846">
        <v>0</v>
      </c>
      <c r="P2846">
        <v>500</v>
      </c>
      <c r="Q2846">
        <v>0</v>
      </c>
      <c r="R2846">
        <v>500</v>
      </c>
    </row>
    <row r="2847" spans="1:18" x14ac:dyDescent="0.25">
      <c r="A2847" t="s">
        <v>317</v>
      </c>
      <c r="B2847" t="s">
        <v>213</v>
      </c>
      <c r="C2847" t="s">
        <v>3834</v>
      </c>
      <c r="E2847" t="s">
        <v>3834</v>
      </c>
      <c r="F2847" t="s">
        <v>249</v>
      </c>
      <c r="G2847">
        <v>238</v>
      </c>
      <c r="H2847" t="s">
        <v>245</v>
      </c>
      <c r="I2847">
        <v>500</v>
      </c>
      <c r="J2847" t="s">
        <v>246</v>
      </c>
      <c r="L2847" t="s">
        <v>3838</v>
      </c>
      <c r="M2847">
        <v>40253</v>
      </c>
      <c r="N2847">
        <v>40543</v>
      </c>
      <c r="O2847">
        <v>0</v>
      </c>
      <c r="P2847">
        <v>500</v>
      </c>
      <c r="Q2847">
        <v>0</v>
      </c>
      <c r="R2847">
        <v>500</v>
      </c>
    </row>
    <row r="2848" spans="1:18" x14ac:dyDescent="0.25">
      <c r="A2848" t="s">
        <v>317</v>
      </c>
      <c r="B2848" t="s">
        <v>213</v>
      </c>
      <c r="C2848" t="s">
        <v>3834</v>
      </c>
      <c r="E2848" t="s">
        <v>3834</v>
      </c>
      <c r="F2848" t="s">
        <v>249</v>
      </c>
      <c r="G2848">
        <v>238</v>
      </c>
      <c r="H2848" t="s">
        <v>245</v>
      </c>
      <c r="I2848">
        <v>500</v>
      </c>
      <c r="J2848" t="s">
        <v>246</v>
      </c>
      <c r="L2848" t="s">
        <v>3839</v>
      </c>
      <c r="M2848">
        <v>40415</v>
      </c>
      <c r="N2848">
        <v>40543</v>
      </c>
      <c r="O2848">
        <v>0</v>
      </c>
      <c r="P2848">
        <v>1000</v>
      </c>
      <c r="Q2848">
        <v>0</v>
      </c>
      <c r="R2848">
        <v>1000</v>
      </c>
    </row>
    <row r="2849" spans="1:18" x14ac:dyDescent="0.25">
      <c r="A2849" t="s">
        <v>317</v>
      </c>
      <c r="B2849" t="s">
        <v>213</v>
      </c>
      <c r="C2849" t="s">
        <v>3834</v>
      </c>
      <c r="E2849" t="s">
        <v>3834</v>
      </c>
      <c r="F2849" t="s">
        <v>250</v>
      </c>
      <c r="G2849">
        <v>238</v>
      </c>
      <c r="H2849" t="s">
        <v>245</v>
      </c>
      <c r="I2849">
        <v>500</v>
      </c>
      <c r="J2849" t="s">
        <v>246</v>
      </c>
      <c r="L2849" t="s">
        <v>3840</v>
      </c>
      <c r="M2849">
        <v>40750</v>
      </c>
      <c r="N2849">
        <v>40908</v>
      </c>
      <c r="O2849">
        <v>0</v>
      </c>
      <c r="P2849">
        <v>1400</v>
      </c>
      <c r="Q2849">
        <v>0</v>
      </c>
      <c r="R2849">
        <v>1400</v>
      </c>
    </row>
    <row r="2850" spans="1:18" x14ac:dyDescent="0.25">
      <c r="A2850" t="s">
        <v>317</v>
      </c>
      <c r="B2850" t="s">
        <v>213</v>
      </c>
      <c r="C2850" t="s">
        <v>3834</v>
      </c>
      <c r="E2850" t="s">
        <v>3834</v>
      </c>
      <c r="F2850" t="s">
        <v>250</v>
      </c>
      <c r="G2850">
        <v>238</v>
      </c>
      <c r="H2850" t="s">
        <v>245</v>
      </c>
      <c r="I2850">
        <v>500</v>
      </c>
      <c r="J2850" t="s">
        <v>246</v>
      </c>
      <c r="L2850" t="s">
        <v>3841</v>
      </c>
      <c r="M2850">
        <v>40876</v>
      </c>
      <c r="N2850">
        <v>40908</v>
      </c>
      <c r="O2850">
        <v>0</v>
      </c>
      <c r="P2850">
        <v>500</v>
      </c>
      <c r="Q2850">
        <v>0</v>
      </c>
      <c r="R2850">
        <v>500</v>
      </c>
    </row>
    <row r="2851" spans="1:18" x14ac:dyDescent="0.25">
      <c r="A2851" t="s">
        <v>317</v>
      </c>
      <c r="B2851" t="s">
        <v>213</v>
      </c>
      <c r="C2851" t="s">
        <v>3834</v>
      </c>
      <c r="E2851" t="s">
        <v>3834</v>
      </c>
      <c r="F2851" t="s">
        <v>251</v>
      </c>
      <c r="G2851">
        <v>238</v>
      </c>
      <c r="H2851" t="s">
        <v>245</v>
      </c>
      <c r="I2851">
        <v>500</v>
      </c>
      <c r="J2851" t="s">
        <v>246</v>
      </c>
      <c r="L2851" t="s">
        <v>3842</v>
      </c>
      <c r="M2851">
        <v>41096</v>
      </c>
      <c r="N2851">
        <v>41274</v>
      </c>
      <c r="O2851">
        <v>0</v>
      </c>
      <c r="P2851">
        <v>1000</v>
      </c>
      <c r="Q2851">
        <v>0</v>
      </c>
      <c r="R2851">
        <v>1000</v>
      </c>
    </row>
    <row r="2852" spans="1:18" x14ac:dyDescent="0.25">
      <c r="A2852" t="s">
        <v>317</v>
      </c>
      <c r="B2852" t="s">
        <v>213</v>
      </c>
      <c r="C2852" t="s">
        <v>3834</v>
      </c>
      <c r="E2852" t="s">
        <v>3834</v>
      </c>
      <c r="F2852" t="s">
        <v>252</v>
      </c>
      <c r="G2852">
        <v>238</v>
      </c>
      <c r="H2852" t="s">
        <v>245</v>
      </c>
      <c r="I2852">
        <v>500</v>
      </c>
      <c r="J2852" t="s">
        <v>246</v>
      </c>
      <c r="L2852" t="s">
        <v>3843</v>
      </c>
      <c r="M2852">
        <v>41498</v>
      </c>
      <c r="N2852">
        <v>41639</v>
      </c>
      <c r="O2852">
        <v>0</v>
      </c>
      <c r="P2852">
        <v>500</v>
      </c>
      <c r="Q2852">
        <v>0</v>
      </c>
      <c r="R2852">
        <v>500</v>
      </c>
    </row>
    <row r="2853" spans="1:18" x14ac:dyDescent="0.25">
      <c r="A2853" t="s">
        <v>317</v>
      </c>
      <c r="B2853" t="s">
        <v>213</v>
      </c>
      <c r="C2853" t="s">
        <v>3834</v>
      </c>
      <c r="E2853" t="s">
        <v>3834</v>
      </c>
      <c r="F2853" t="s">
        <v>253</v>
      </c>
      <c r="G2853">
        <v>238</v>
      </c>
      <c r="H2853" t="s">
        <v>245</v>
      </c>
      <c r="I2853">
        <v>500</v>
      </c>
      <c r="J2853" t="s">
        <v>246</v>
      </c>
      <c r="L2853" t="s">
        <v>3844</v>
      </c>
      <c r="M2853">
        <v>41821</v>
      </c>
      <c r="N2853">
        <v>42004</v>
      </c>
      <c r="O2853">
        <v>0</v>
      </c>
      <c r="P2853">
        <v>1200</v>
      </c>
      <c r="Q2853">
        <v>0</v>
      </c>
      <c r="R2853">
        <v>1200</v>
      </c>
    </row>
    <row r="2854" spans="1:18" x14ac:dyDescent="0.25">
      <c r="A2854" t="s">
        <v>317</v>
      </c>
      <c r="B2854" t="s">
        <v>213</v>
      </c>
      <c r="C2854" t="s">
        <v>3854</v>
      </c>
      <c r="E2854" t="s">
        <v>3854</v>
      </c>
      <c r="F2854" t="s">
        <v>252</v>
      </c>
      <c r="G2854">
        <v>257</v>
      </c>
      <c r="H2854" t="s">
        <v>255</v>
      </c>
      <c r="I2854">
        <v>502</v>
      </c>
      <c r="J2854" t="s">
        <v>256</v>
      </c>
      <c r="L2854" t="s">
        <v>3855</v>
      </c>
      <c r="M2854">
        <v>40918</v>
      </c>
      <c r="N2854">
        <v>41131</v>
      </c>
      <c r="O2854">
        <v>0</v>
      </c>
      <c r="P2854">
        <v>0</v>
      </c>
      <c r="Q2854">
        <v>0</v>
      </c>
      <c r="R2854">
        <v>0</v>
      </c>
    </row>
    <row r="2855" spans="1:18" x14ac:dyDescent="0.25">
      <c r="A2855" t="s">
        <v>317</v>
      </c>
      <c r="B2855" t="s">
        <v>213</v>
      </c>
      <c r="C2855" t="s">
        <v>3845</v>
      </c>
      <c r="E2855" t="s">
        <v>3845</v>
      </c>
      <c r="F2855" t="s">
        <v>244</v>
      </c>
      <c r="G2855">
        <v>238</v>
      </c>
      <c r="H2855" t="s">
        <v>245</v>
      </c>
      <c r="I2855">
        <v>500</v>
      </c>
      <c r="J2855" t="s">
        <v>246</v>
      </c>
      <c r="K2855" t="s">
        <v>246</v>
      </c>
      <c r="L2855" t="s">
        <v>3846</v>
      </c>
      <c r="M2855">
        <v>39855</v>
      </c>
      <c r="N2855">
        <v>40178</v>
      </c>
      <c r="O2855">
        <v>1</v>
      </c>
      <c r="P2855">
        <v>500</v>
      </c>
      <c r="Q2855">
        <v>0</v>
      </c>
      <c r="R2855">
        <v>500</v>
      </c>
    </row>
    <row r="2856" spans="1:18" x14ac:dyDescent="0.25">
      <c r="A2856" t="s">
        <v>317</v>
      </c>
      <c r="B2856" t="s">
        <v>213</v>
      </c>
      <c r="C2856" t="s">
        <v>3845</v>
      </c>
      <c r="E2856" t="s">
        <v>3845</v>
      </c>
      <c r="F2856" t="s">
        <v>244</v>
      </c>
      <c r="G2856">
        <v>238</v>
      </c>
      <c r="H2856" t="s">
        <v>245</v>
      </c>
      <c r="I2856">
        <v>500</v>
      </c>
      <c r="J2856" t="s">
        <v>246</v>
      </c>
      <c r="K2856" t="s">
        <v>246</v>
      </c>
      <c r="L2856" t="s">
        <v>3847</v>
      </c>
      <c r="M2856">
        <v>39967</v>
      </c>
      <c r="N2856">
        <v>40178</v>
      </c>
      <c r="O2856">
        <v>2</v>
      </c>
      <c r="P2856">
        <v>1000</v>
      </c>
      <c r="Q2856">
        <v>0</v>
      </c>
      <c r="R2856">
        <v>1000</v>
      </c>
    </row>
    <row r="2857" spans="1:18" x14ac:dyDescent="0.25">
      <c r="A2857" t="s">
        <v>317</v>
      </c>
      <c r="B2857" t="s">
        <v>213</v>
      </c>
      <c r="C2857" t="s">
        <v>3845</v>
      </c>
      <c r="E2857" t="s">
        <v>3845</v>
      </c>
      <c r="F2857" t="s">
        <v>249</v>
      </c>
      <c r="G2857">
        <v>238</v>
      </c>
      <c r="H2857" t="s">
        <v>245</v>
      </c>
      <c r="I2857">
        <v>500</v>
      </c>
      <c r="J2857" t="s">
        <v>246</v>
      </c>
      <c r="L2857" t="s">
        <v>3848</v>
      </c>
      <c r="M2857">
        <v>40294</v>
      </c>
      <c r="N2857">
        <v>40543</v>
      </c>
      <c r="O2857">
        <v>0</v>
      </c>
      <c r="P2857">
        <v>500</v>
      </c>
      <c r="Q2857">
        <v>0</v>
      </c>
      <c r="R2857">
        <v>500</v>
      </c>
    </row>
    <row r="2858" spans="1:18" x14ac:dyDescent="0.25">
      <c r="A2858" t="s">
        <v>317</v>
      </c>
      <c r="B2858" t="s">
        <v>213</v>
      </c>
      <c r="C2858" t="s">
        <v>3845</v>
      </c>
      <c r="E2858" t="s">
        <v>3845</v>
      </c>
      <c r="F2858" t="s">
        <v>250</v>
      </c>
      <c r="G2858">
        <v>238</v>
      </c>
      <c r="H2858" t="s">
        <v>245</v>
      </c>
      <c r="I2858">
        <v>500</v>
      </c>
      <c r="J2858" t="s">
        <v>246</v>
      </c>
      <c r="L2858" t="s">
        <v>3849</v>
      </c>
      <c r="M2858">
        <v>40639</v>
      </c>
      <c r="N2858">
        <v>40908</v>
      </c>
      <c r="O2858">
        <v>0</v>
      </c>
      <c r="P2858">
        <v>500</v>
      </c>
      <c r="Q2858">
        <v>0</v>
      </c>
      <c r="R2858">
        <v>500</v>
      </c>
    </row>
    <row r="2859" spans="1:18" x14ac:dyDescent="0.25">
      <c r="A2859" t="s">
        <v>317</v>
      </c>
      <c r="B2859" t="s">
        <v>213</v>
      </c>
      <c r="C2859" t="s">
        <v>3845</v>
      </c>
      <c r="E2859" t="s">
        <v>3845</v>
      </c>
      <c r="F2859" t="s">
        <v>251</v>
      </c>
      <c r="G2859">
        <v>238</v>
      </c>
      <c r="H2859" t="s">
        <v>245</v>
      </c>
      <c r="I2859">
        <v>500</v>
      </c>
      <c r="J2859" t="s">
        <v>246</v>
      </c>
      <c r="L2859" t="s">
        <v>3850</v>
      </c>
      <c r="M2859">
        <v>41064</v>
      </c>
      <c r="N2859">
        <v>41274</v>
      </c>
      <c r="O2859">
        <v>0</v>
      </c>
      <c r="P2859">
        <v>2000</v>
      </c>
      <c r="Q2859">
        <v>0</v>
      </c>
      <c r="R2859">
        <v>2000</v>
      </c>
    </row>
    <row r="2860" spans="1:18" x14ac:dyDescent="0.25">
      <c r="A2860" t="s">
        <v>317</v>
      </c>
      <c r="B2860" t="s">
        <v>213</v>
      </c>
      <c r="C2860" t="s">
        <v>3845</v>
      </c>
      <c r="E2860" t="s">
        <v>3845</v>
      </c>
      <c r="F2860" t="s">
        <v>252</v>
      </c>
      <c r="G2860">
        <v>238</v>
      </c>
      <c r="H2860" t="s">
        <v>245</v>
      </c>
      <c r="I2860">
        <v>500</v>
      </c>
      <c r="J2860" t="s">
        <v>246</v>
      </c>
      <c r="L2860" t="s">
        <v>3851</v>
      </c>
      <c r="M2860">
        <v>41611</v>
      </c>
      <c r="N2860">
        <v>41639</v>
      </c>
      <c r="O2860">
        <v>0</v>
      </c>
      <c r="P2860">
        <v>1000</v>
      </c>
      <c r="Q2860">
        <v>0</v>
      </c>
      <c r="R2860">
        <v>1000</v>
      </c>
    </row>
    <row r="2861" spans="1:18" x14ac:dyDescent="0.25">
      <c r="A2861" t="s">
        <v>317</v>
      </c>
      <c r="B2861" t="s">
        <v>213</v>
      </c>
      <c r="C2861" t="s">
        <v>3845</v>
      </c>
      <c r="E2861" t="s">
        <v>3845</v>
      </c>
      <c r="F2861" t="s">
        <v>252</v>
      </c>
      <c r="G2861">
        <v>238</v>
      </c>
      <c r="H2861" t="s">
        <v>245</v>
      </c>
      <c r="I2861">
        <v>500</v>
      </c>
      <c r="J2861" t="s">
        <v>246</v>
      </c>
      <c r="L2861" t="s">
        <v>3852</v>
      </c>
      <c r="M2861">
        <v>41618</v>
      </c>
      <c r="N2861">
        <v>41639</v>
      </c>
      <c r="O2861">
        <v>0</v>
      </c>
      <c r="P2861">
        <v>2500</v>
      </c>
      <c r="Q2861">
        <v>0</v>
      </c>
      <c r="R2861">
        <v>2500</v>
      </c>
    </row>
    <row r="2862" spans="1:18" x14ac:dyDescent="0.25">
      <c r="A2862" t="s">
        <v>317</v>
      </c>
      <c r="B2862" t="s">
        <v>213</v>
      </c>
      <c r="C2862" t="s">
        <v>3845</v>
      </c>
      <c r="E2862" t="s">
        <v>3845</v>
      </c>
      <c r="F2862" t="s">
        <v>254</v>
      </c>
      <c r="G2862">
        <v>238</v>
      </c>
      <c r="H2862" t="s">
        <v>245</v>
      </c>
      <c r="I2862">
        <v>500</v>
      </c>
      <c r="J2862" t="s">
        <v>246</v>
      </c>
      <c r="L2862" t="s">
        <v>3853</v>
      </c>
      <c r="M2862">
        <v>41992</v>
      </c>
      <c r="N2862">
        <v>42369</v>
      </c>
      <c r="O2862">
        <v>0</v>
      </c>
      <c r="P2862">
        <v>9599.64</v>
      </c>
      <c r="Q2862">
        <v>0</v>
      </c>
      <c r="R2862">
        <v>9599.64</v>
      </c>
    </row>
    <row r="2863" spans="1:18" x14ac:dyDescent="0.25">
      <c r="A2863" t="s">
        <v>317</v>
      </c>
      <c r="B2863" t="s">
        <v>213</v>
      </c>
      <c r="C2863" t="s">
        <v>3856</v>
      </c>
      <c r="E2863" t="s">
        <v>3856</v>
      </c>
      <c r="F2863" t="s">
        <v>252</v>
      </c>
      <c r="G2863">
        <v>257</v>
      </c>
      <c r="H2863" t="s">
        <v>255</v>
      </c>
      <c r="I2863">
        <v>502</v>
      </c>
      <c r="J2863" t="s">
        <v>256</v>
      </c>
      <c r="L2863" t="s">
        <v>3857</v>
      </c>
      <c r="M2863">
        <v>41207</v>
      </c>
      <c r="N2863">
        <v>41375</v>
      </c>
      <c r="O2863">
        <v>0</v>
      </c>
      <c r="P2863">
        <v>4000</v>
      </c>
      <c r="Q2863">
        <v>0</v>
      </c>
      <c r="R2863">
        <v>4000</v>
      </c>
    </row>
    <row r="2864" spans="1:18" x14ac:dyDescent="0.25">
      <c r="A2864" t="s">
        <v>317</v>
      </c>
      <c r="B2864" t="s">
        <v>213</v>
      </c>
      <c r="C2864" t="s">
        <v>3856</v>
      </c>
      <c r="E2864" t="s">
        <v>3856</v>
      </c>
      <c r="F2864" t="s">
        <v>253</v>
      </c>
      <c r="G2864">
        <v>257</v>
      </c>
      <c r="H2864" t="s">
        <v>255</v>
      </c>
      <c r="I2864">
        <v>502</v>
      </c>
      <c r="J2864" t="s">
        <v>256</v>
      </c>
      <c r="L2864" t="s">
        <v>3858</v>
      </c>
      <c r="M2864">
        <v>41655</v>
      </c>
      <c r="N2864">
        <v>41696</v>
      </c>
      <c r="O2864">
        <v>0</v>
      </c>
      <c r="P2864">
        <v>1000</v>
      </c>
      <c r="Q2864">
        <v>0</v>
      </c>
      <c r="R2864">
        <v>1000</v>
      </c>
    </row>
    <row r="2865" spans="1:18" x14ac:dyDescent="0.25">
      <c r="A2865" t="s">
        <v>317</v>
      </c>
      <c r="B2865" t="s">
        <v>213</v>
      </c>
      <c r="C2865" t="s">
        <v>3859</v>
      </c>
      <c r="E2865" t="s">
        <v>3859</v>
      </c>
      <c r="F2865" t="s">
        <v>249</v>
      </c>
      <c r="G2865">
        <v>257</v>
      </c>
      <c r="H2865" t="s">
        <v>255</v>
      </c>
      <c r="I2865">
        <v>502</v>
      </c>
      <c r="J2865" t="s">
        <v>256</v>
      </c>
      <c r="L2865" t="s">
        <v>3860</v>
      </c>
      <c r="M2865">
        <v>40057</v>
      </c>
      <c r="N2865">
        <v>40209</v>
      </c>
      <c r="O2865">
        <v>0</v>
      </c>
      <c r="P2865">
        <v>4800</v>
      </c>
      <c r="Q2865">
        <v>0</v>
      </c>
      <c r="R2865">
        <v>4800</v>
      </c>
    </row>
    <row r="2866" spans="1:18" x14ac:dyDescent="0.25">
      <c r="A2866" t="s">
        <v>317</v>
      </c>
      <c r="B2866" t="s">
        <v>213</v>
      </c>
      <c r="C2866" t="s">
        <v>3861</v>
      </c>
      <c r="E2866" t="s">
        <v>3861</v>
      </c>
      <c r="F2866" t="s">
        <v>252</v>
      </c>
      <c r="G2866">
        <v>238</v>
      </c>
      <c r="H2866" t="s">
        <v>245</v>
      </c>
      <c r="I2866">
        <v>500</v>
      </c>
      <c r="J2866" t="s">
        <v>246</v>
      </c>
      <c r="L2866" t="s">
        <v>3862</v>
      </c>
      <c r="M2866">
        <v>41320</v>
      </c>
      <c r="N2866">
        <v>41639</v>
      </c>
      <c r="O2866">
        <v>0</v>
      </c>
      <c r="P2866">
        <v>395</v>
      </c>
      <c r="Q2866">
        <v>0</v>
      </c>
      <c r="R2866">
        <v>395</v>
      </c>
    </row>
    <row r="2867" spans="1:18" x14ac:dyDescent="0.25">
      <c r="A2867" t="s">
        <v>317</v>
      </c>
      <c r="B2867" t="s">
        <v>213</v>
      </c>
      <c r="C2867" t="s">
        <v>3863</v>
      </c>
      <c r="D2867" t="s">
        <v>3864</v>
      </c>
      <c r="E2867" t="s">
        <v>3863</v>
      </c>
      <c r="F2867" t="s">
        <v>252</v>
      </c>
      <c r="G2867">
        <v>238</v>
      </c>
      <c r="H2867" t="s">
        <v>245</v>
      </c>
      <c r="I2867">
        <v>500</v>
      </c>
      <c r="J2867" t="s">
        <v>246</v>
      </c>
      <c r="L2867" t="s">
        <v>3865</v>
      </c>
      <c r="M2867">
        <v>41339</v>
      </c>
      <c r="N2867">
        <v>41639</v>
      </c>
      <c r="O2867">
        <v>0</v>
      </c>
      <c r="P2867">
        <v>165</v>
      </c>
      <c r="Q2867">
        <v>0</v>
      </c>
      <c r="R2867">
        <v>165</v>
      </c>
    </row>
    <row r="2868" spans="1:18" x14ac:dyDescent="0.25">
      <c r="A2868" t="s">
        <v>317</v>
      </c>
      <c r="B2868" t="s">
        <v>213</v>
      </c>
      <c r="C2868" t="s">
        <v>3863</v>
      </c>
      <c r="D2868" t="s">
        <v>3864</v>
      </c>
      <c r="E2868" t="s">
        <v>3863</v>
      </c>
      <c r="F2868" t="s">
        <v>253</v>
      </c>
      <c r="G2868">
        <v>238</v>
      </c>
      <c r="H2868" t="s">
        <v>245</v>
      </c>
      <c r="I2868">
        <v>500</v>
      </c>
      <c r="J2868" t="s">
        <v>246</v>
      </c>
      <c r="L2868" t="s">
        <v>3866</v>
      </c>
      <c r="M2868">
        <v>41922</v>
      </c>
      <c r="N2868">
        <v>42004</v>
      </c>
      <c r="O2868">
        <v>0</v>
      </c>
      <c r="P2868">
        <v>1600</v>
      </c>
      <c r="Q2868">
        <v>0</v>
      </c>
      <c r="R2868">
        <v>1600</v>
      </c>
    </row>
    <row r="2869" spans="1:18" x14ac:dyDescent="0.25">
      <c r="A2869" t="s">
        <v>317</v>
      </c>
      <c r="B2869" t="s">
        <v>213</v>
      </c>
      <c r="C2869" t="s">
        <v>3867</v>
      </c>
      <c r="E2869" t="s">
        <v>3867</v>
      </c>
      <c r="F2869" t="s">
        <v>248</v>
      </c>
      <c r="G2869">
        <v>238</v>
      </c>
      <c r="H2869" t="s">
        <v>245</v>
      </c>
      <c r="I2869">
        <v>500</v>
      </c>
      <c r="J2869" t="s">
        <v>246</v>
      </c>
      <c r="K2869" t="s">
        <v>289</v>
      </c>
      <c r="L2869" t="s">
        <v>3868</v>
      </c>
      <c r="M2869">
        <v>39791</v>
      </c>
      <c r="N2869">
        <v>39813</v>
      </c>
      <c r="O2869">
        <v>2</v>
      </c>
      <c r="P2869">
        <v>302.56</v>
      </c>
      <c r="Q2869">
        <v>0</v>
      </c>
      <c r="R2869">
        <v>302.56</v>
      </c>
    </row>
    <row r="2870" spans="1:18" x14ac:dyDescent="0.25">
      <c r="A2870" t="s">
        <v>317</v>
      </c>
      <c r="B2870" t="s">
        <v>213</v>
      </c>
      <c r="C2870" t="s">
        <v>3867</v>
      </c>
      <c r="E2870" t="s">
        <v>3867</v>
      </c>
      <c r="F2870" t="s">
        <v>244</v>
      </c>
      <c r="G2870">
        <v>238</v>
      </c>
      <c r="H2870" t="s">
        <v>245</v>
      </c>
      <c r="I2870">
        <v>500</v>
      </c>
      <c r="J2870" t="s">
        <v>246</v>
      </c>
      <c r="K2870" t="s">
        <v>246</v>
      </c>
      <c r="L2870" t="s">
        <v>3869</v>
      </c>
      <c r="M2870">
        <v>39888</v>
      </c>
      <c r="N2870">
        <v>40178</v>
      </c>
      <c r="O2870">
        <v>2</v>
      </c>
      <c r="P2870">
        <v>1000</v>
      </c>
      <c r="Q2870">
        <v>0</v>
      </c>
      <c r="R2870">
        <v>1000</v>
      </c>
    </row>
    <row r="2871" spans="1:18" x14ac:dyDescent="0.25">
      <c r="A2871" t="s">
        <v>317</v>
      </c>
      <c r="B2871" t="s">
        <v>213</v>
      </c>
      <c r="C2871" t="s">
        <v>3870</v>
      </c>
      <c r="E2871" t="s">
        <v>3870</v>
      </c>
      <c r="F2871" t="s">
        <v>251</v>
      </c>
      <c r="G2871">
        <v>238</v>
      </c>
      <c r="H2871" t="s">
        <v>245</v>
      </c>
      <c r="I2871">
        <v>500</v>
      </c>
      <c r="J2871" t="s">
        <v>246</v>
      </c>
      <c r="L2871" t="s">
        <v>3873</v>
      </c>
      <c r="M2871">
        <v>41239</v>
      </c>
      <c r="N2871">
        <v>41274</v>
      </c>
      <c r="O2871">
        <v>0</v>
      </c>
      <c r="P2871">
        <v>1000</v>
      </c>
      <c r="Q2871">
        <v>0</v>
      </c>
      <c r="R2871">
        <v>1000</v>
      </c>
    </row>
    <row r="2872" spans="1:18" x14ac:dyDescent="0.25">
      <c r="A2872" t="s">
        <v>317</v>
      </c>
      <c r="B2872" t="s">
        <v>213</v>
      </c>
      <c r="C2872" t="s">
        <v>3870</v>
      </c>
      <c r="E2872" t="s">
        <v>3870</v>
      </c>
      <c r="F2872" t="s">
        <v>253</v>
      </c>
      <c r="G2872">
        <v>238</v>
      </c>
      <c r="H2872" t="s">
        <v>245</v>
      </c>
      <c r="I2872">
        <v>500</v>
      </c>
      <c r="J2872" t="s">
        <v>246</v>
      </c>
      <c r="L2872" t="s">
        <v>3874</v>
      </c>
      <c r="M2872">
        <v>41942</v>
      </c>
      <c r="N2872">
        <v>42004</v>
      </c>
      <c r="O2872">
        <v>0</v>
      </c>
      <c r="P2872">
        <v>2260</v>
      </c>
      <c r="Q2872">
        <v>0</v>
      </c>
      <c r="R2872">
        <v>2260</v>
      </c>
    </row>
    <row r="2873" spans="1:18" x14ac:dyDescent="0.25">
      <c r="A2873" t="s">
        <v>317</v>
      </c>
      <c r="B2873" t="s">
        <v>213</v>
      </c>
      <c r="C2873" t="s">
        <v>3870</v>
      </c>
      <c r="E2873" t="s">
        <v>3870</v>
      </c>
      <c r="F2873" t="s">
        <v>254</v>
      </c>
      <c r="G2873">
        <v>238</v>
      </c>
      <c r="H2873" t="s">
        <v>245</v>
      </c>
      <c r="I2873">
        <v>500</v>
      </c>
      <c r="J2873" t="s">
        <v>246</v>
      </c>
      <c r="L2873" t="s">
        <v>3875</v>
      </c>
      <c r="M2873">
        <v>42030</v>
      </c>
      <c r="N2873">
        <v>42369</v>
      </c>
      <c r="O2873">
        <v>0</v>
      </c>
      <c r="P2873">
        <v>1130</v>
      </c>
      <c r="Q2873">
        <v>0</v>
      </c>
      <c r="R2873">
        <v>1130</v>
      </c>
    </row>
    <row r="2874" spans="1:18" x14ac:dyDescent="0.25">
      <c r="A2874" t="s">
        <v>317</v>
      </c>
      <c r="B2874" t="s">
        <v>213</v>
      </c>
      <c r="C2874" t="s">
        <v>3870</v>
      </c>
      <c r="E2874" t="s">
        <v>3870</v>
      </c>
      <c r="F2874" t="s">
        <v>249</v>
      </c>
      <c r="G2874">
        <v>257</v>
      </c>
      <c r="H2874" t="s">
        <v>255</v>
      </c>
      <c r="I2874">
        <v>502</v>
      </c>
      <c r="J2874" t="s">
        <v>256</v>
      </c>
      <c r="L2874" t="s">
        <v>3871</v>
      </c>
      <c r="M2874">
        <v>40240</v>
      </c>
      <c r="N2874">
        <v>40353</v>
      </c>
      <c r="O2874">
        <v>0</v>
      </c>
      <c r="P2874">
        <v>4000</v>
      </c>
      <c r="Q2874">
        <v>0</v>
      </c>
      <c r="R2874">
        <v>4000</v>
      </c>
    </row>
    <row r="2875" spans="1:18" x14ac:dyDescent="0.25">
      <c r="A2875" t="s">
        <v>317</v>
      </c>
      <c r="B2875" t="s">
        <v>213</v>
      </c>
      <c r="C2875" t="s">
        <v>3870</v>
      </c>
      <c r="E2875" t="s">
        <v>3870</v>
      </c>
      <c r="F2875" t="s">
        <v>249</v>
      </c>
      <c r="G2875">
        <v>257</v>
      </c>
      <c r="H2875" t="s">
        <v>255</v>
      </c>
      <c r="I2875">
        <v>502</v>
      </c>
      <c r="J2875" t="s">
        <v>256</v>
      </c>
      <c r="L2875" t="s">
        <v>3872</v>
      </c>
      <c r="M2875">
        <v>40414</v>
      </c>
      <c r="N2875">
        <v>40450</v>
      </c>
      <c r="O2875">
        <v>0</v>
      </c>
      <c r="P2875">
        <v>1000</v>
      </c>
      <c r="Q2875">
        <v>0</v>
      </c>
      <c r="R2875">
        <v>1000</v>
      </c>
    </row>
  </sheetData>
  <autoFilter ref="A1:R1"/>
  <pageMargins left="0.7" right="0.7" top="0.78740157499999996" bottom="0.78740157499999996" header="0.3" footer="0.3"/>
  <pageSetup paperSize="8" scale="75" orientation="landscape" r:id="rId1"/>
  <headerFooter>
    <oddHeader>&amp;CEU-Förderung in der Metropole Ruhr - ESF   DORTMUND&amp;R&amp;P</oddHeader>
    <oddFooter>&amp;L&amp;F&amp;C&amp;D&amp;RRegionalverband Ruhr
Referat Europäische und Regionale Netzwerke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6"/>
  <sheetViews>
    <sheetView view="pageLayout" topLeftCell="A155" zoomScale="70" zoomScaleNormal="100" zoomScalePageLayoutView="70" workbookViewId="0">
      <selection activeCell="L187" sqref="L187"/>
    </sheetView>
  </sheetViews>
  <sheetFormatPr baseColWidth="10" defaultRowHeight="13.2" x14ac:dyDescent="0.25"/>
  <cols>
    <col min="1" max="1" width="13.109375" customWidth="1"/>
    <col min="2" max="2" width="14.109375" customWidth="1"/>
    <col min="3" max="3" width="11.33203125" customWidth="1"/>
    <col min="4" max="4" width="9.44140625" customWidth="1"/>
    <col min="11" max="11" width="10.44140625" customWidth="1"/>
    <col min="12" max="12" width="16.33203125" customWidth="1"/>
    <col min="13" max="13" width="16" customWidth="1"/>
    <col min="14" max="14" width="11.88671875" customWidth="1"/>
    <col min="15" max="15" width="12" customWidth="1"/>
    <col min="16" max="16" width="22.88671875" style="3" customWidth="1"/>
    <col min="17" max="17" width="17.88671875" customWidth="1"/>
    <col min="20" max="20" width="20.5546875" customWidth="1"/>
  </cols>
  <sheetData>
    <row r="1" spans="1:20" x14ac:dyDescent="0.25">
      <c r="A1" t="s">
        <v>4915</v>
      </c>
      <c r="B1" t="s">
        <v>5083</v>
      </c>
      <c r="C1" t="s">
        <v>4927</v>
      </c>
      <c r="D1" t="s">
        <v>5077</v>
      </c>
      <c r="E1" t="s">
        <v>4916</v>
      </c>
      <c r="F1" t="s">
        <v>4917</v>
      </c>
      <c r="G1" t="s">
        <v>4918</v>
      </c>
      <c r="H1" t="s">
        <v>4919</v>
      </c>
      <c r="I1" t="s">
        <v>4920</v>
      </c>
      <c r="J1" t="s">
        <v>4921</v>
      </c>
      <c r="K1" t="s">
        <v>4902</v>
      </c>
      <c r="L1" t="s">
        <v>4899</v>
      </c>
      <c r="M1" t="s">
        <v>4922</v>
      </c>
      <c r="N1" t="s">
        <v>4923</v>
      </c>
      <c r="O1" t="s">
        <v>4924</v>
      </c>
      <c r="P1" s="3" t="s">
        <v>4925</v>
      </c>
      <c r="Q1" t="s">
        <v>4642</v>
      </c>
      <c r="R1" t="s">
        <v>4926</v>
      </c>
      <c r="S1" t="s">
        <v>4900</v>
      </c>
      <c r="T1" t="s">
        <v>4908</v>
      </c>
    </row>
    <row r="2" spans="1:20" x14ac:dyDescent="0.25">
      <c r="A2" t="s">
        <v>3877</v>
      </c>
      <c r="B2" t="s">
        <v>3939</v>
      </c>
      <c r="C2" t="s">
        <v>3940</v>
      </c>
      <c r="D2">
        <v>309</v>
      </c>
      <c r="E2">
        <v>219123</v>
      </c>
      <c r="F2" t="s">
        <v>4052</v>
      </c>
      <c r="G2" t="s">
        <v>4053</v>
      </c>
      <c r="H2" t="s">
        <v>4054</v>
      </c>
      <c r="I2">
        <v>39692</v>
      </c>
      <c r="J2">
        <v>40694</v>
      </c>
      <c r="K2">
        <v>33</v>
      </c>
      <c r="L2">
        <v>2787038.95</v>
      </c>
      <c r="M2">
        <v>20</v>
      </c>
      <c r="N2" t="s">
        <v>4055</v>
      </c>
      <c r="O2" t="s">
        <v>3880</v>
      </c>
      <c r="P2" t="s">
        <v>3931</v>
      </c>
      <c r="Q2" t="s">
        <v>3888</v>
      </c>
      <c r="R2">
        <v>5913000</v>
      </c>
      <c r="S2" t="s">
        <v>317</v>
      </c>
      <c r="T2" t="s">
        <v>3932</v>
      </c>
    </row>
    <row r="3" spans="1:20" x14ac:dyDescent="0.25">
      <c r="A3" t="s">
        <v>3877</v>
      </c>
      <c r="B3" t="s">
        <v>3939</v>
      </c>
      <c r="C3" t="s">
        <v>3940</v>
      </c>
      <c r="D3">
        <v>309</v>
      </c>
      <c r="E3">
        <v>226369</v>
      </c>
      <c r="F3" t="s">
        <v>4088</v>
      </c>
      <c r="G3" t="s">
        <v>4089</v>
      </c>
      <c r="H3" t="s">
        <v>4090</v>
      </c>
      <c r="I3">
        <v>39814</v>
      </c>
      <c r="J3">
        <v>40724</v>
      </c>
      <c r="K3">
        <v>30</v>
      </c>
      <c r="L3">
        <v>2400232</v>
      </c>
      <c r="M3">
        <v>20</v>
      </c>
      <c r="N3" t="s">
        <v>4091</v>
      </c>
      <c r="O3" t="s">
        <v>3880</v>
      </c>
      <c r="P3" t="s">
        <v>4092</v>
      </c>
      <c r="Q3" t="s">
        <v>3888</v>
      </c>
      <c r="R3">
        <v>5913000</v>
      </c>
      <c r="S3" t="s">
        <v>317</v>
      </c>
      <c r="T3" t="s">
        <v>4093</v>
      </c>
    </row>
    <row r="4" spans="1:20" x14ac:dyDescent="0.25">
      <c r="A4" t="s">
        <v>3877</v>
      </c>
      <c r="B4" t="s">
        <v>3939</v>
      </c>
      <c r="C4" t="s">
        <v>3940</v>
      </c>
      <c r="D4">
        <v>309</v>
      </c>
      <c r="E4">
        <v>227122</v>
      </c>
      <c r="F4" t="s">
        <v>4101</v>
      </c>
      <c r="G4" t="s">
        <v>4102</v>
      </c>
      <c r="H4" t="s">
        <v>4103</v>
      </c>
      <c r="I4">
        <v>39814</v>
      </c>
      <c r="J4">
        <v>41060</v>
      </c>
      <c r="K4">
        <v>41</v>
      </c>
      <c r="L4">
        <v>1916767</v>
      </c>
      <c r="M4">
        <v>22</v>
      </c>
      <c r="N4" t="s">
        <v>4104</v>
      </c>
      <c r="O4" t="s">
        <v>3897</v>
      </c>
      <c r="P4" t="s">
        <v>3931</v>
      </c>
      <c r="Q4" t="s">
        <v>3888</v>
      </c>
      <c r="R4">
        <v>5913000</v>
      </c>
      <c r="S4" t="s">
        <v>317</v>
      </c>
      <c r="T4" t="s">
        <v>3932</v>
      </c>
    </row>
    <row r="5" spans="1:20" x14ac:dyDescent="0.25">
      <c r="A5" t="s">
        <v>3877</v>
      </c>
      <c r="B5" t="s">
        <v>3939</v>
      </c>
      <c r="C5" t="s">
        <v>3940</v>
      </c>
      <c r="D5">
        <v>309</v>
      </c>
      <c r="E5">
        <v>241285</v>
      </c>
      <c r="F5" t="s">
        <v>4171</v>
      </c>
      <c r="G5" t="s">
        <v>4172</v>
      </c>
      <c r="H5" t="s">
        <v>4173</v>
      </c>
      <c r="I5">
        <v>40179</v>
      </c>
      <c r="J5">
        <v>41639</v>
      </c>
      <c r="K5">
        <v>48</v>
      </c>
      <c r="L5">
        <v>2696365</v>
      </c>
      <c r="M5">
        <v>16</v>
      </c>
      <c r="N5" t="s">
        <v>4174</v>
      </c>
      <c r="O5" t="s">
        <v>3880</v>
      </c>
      <c r="P5" t="s">
        <v>4175</v>
      </c>
      <c r="Q5" t="s">
        <v>3888</v>
      </c>
      <c r="R5">
        <v>5913000</v>
      </c>
      <c r="S5" t="s">
        <v>317</v>
      </c>
      <c r="T5" t="s">
        <v>4176</v>
      </c>
    </row>
    <row r="6" spans="1:20" x14ac:dyDescent="0.25">
      <c r="A6" t="s">
        <v>3877</v>
      </c>
      <c r="B6" t="s">
        <v>3939</v>
      </c>
      <c r="C6" t="s">
        <v>3940</v>
      </c>
      <c r="D6">
        <v>309</v>
      </c>
      <c r="E6">
        <v>241295</v>
      </c>
      <c r="F6" t="s">
        <v>4171</v>
      </c>
      <c r="G6" t="s">
        <v>4177</v>
      </c>
      <c r="H6" t="s">
        <v>4178</v>
      </c>
      <c r="I6">
        <v>40179</v>
      </c>
      <c r="J6">
        <v>40724</v>
      </c>
      <c r="K6">
        <v>18</v>
      </c>
      <c r="L6">
        <v>2531257.75</v>
      </c>
      <c r="M6">
        <v>14</v>
      </c>
      <c r="N6" t="s">
        <v>4179</v>
      </c>
      <c r="O6" t="s">
        <v>3880</v>
      </c>
      <c r="P6" t="s">
        <v>3931</v>
      </c>
      <c r="Q6" t="s">
        <v>3888</v>
      </c>
      <c r="R6">
        <v>5913000</v>
      </c>
      <c r="S6" t="s">
        <v>317</v>
      </c>
      <c r="T6" t="s">
        <v>3932</v>
      </c>
    </row>
    <row r="7" spans="1:20" x14ac:dyDescent="0.25">
      <c r="A7" t="s">
        <v>3877</v>
      </c>
      <c r="B7" t="s">
        <v>3939</v>
      </c>
      <c r="C7" t="s">
        <v>3940</v>
      </c>
      <c r="D7">
        <v>309</v>
      </c>
      <c r="E7">
        <v>241718</v>
      </c>
      <c r="F7" t="s">
        <v>4180</v>
      </c>
      <c r="G7" t="s">
        <v>4181</v>
      </c>
      <c r="H7" t="s">
        <v>4182</v>
      </c>
      <c r="I7">
        <v>40238</v>
      </c>
      <c r="J7">
        <v>41698</v>
      </c>
      <c r="K7">
        <v>48</v>
      </c>
      <c r="L7">
        <v>23073794</v>
      </c>
      <c r="M7">
        <v>34</v>
      </c>
      <c r="N7" t="s">
        <v>4183</v>
      </c>
      <c r="O7" t="s">
        <v>3880</v>
      </c>
      <c r="P7" t="s">
        <v>3931</v>
      </c>
      <c r="Q7" t="s">
        <v>3888</v>
      </c>
      <c r="R7">
        <v>5913000</v>
      </c>
      <c r="S7" t="s">
        <v>317</v>
      </c>
      <c r="T7" t="s">
        <v>3932</v>
      </c>
    </row>
    <row r="8" spans="1:20" x14ac:dyDescent="0.25">
      <c r="A8" t="s">
        <v>3877</v>
      </c>
      <c r="B8" t="s">
        <v>3939</v>
      </c>
      <c r="C8" t="s">
        <v>3940</v>
      </c>
      <c r="D8">
        <v>309</v>
      </c>
      <c r="E8">
        <v>241718</v>
      </c>
      <c r="F8" t="s">
        <v>4180</v>
      </c>
      <c r="G8" t="s">
        <v>4181</v>
      </c>
      <c r="H8" t="s">
        <v>4182</v>
      </c>
      <c r="I8">
        <v>40238</v>
      </c>
      <c r="J8">
        <v>41698</v>
      </c>
      <c r="K8">
        <v>48</v>
      </c>
      <c r="L8">
        <v>23073794</v>
      </c>
      <c r="M8">
        <v>34</v>
      </c>
      <c r="N8" t="s">
        <v>4184</v>
      </c>
      <c r="O8" t="s">
        <v>3880</v>
      </c>
      <c r="P8" t="s">
        <v>4185</v>
      </c>
      <c r="Q8" t="s">
        <v>3888</v>
      </c>
      <c r="R8">
        <v>5913000</v>
      </c>
      <c r="S8" t="s">
        <v>317</v>
      </c>
      <c r="T8" t="s">
        <v>4186</v>
      </c>
    </row>
    <row r="9" spans="1:20" x14ac:dyDescent="0.25">
      <c r="A9" t="s">
        <v>3877</v>
      </c>
      <c r="B9" t="s">
        <v>3939</v>
      </c>
      <c r="C9" t="s">
        <v>3940</v>
      </c>
      <c r="D9">
        <v>309</v>
      </c>
      <c r="E9">
        <v>268206</v>
      </c>
      <c r="F9" t="s">
        <v>4291</v>
      </c>
      <c r="G9" t="s">
        <v>4292</v>
      </c>
      <c r="H9" t="s">
        <v>4293</v>
      </c>
      <c r="I9">
        <v>40848</v>
      </c>
      <c r="J9">
        <v>42400</v>
      </c>
      <c r="K9">
        <v>51</v>
      </c>
      <c r="L9">
        <v>25552508.530000001</v>
      </c>
      <c r="M9">
        <v>27</v>
      </c>
      <c r="N9" t="s">
        <v>4294</v>
      </c>
      <c r="O9" t="s">
        <v>3880</v>
      </c>
      <c r="P9" t="s">
        <v>3931</v>
      </c>
      <c r="Q9" t="s">
        <v>3888</v>
      </c>
      <c r="R9">
        <v>5913000</v>
      </c>
      <c r="S9" t="s">
        <v>317</v>
      </c>
      <c r="T9" t="s">
        <v>3932</v>
      </c>
    </row>
    <row r="10" spans="1:20" x14ac:dyDescent="0.25">
      <c r="A10" t="s">
        <v>3877</v>
      </c>
      <c r="B10" t="s">
        <v>3939</v>
      </c>
      <c r="C10" t="s">
        <v>3940</v>
      </c>
      <c r="D10">
        <v>309</v>
      </c>
      <c r="E10">
        <v>282775</v>
      </c>
      <c r="F10" t="s">
        <v>4319</v>
      </c>
      <c r="G10" t="s">
        <v>4320</v>
      </c>
      <c r="H10" t="s">
        <v>4321</v>
      </c>
      <c r="I10">
        <v>40909</v>
      </c>
      <c r="J10">
        <v>42369</v>
      </c>
      <c r="K10">
        <v>48</v>
      </c>
      <c r="L10">
        <v>3863811</v>
      </c>
      <c r="M10">
        <v>16</v>
      </c>
      <c r="N10" t="s">
        <v>4322</v>
      </c>
      <c r="O10" t="s">
        <v>3880</v>
      </c>
      <c r="P10" t="s">
        <v>4323</v>
      </c>
      <c r="Q10" t="s">
        <v>3888</v>
      </c>
      <c r="R10">
        <v>5913000</v>
      </c>
      <c r="S10" t="s">
        <v>317</v>
      </c>
    </row>
    <row r="11" spans="1:20" x14ac:dyDescent="0.25">
      <c r="A11" t="s">
        <v>3877</v>
      </c>
      <c r="B11" t="s">
        <v>3939</v>
      </c>
      <c r="C11" t="s">
        <v>3940</v>
      </c>
      <c r="D11">
        <v>309</v>
      </c>
      <c r="E11">
        <v>296024</v>
      </c>
      <c r="F11" t="s">
        <v>4387</v>
      </c>
      <c r="G11" t="s">
        <v>4388</v>
      </c>
      <c r="H11" t="s">
        <v>4389</v>
      </c>
      <c r="I11">
        <v>41275</v>
      </c>
      <c r="J11">
        <v>42735</v>
      </c>
      <c r="K11">
        <v>48</v>
      </c>
      <c r="L11">
        <v>6690390</v>
      </c>
      <c r="M11">
        <v>10</v>
      </c>
      <c r="N11" t="s">
        <v>4390</v>
      </c>
      <c r="O11" t="s">
        <v>3880</v>
      </c>
      <c r="P11" t="s">
        <v>4391</v>
      </c>
      <c r="Q11" t="s">
        <v>3888</v>
      </c>
      <c r="R11">
        <v>5913000</v>
      </c>
      <c r="S11" t="s">
        <v>317</v>
      </c>
      <c r="T11" t="s">
        <v>4392</v>
      </c>
    </row>
    <row r="12" spans="1:20" x14ac:dyDescent="0.25">
      <c r="A12" t="s">
        <v>3877</v>
      </c>
      <c r="B12" t="s">
        <v>3939</v>
      </c>
      <c r="C12" t="s">
        <v>3940</v>
      </c>
      <c r="D12">
        <v>309</v>
      </c>
      <c r="E12">
        <v>308908</v>
      </c>
      <c r="F12" t="s">
        <v>4411</v>
      </c>
      <c r="G12" t="s">
        <v>4412</v>
      </c>
      <c r="H12" t="s">
        <v>4413</v>
      </c>
      <c r="I12">
        <v>41153</v>
      </c>
      <c r="J12">
        <v>42369</v>
      </c>
      <c r="K12">
        <v>40</v>
      </c>
      <c r="L12">
        <v>8990672</v>
      </c>
      <c r="M12">
        <v>28</v>
      </c>
      <c r="N12" t="s">
        <v>4414</v>
      </c>
      <c r="O12" t="s">
        <v>3880</v>
      </c>
      <c r="P12" t="s">
        <v>4323</v>
      </c>
      <c r="Q12" t="s">
        <v>3888</v>
      </c>
      <c r="R12">
        <v>5913000</v>
      </c>
      <c r="S12" t="s">
        <v>317</v>
      </c>
    </row>
    <row r="13" spans="1:20" x14ac:dyDescent="0.25">
      <c r="A13" t="s">
        <v>3877</v>
      </c>
      <c r="B13" t="s">
        <v>3939</v>
      </c>
      <c r="C13" t="s">
        <v>3940</v>
      </c>
      <c r="D13">
        <v>309</v>
      </c>
      <c r="E13">
        <v>608535</v>
      </c>
      <c r="F13" t="s">
        <v>4548</v>
      </c>
      <c r="G13" t="s">
        <v>4549</v>
      </c>
      <c r="H13" t="s">
        <v>4550</v>
      </c>
      <c r="I13">
        <v>41518</v>
      </c>
      <c r="J13">
        <v>42794</v>
      </c>
      <c r="K13">
        <v>42</v>
      </c>
      <c r="L13">
        <v>4775552</v>
      </c>
      <c r="M13">
        <v>11</v>
      </c>
      <c r="N13" t="s">
        <v>4551</v>
      </c>
      <c r="O13" t="s">
        <v>3897</v>
      </c>
      <c r="P13" t="s">
        <v>3931</v>
      </c>
      <c r="Q13" t="s">
        <v>3888</v>
      </c>
      <c r="R13">
        <v>5913000</v>
      </c>
      <c r="S13" t="s">
        <v>317</v>
      </c>
      <c r="T13" t="s">
        <v>3932</v>
      </c>
    </row>
    <row r="14" spans="1:20" x14ac:dyDescent="0.25">
      <c r="A14" t="s">
        <v>3877</v>
      </c>
      <c r="B14" t="s">
        <v>3939</v>
      </c>
      <c r="C14" t="s">
        <v>3940</v>
      </c>
      <c r="D14">
        <v>309</v>
      </c>
      <c r="E14">
        <v>608535</v>
      </c>
      <c r="F14" t="s">
        <v>4548</v>
      </c>
      <c r="G14" t="s">
        <v>4549</v>
      </c>
      <c r="H14" t="s">
        <v>4550</v>
      </c>
      <c r="I14">
        <v>41518</v>
      </c>
      <c r="J14">
        <v>42794</v>
      </c>
      <c r="K14">
        <v>42</v>
      </c>
      <c r="L14">
        <v>4775552</v>
      </c>
      <c r="M14">
        <v>11</v>
      </c>
      <c r="N14" t="s">
        <v>4552</v>
      </c>
      <c r="O14" t="s">
        <v>3880</v>
      </c>
      <c r="P14" t="s">
        <v>4553</v>
      </c>
      <c r="Q14" t="s">
        <v>3888</v>
      </c>
      <c r="R14">
        <v>5913000</v>
      </c>
      <c r="S14" t="s">
        <v>317</v>
      </c>
      <c r="T14" t="s">
        <v>4554</v>
      </c>
    </row>
    <row r="15" spans="1:20" x14ac:dyDescent="0.25">
      <c r="A15" t="s">
        <v>3877</v>
      </c>
      <c r="B15" t="s">
        <v>3939</v>
      </c>
      <c r="C15" t="s">
        <v>3940</v>
      </c>
      <c r="D15">
        <v>309</v>
      </c>
      <c r="E15">
        <v>608957</v>
      </c>
      <c r="F15" t="s">
        <v>4559</v>
      </c>
      <c r="G15" t="s">
        <v>4561</v>
      </c>
      <c r="H15" t="s">
        <v>4562</v>
      </c>
      <c r="I15">
        <v>41426</v>
      </c>
      <c r="J15">
        <v>42429</v>
      </c>
      <c r="K15">
        <v>33</v>
      </c>
      <c r="L15">
        <v>4875289.72</v>
      </c>
      <c r="M15">
        <v>12</v>
      </c>
      <c r="N15" t="s">
        <v>4563</v>
      </c>
      <c r="O15" t="s">
        <v>3880</v>
      </c>
      <c r="P15" t="s">
        <v>3931</v>
      </c>
      <c r="Q15" t="s">
        <v>3888</v>
      </c>
      <c r="R15">
        <v>5913000</v>
      </c>
      <c r="S15" t="s">
        <v>317</v>
      </c>
      <c r="T15" t="s">
        <v>3932</v>
      </c>
    </row>
    <row r="16" spans="1:20" x14ac:dyDescent="0.25">
      <c r="A16" t="s">
        <v>3877</v>
      </c>
      <c r="B16" t="s">
        <v>3936</v>
      </c>
      <c r="C16" t="s">
        <v>3937</v>
      </c>
      <c r="D16">
        <v>310</v>
      </c>
      <c r="E16">
        <v>211590</v>
      </c>
      <c r="F16" t="s">
        <v>3938</v>
      </c>
      <c r="G16" t="s">
        <v>3947</v>
      </c>
      <c r="H16" t="s">
        <v>3948</v>
      </c>
      <c r="I16">
        <v>39722</v>
      </c>
      <c r="J16">
        <v>40908</v>
      </c>
      <c r="K16">
        <v>39</v>
      </c>
      <c r="L16">
        <v>2078067</v>
      </c>
      <c r="M16">
        <v>13</v>
      </c>
      <c r="N16" t="s">
        <v>3949</v>
      </c>
      <c r="O16" t="s">
        <v>3880</v>
      </c>
      <c r="P16" t="s">
        <v>3931</v>
      </c>
      <c r="Q16" t="s">
        <v>3888</v>
      </c>
      <c r="R16">
        <v>5913000</v>
      </c>
      <c r="S16" t="s">
        <v>317</v>
      </c>
      <c r="T16" t="s">
        <v>3932</v>
      </c>
    </row>
    <row r="17" spans="1:20" x14ac:dyDescent="0.25">
      <c r="A17" t="s">
        <v>3877</v>
      </c>
      <c r="B17" t="s">
        <v>3936</v>
      </c>
      <c r="C17" t="s">
        <v>3937</v>
      </c>
      <c r="D17">
        <v>310</v>
      </c>
      <c r="E17">
        <v>212345</v>
      </c>
      <c r="F17" t="s">
        <v>3938</v>
      </c>
      <c r="G17" t="s">
        <v>3959</v>
      </c>
      <c r="H17" t="s">
        <v>3960</v>
      </c>
      <c r="I17">
        <v>39753</v>
      </c>
      <c r="J17">
        <v>40847</v>
      </c>
      <c r="K17">
        <v>36</v>
      </c>
      <c r="L17">
        <v>1999333</v>
      </c>
      <c r="M17">
        <v>11</v>
      </c>
      <c r="N17" t="s">
        <v>3961</v>
      </c>
      <c r="O17" t="s">
        <v>3880</v>
      </c>
      <c r="P17" t="s">
        <v>3931</v>
      </c>
      <c r="Q17" t="s">
        <v>3888</v>
      </c>
      <c r="R17">
        <v>5913000</v>
      </c>
      <c r="S17" t="s">
        <v>317</v>
      </c>
      <c r="T17" t="s">
        <v>3932</v>
      </c>
    </row>
    <row r="18" spans="1:20" x14ac:dyDescent="0.25">
      <c r="A18" t="s">
        <v>3877</v>
      </c>
      <c r="B18" t="s">
        <v>3936</v>
      </c>
      <c r="C18" t="s">
        <v>3937</v>
      </c>
      <c r="D18">
        <v>310</v>
      </c>
      <c r="E18">
        <v>226442</v>
      </c>
      <c r="F18" t="s">
        <v>4087</v>
      </c>
      <c r="G18" t="s">
        <v>4094</v>
      </c>
      <c r="H18" t="s">
        <v>4095</v>
      </c>
      <c r="I18">
        <v>40057</v>
      </c>
      <c r="J18">
        <v>40939</v>
      </c>
      <c r="K18">
        <v>29</v>
      </c>
      <c r="L18">
        <v>993852</v>
      </c>
      <c r="M18">
        <v>34</v>
      </c>
      <c r="N18" t="s">
        <v>4096</v>
      </c>
      <c r="O18" t="s">
        <v>3880</v>
      </c>
      <c r="P18" t="s">
        <v>3912</v>
      </c>
      <c r="Q18" t="s">
        <v>3888</v>
      </c>
      <c r="R18">
        <v>5913000</v>
      </c>
      <c r="S18" t="s">
        <v>317</v>
      </c>
      <c r="T18" t="s">
        <v>3913</v>
      </c>
    </row>
    <row r="19" spans="1:20" x14ac:dyDescent="0.25">
      <c r="A19" t="s">
        <v>3877</v>
      </c>
      <c r="B19" t="s">
        <v>3936</v>
      </c>
      <c r="C19" t="s">
        <v>3937</v>
      </c>
      <c r="D19">
        <v>310</v>
      </c>
      <c r="E19">
        <v>265364</v>
      </c>
      <c r="F19" t="s">
        <v>4262</v>
      </c>
      <c r="G19" t="s">
        <v>4263</v>
      </c>
      <c r="H19" t="s">
        <v>4264</v>
      </c>
      <c r="I19">
        <v>40544</v>
      </c>
      <c r="J19">
        <v>41820</v>
      </c>
      <c r="K19">
        <v>42</v>
      </c>
      <c r="L19">
        <v>3443502</v>
      </c>
      <c r="M19">
        <v>16</v>
      </c>
      <c r="N19" t="s">
        <v>4265</v>
      </c>
      <c r="O19" t="s">
        <v>3880</v>
      </c>
      <c r="P19" t="s">
        <v>4266</v>
      </c>
      <c r="Q19" t="s">
        <v>3888</v>
      </c>
      <c r="R19">
        <v>5913000</v>
      </c>
      <c r="S19" t="s">
        <v>317</v>
      </c>
    </row>
    <row r="20" spans="1:20" x14ac:dyDescent="0.25">
      <c r="A20" t="s">
        <v>3877</v>
      </c>
      <c r="B20" t="s">
        <v>3936</v>
      </c>
      <c r="C20" t="s">
        <v>3937</v>
      </c>
      <c r="D20">
        <v>310</v>
      </c>
      <c r="E20">
        <v>283130</v>
      </c>
      <c r="F20" t="s">
        <v>4324</v>
      </c>
      <c r="G20" t="s">
        <v>4325</v>
      </c>
      <c r="H20" t="s">
        <v>4326</v>
      </c>
      <c r="I20">
        <v>40940</v>
      </c>
      <c r="J20">
        <v>42035</v>
      </c>
      <c r="K20">
        <v>36</v>
      </c>
      <c r="L20">
        <v>3622244</v>
      </c>
      <c r="M20">
        <v>15</v>
      </c>
      <c r="N20" t="s">
        <v>4327</v>
      </c>
      <c r="O20" t="s">
        <v>3880</v>
      </c>
      <c r="P20" t="s">
        <v>4132</v>
      </c>
      <c r="Q20" t="s">
        <v>3888</v>
      </c>
      <c r="R20">
        <v>5913000</v>
      </c>
      <c r="S20" t="s">
        <v>317</v>
      </c>
      <c r="T20" t="s">
        <v>4133</v>
      </c>
    </row>
    <row r="21" spans="1:20" x14ac:dyDescent="0.25">
      <c r="A21" t="s">
        <v>3877</v>
      </c>
      <c r="B21" t="s">
        <v>3936</v>
      </c>
      <c r="C21" t="s">
        <v>3937</v>
      </c>
      <c r="D21">
        <v>310</v>
      </c>
      <c r="E21">
        <v>603577</v>
      </c>
      <c r="F21" t="s">
        <v>4487</v>
      </c>
      <c r="G21" t="s">
        <v>4488</v>
      </c>
      <c r="H21" t="s">
        <v>4489</v>
      </c>
      <c r="I21">
        <v>41640</v>
      </c>
      <c r="J21">
        <v>42735</v>
      </c>
      <c r="K21">
        <v>36</v>
      </c>
      <c r="L21">
        <v>2396209</v>
      </c>
      <c r="M21">
        <v>13</v>
      </c>
      <c r="N21" t="s">
        <v>4490</v>
      </c>
      <c r="O21" t="s">
        <v>3880</v>
      </c>
      <c r="P21" t="s">
        <v>4491</v>
      </c>
      <c r="Q21" t="s">
        <v>3888</v>
      </c>
      <c r="R21">
        <v>5913000</v>
      </c>
      <c r="S21" t="s">
        <v>317</v>
      </c>
      <c r="T21" t="s">
        <v>4492</v>
      </c>
    </row>
    <row r="22" spans="1:20" x14ac:dyDescent="0.25">
      <c r="A22" t="s">
        <v>3893</v>
      </c>
      <c r="B22" t="s">
        <v>3894</v>
      </c>
      <c r="C22" t="s">
        <v>3895</v>
      </c>
      <c r="D22">
        <v>302</v>
      </c>
      <c r="E22">
        <v>203428</v>
      </c>
      <c r="F22" t="s">
        <v>3896</v>
      </c>
      <c r="G22" t="s">
        <v>3920</v>
      </c>
      <c r="H22" t="s">
        <v>3921</v>
      </c>
      <c r="I22">
        <v>39630</v>
      </c>
      <c r="J22">
        <v>41820</v>
      </c>
      <c r="K22">
        <v>72</v>
      </c>
      <c r="L22">
        <v>1941000</v>
      </c>
      <c r="M22">
        <v>2</v>
      </c>
      <c r="N22" t="s">
        <v>3922</v>
      </c>
      <c r="O22" t="s">
        <v>3880</v>
      </c>
      <c r="P22" t="s">
        <v>3923</v>
      </c>
      <c r="Q22" t="s">
        <v>3888</v>
      </c>
      <c r="R22">
        <v>5913000</v>
      </c>
      <c r="S22" t="s">
        <v>317</v>
      </c>
      <c r="T22" t="s">
        <v>3924</v>
      </c>
    </row>
    <row r="23" spans="1:20" x14ac:dyDescent="0.25">
      <c r="A23" t="s">
        <v>3893</v>
      </c>
      <c r="B23" t="s">
        <v>3894</v>
      </c>
      <c r="C23" t="s">
        <v>3895</v>
      </c>
      <c r="D23">
        <v>302</v>
      </c>
      <c r="E23">
        <v>228473</v>
      </c>
      <c r="F23" t="s">
        <v>4105</v>
      </c>
      <c r="G23" t="s">
        <v>4106</v>
      </c>
      <c r="H23" t="s">
        <v>4107</v>
      </c>
      <c r="I23">
        <v>39845</v>
      </c>
      <c r="J23">
        <v>41912</v>
      </c>
      <c r="K23">
        <v>68</v>
      </c>
      <c r="L23">
        <v>528629.69999999995</v>
      </c>
      <c r="M23">
        <v>4</v>
      </c>
      <c r="N23" t="s">
        <v>4108</v>
      </c>
      <c r="O23" t="s">
        <v>3880</v>
      </c>
      <c r="P23" t="s">
        <v>3931</v>
      </c>
      <c r="Q23" t="s">
        <v>3888</v>
      </c>
      <c r="R23">
        <v>5913000</v>
      </c>
      <c r="S23" t="s">
        <v>317</v>
      </c>
      <c r="T23" t="s">
        <v>3932</v>
      </c>
    </row>
    <row r="24" spans="1:20" x14ac:dyDescent="0.25">
      <c r="A24" t="s">
        <v>3893</v>
      </c>
      <c r="B24" t="s">
        <v>3894</v>
      </c>
      <c r="C24" t="s">
        <v>3895</v>
      </c>
      <c r="D24">
        <v>302</v>
      </c>
      <c r="E24">
        <v>233316</v>
      </c>
      <c r="F24" t="s">
        <v>4086</v>
      </c>
      <c r="G24" t="s">
        <v>4142</v>
      </c>
      <c r="H24" t="s">
        <v>4143</v>
      </c>
      <c r="I24">
        <v>39873</v>
      </c>
      <c r="J24">
        <v>41912</v>
      </c>
      <c r="K24">
        <v>67</v>
      </c>
      <c r="L24">
        <v>2500000</v>
      </c>
      <c r="M24">
        <v>2</v>
      </c>
      <c r="N24" t="s">
        <v>4144</v>
      </c>
      <c r="O24" t="s">
        <v>3897</v>
      </c>
      <c r="P24" t="s">
        <v>68</v>
      </c>
      <c r="Q24" t="s">
        <v>213</v>
      </c>
      <c r="R24">
        <v>5913000</v>
      </c>
      <c r="S24" t="s">
        <v>317</v>
      </c>
      <c r="T24" t="s">
        <v>3885</v>
      </c>
    </row>
    <row r="25" spans="1:20" x14ac:dyDescent="0.25">
      <c r="A25" t="s">
        <v>3893</v>
      </c>
      <c r="B25" t="s">
        <v>3894</v>
      </c>
      <c r="C25" t="s">
        <v>3895</v>
      </c>
      <c r="D25">
        <v>302</v>
      </c>
      <c r="E25">
        <v>268309</v>
      </c>
      <c r="F25" t="s">
        <v>4295</v>
      </c>
      <c r="G25" t="s">
        <v>4296</v>
      </c>
      <c r="H25" t="s">
        <v>4297</v>
      </c>
      <c r="I25">
        <v>40603</v>
      </c>
      <c r="J25">
        <v>42429</v>
      </c>
      <c r="K25">
        <v>60</v>
      </c>
      <c r="L25">
        <v>2476400</v>
      </c>
      <c r="M25">
        <v>1</v>
      </c>
      <c r="N25" t="s">
        <v>4298</v>
      </c>
      <c r="O25" t="s">
        <v>3897</v>
      </c>
      <c r="P25" t="s">
        <v>68</v>
      </c>
      <c r="Q25" t="s">
        <v>213</v>
      </c>
      <c r="R25">
        <v>5913000</v>
      </c>
      <c r="S25" t="s">
        <v>317</v>
      </c>
      <c r="T25" t="s">
        <v>3885</v>
      </c>
    </row>
    <row r="26" spans="1:20" x14ac:dyDescent="0.25">
      <c r="A26" t="s">
        <v>3893</v>
      </c>
      <c r="B26" t="s">
        <v>3894</v>
      </c>
      <c r="C26" t="s">
        <v>3895</v>
      </c>
      <c r="D26">
        <v>302</v>
      </c>
      <c r="E26">
        <v>268782</v>
      </c>
      <c r="F26" t="s">
        <v>4295</v>
      </c>
      <c r="G26" t="s">
        <v>4299</v>
      </c>
      <c r="H26" t="s">
        <v>4300</v>
      </c>
      <c r="I26">
        <v>40634</v>
      </c>
      <c r="J26">
        <v>42460</v>
      </c>
      <c r="K26">
        <v>60</v>
      </c>
      <c r="L26">
        <v>2434400</v>
      </c>
      <c r="M26">
        <v>1</v>
      </c>
      <c r="N26" t="s">
        <v>4301</v>
      </c>
      <c r="O26" t="s">
        <v>3897</v>
      </c>
      <c r="P26" t="s">
        <v>68</v>
      </c>
      <c r="Q26" t="s">
        <v>213</v>
      </c>
      <c r="R26">
        <v>5913000</v>
      </c>
      <c r="S26" t="s">
        <v>317</v>
      </c>
      <c r="T26" t="s">
        <v>3885</v>
      </c>
    </row>
    <row r="27" spans="1:20" x14ac:dyDescent="0.25">
      <c r="A27" t="s">
        <v>3893</v>
      </c>
      <c r="B27" t="s">
        <v>3894</v>
      </c>
      <c r="C27" t="s">
        <v>3895</v>
      </c>
      <c r="D27">
        <v>302</v>
      </c>
      <c r="E27">
        <v>291458</v>
      </c>
      <c r="F27" t="s">
        <v>4383</v>
      </c>
      <c r="G27" t="s">
        <v>4384</v>
      </c>
      <c r="H27" t="s">
        <v>4385</v>
      </c>
      <c r="I27">
        <v>41061</v>
      </c>
      <c r="J27">
        <v>42886</v>
      </c>
      <c r="K27">
        <v>60</v>
      </c>
      <c r="L27">
        <v>3491632</v>
      </c>
      <c r="M27">
        <v>2</v>
      </c>
      <c r="N27" t="s">
        <v>4386</v>
      </c>
      <c r="O27" t="s">
        <v>3897</v>
      </c>
      <c r="P27" t="s">
        <v>3931</v>
      </c>
      <c r="Q27" t="s">
        <v>3888</v>
      </c>
      <c r="R27">
        <v>5913000</v>
      </c>
      <c r="S27" t="s">
        <v>317</v>
      </c>
      <c r="T27" t="s">
        <v>3932</v>
      </c>
    </row>
    <row r="28" spans="1:20" x14ac:dyDescent="0.25">
      <c r="A28" t="s">
        <v>3893</v>
      </c>
      <c r="B28" t="s">
        <v>3894</v>
      </c>
      <c r="C28" t="s">
        <v>3895</v>
      </c>
      <c r="D28">
        <v>302</v>
      </c>
      <c r="E28">
        <v>307696</v>
      </c>
      <c r="F28" t="s">
        <v>4407</v>
      </c>
      <c r="G28" t="s">
        <v>4408</v>
      </c>
      <c r="H28" t="s">
        <v>4409</v>
      </c>
      <c r="I28">
        <v>41244</v>
      </c>
      <c r="J28">
        <v>43069</v>
      </c>
      <c r="K28">
        <v>60</v>
      </c>
      <c r="L28">
        <v>1475306</v>
      </c>
      <c r="M28">
        <v>1</v>
      </c>
      <c r="N28" t="s">
        <v>4410</v>
      </c>
      <c r="O28" t="s">
        <v>3897</v>
      </c>
      <c r="P28" t="s">
        <v>3931</v>
      </c>
      <c r="Q28" t="s">
        <v>3888</v>
      </c>
      <c r="R28">
        <v>5913000</v>
      </c>
      <c r="S28" t="s">
        <v>317</v>
      </c>
      <c r="T28" t="s">
        <v>3932</v>
      </c>
    </row>
    <row r="29" spans="1:20" x14ac:dyDescent="0.25">
      <c r="A29" t="s">
        <v>3893</v>
      </c>
      <c r="B29" t="s">
        <v>3894</v>
      </c>
      <c r="C29" t="s">
        <v>3895</v>
      </c>
      <c r="D29">
        <v>302</v>
      </c>
      <c r="E29">
        <v>322637</v>
      </c>
      <c r="F29" t="s">
        <v>4475</v>
      </c>
      <c r="G29" t="s">
        <v>4476</v>
      </c>
      <c r="H29" t="s">
        <v>4477</v>
      </c>
      <c r="I29">
        <v>41365</v>
      </c>
      <c r="J29">
        <v>43190</v>
      </c>
      <c r="K29">
        <v>60</v>
      </c>
      <c r="L29">
        <v>2442400</v>
      </c>
      <c r="M29">
        <v>1</v>
      </c>
      <c r="N29" t="s">
        <v>4478</v>
      </c>
      <c r="O29" t="s">
        <v>3897</v>
      </c>
      <c r="P29" t="s">
        <v>68</v>
      </c>
      <c r="Q29" t="s">
        <v>213</v>
      </c>
      <c r="R29">
        <v>5913000</v>
      </c>
      <c r="S29" t="s">
        <v>317</v>
      </c>
      <c r="T29" t="s">
        <v>3885</v>
      </c>
    </row>
    <row r="30" spans="1:20" x14ac:dyDescent="0.25">
      <c r="A30" t="s">
        <v>3877</v>
      </c>
      <c r="B30" t="s">
        <v>3950</v>
      </c>
      <c r="C30" t="s">
        <v>3951</v>
      </c>
      <c r="D30">
        <v>306</v>
      </c>
      <c r="E30">
        <v>212281</v>
      </c>
      <c r="F30" t="s">
        <v>3952</v>
      </c>
      <c r="G30" t="s">
        <v>3956</v>
      </c>
      <c r="H30" t="s">
        <v>3957</v>
      </c>
      <c r="I30">
        <v>39569</v>
      </c>
      <c r="J30">
        <v>41394</v>
      </c>
      <c r="K30">
        <v>60</v>
      </c>
      <c r="L30">
        <v>5543249</v>
      </c>
      <c r="M30">
        <v>14</v>
      </c>
      <c r="N30" t="s">
        <v>3958</v>
      </c>
      <c r="O30" t="s">
        <v>3880</v>
      </c>
      <c r="P30" t="s">
        <v>3931</v>
      </c>
      <c r="Q30" t="s">
        <v>3888</v>
      </c>
      <c r="R30">
        <v>5913000</v>
      </c>
      <c r="S30" t="s">
        <v>317</v>
      </c>
      <c r="T30" t="s">
        <v>3932</v>
      </c>
    </row>
    <row r="31" spans="1:20" x14ac:dyDescent="0.25">
      <c r="A31" t="s">
        <v>3877</v>
      </c>
      <c r="B31" t="s">
        <v>3950</v>
      </c>
      <c r="C31" t="s">
        <v>3951</v>
      </c>
      <c r="D31">
        <v>306</v>
      </c>
      <c r="E31">
        <v>265409</v>
      </c>
      <c r="F31" t="s">
        <v>4267</v>
      </c>
      <c r="G31" t="s">
        <v>4268</v>
      </c>
      <c r="H31" t="s">
        <v>4269</v>
      </c>
      <c r="I31">
        <v>40603</v>
      </c>
      <c r="J31">
        <v>41973</v>
      </c>
      <c r="K31">
        <v>45</v>
      </c>
      <c r="L31">
        <v>2905659</v>
      </c>
      <c r="M31">
        <v>12</v>
      </c>
      <c r="N31" t="s">
        <v>4270</v>
      </c>
      <c r="O31" t="s">
        <v>3880</v>
      </c>
      <c r="P31" t="s">
        <v>4271</v>
      </c>
      <c r="Q31" t="s">
        <v>3888</v>
      </c>
      <c r="R31">
        <v>5913000</v>
      </c>
      <c r="S31" t="s">
        <v>317</v>
      </c>
      <c r="T31" t="s">
        <v>4272</v>
      </c>
    </row>
    <row r="32" spans="1:20" x14ac:dyDescent="0.25">
      <c r="A32" t="s">
        <v>3877</v>
      </c>
      <c r="B32" t="s">
        <v>3950</v>
      </c>
      <c r="C32" t="s">
        <v>3951</v>
      </c>
      <c r="D32">
        <v>306</v>
      </c>
      <c r="E32">
        <v>312148</v>
      </c>
      <c r="F32" t="s">
        <v>4423</v>
      </c>
      <c r="G32" t="s">
        <v>4424</v>
      </c>
      <c r="H32" t="s">
        <v>4425</v>
      </c>
      <c r="I32">
        <v>41122</v>
      </c>
      <c r="J32">
        <v>42400</v>
      </c>
      <c r="K32">
        <v>42</v>
      </c>
      <c r="L32">
        <v>5554685</v>
      </c>
      <c r="M32">
        <v>14</v>
      </c>
      <c r="N32" t="s">
        <v>4426</v>
      </c>
      <c r="O32" t="s">
        <v>3880</v>
      </c>
      <c r="P32" t="s">
        <v>4427</v>
      </c>
      <c r="Q32" t="s">
        <v>3888</v>
      </c>
      <c r="R32">
        <v>5913000</v>
      </c>
      <c r="S32" t="s">
        <v>317</v>
      </c>
    </row>
    <row r="33" spans="1:20" x14ac:dyDescent="0.25">
      <c r="A33" t="s">
        <v>3877</v>
      </c>
      <c r="B33" t="s">
        <v>3950</v>
      </c>
      <c r="C33" t="s">
        <v>3951</v>
      </c>
      <c r="D33">
        <v>306</v>
      </c>
      <c r="E33">
        <v>613513</v>
      </c>
      <c r="F33" t="s">
        <v>4613</v>
      </c>
      <c r="G33" t="s">
        <v>4614</v>
      </c>
      <c r="H33" t="s">
        <v>4615</v>
      </c>
      <c r="I33">
        <v>41579</v>
      </c>
      <c r="J33">
        <v>43039</v>
      </c>
      <c r="K33">
        <v>48</v>
      </c>
      <c r="L33">
        <v>6485847</v>
      </c>
      <c r="M33">
        <v>15</v>
      </c>
      <c r="N33" t="s">
        <v>4616</v>
      </c>
      <c r="O33" t="s">
        <v>3880</v>
      </c>
      <c r="P33" t="s">
        <v>3931</v>
      </c>
      <c r="Q33" t="s">
        <v>3888</v>
      </c>
      <c r="R33">
        <v>5913000</v>
      </c>
      <c r="S33" t="s">
        <v>317</v>
      </c>
      <c r="T33" t="s">
        <v>3932</v>
      </c>
    </row>
    <row r="34" spans="1:20" x14ac:dyDescent="0.25">
      <c r="A34" t="s">
        <v>3877</v>
      </c>
      <c r="B34" t="s">
        <v>3950</v>
      </c>
      <c r="C34" t="s">
        <v>3951</v>
      </c>
      <c r="D34">
        <v>306</v>
      </c>
      <c r="E34">
        <v>613868</v>
      </c>
      <c r="F34" t="s">
        <v>4613</v>
      </c>
      <c r="G34" t="s">
        <v>4617</v>
      </c>
      <c r="H34" t="s">
        <v>4618</v>
      </c>
      <c r="I34">
        <v>41609</v>
      </c>
      <c r="J34">
        <v>43069</v>
      </c>
      <c r="K34">
        <v>48</v>
      </c>
      <c r="L34">
        <v>6851846</v>
      </c>
      <c r="M34">
        <v>16</v>
      </c>
      <c r="N34" t="s">
        <v>4619</v>
      </c>
      <c r="O34" t="s">
        <v>3880</v>
      </c>
      <c r="P34" t="s">
        <v>4553</v>
      </c>
      <c r="Q34" t="s">
        <v>3888</v>
      </c>
      <c r="R34">
        <v>5913000</v>
      </c>
      <c r="S34" t="s">
        <v>317</v>
      </c>
      <c r="T34" t="s">
        <v>4554</v>
      </c>
    </row>
    <row r="35" spans="1:20" x14ac:dyDescent="0.25">
      <c r="A35" t="s">
        <v>3877</v>
      </c>
      <c r="B35" t="s">
        <v>3950</v>
      </c>
      <c r="C35" t="s">
        <v>3951</v>
      </c>
      <c r="D35">
        <v>306</v>
      </c>
      <c r="E35">
        <v>613868</v>
      </c>
      <c r="F35" t="s">
        <v>4613</v>
      </c>
      <c r="G35" t="s">
        <v>4617</v>
      </c>
      <c r="H35" t="s">
        <v>4618</v>
      </c>
      <c r="I35">
        <v>41609</v>
      </c>
      <c r="J35">
        <v>43069</v>
      </c>
      <c r="K35">
        <v>48</v>
      </c>
      <c r="L35">
        <v>6851846</v>
      </c>
      <c r="M35">
        <v>16</v>
      </c>
      <c r="N35" t="s">
        <v>4620</v>
      </c>
      <c r="O35" t="s">
        <v>3880</v>
      </c>
      <c r="P35" t="s">
        <v>3887</v>
      </c>
      <c r="Q35" t="s">
        <v>3888</v>
      </c>
      <c r="R35">
        <v>5913000</v>
      </c>
      <c r="S35" t="s">
        <v>317</v>
      </c>
      <c r="T35" t="s">
        <v>3889</v>
      </c>
    </row>
    <row r="36" spans="1:20" x14ac:dyDescent="0.25">
      <c r="A36" t="s">
        <v>3877</v>
      </c>
      <c r="B36" t="s">
        <v>3898</v>
      </c>
      <c r="C36" t="s">
        <v>3899</v>
      </c>
      <c r="D36">
        <v>305</v>
      </c>
      <c r="E36">
        <v>200755</v>
      </c>
      <c r="F36" t="s">
        <v>3900</v>
      </c>
      <c r="G36" t="s">
        <v>3901</v>
      </c>
      <c r="H36" t="s">
        <v>3902</v>
      </c>
      <c r="I36">
        <v>39569</v>
      </c>
      <c r="J36">
        <v>41029</v>
      </c>
      <c r="K36">
        <v>48</v>
      </c>
      <c r="L36">
        <v>5989862</v>
      </c>
      <c r="M36">
        <v>9</v>
      </c>
      <c r="N36" t="s">
        <v>3903</v>
      </c>
      <c r="O36" t="s">
        <v>3880</v>
      </c>
      <c r="P36" t="s">
        <v>3904</v>
      </c>
      <c r="Q36" t="s">
        <v>3888</v>
      </c>
      <c r="R36">
        <v>5913000</v>
      </c>
      <c r="S36" t="s">
        <v>317</v>
      </c>
      <c r="T36" t="s">
        <v>3905</v>
      </c>
    </row>
    <row r="37" spans="1:20" x14ac:dyDescent="0.25">
      <c r="A37" t="s">
        <v>3877</v>
      </c>
      <c r="B37" t="s">
        <v>3898</v>
      </c>
      <c r="C37" t="s">
        <v>3899</v>
      </c>
      <c r="D37">
        <v>305</v>
      </c>
      <c r="E37">
        <v>201412</v>
      </c>
      <c r="F37" t="s">
        <v>3900</v>
      </c>
      <c r="G37" t="s">
        <v>3906</v>
      </c>
      <c r="H37" t="s">
        <v>3907</v>
      </c>
      <c r="I37">
        <v>39448</v>
      </c>
      <c r="J37">
        <v>40724</v>
      </c>
      <c r="K37">
        <v>42</v>
      </c>
      <c r="L37">
        <v>2470540</v>
      </c>
      <c r="M37">
        <v>9</v>
      </c>
      <c r="N37" t="s">
        <v>3908</v>
      </c>
      <c r="O37" t="s">
        <v>3880</v>
      </c>
      <c r="P37" t="s">
        <v>68</v>
      </c>
      <c r="Q37" t="s">
        <v>213</v>
      </c>
      <c r="R37">
        <v>5913000</v>
      </c>
      <c r="S37" t="s">
        <v>317</v>
      </c>
      <c r="T37" t="s">
        <v>3885</v>
      </c>
    </row>
    <row r="38" spans="1:20" x14ac:dyDescent="0.25">
      <c r="A38" t="s">
        <v>3877</v>
      </c>
      <c r="B38" t="s">
        <v>3898</v>
      </c>
      <c r="C38" t="s">
        <v>3899</v>
      </c>
      <c r="D38">
        <v>305</v>
      </c>
      <c r="E38">
        <v>201619</v>
      </c>
      <c r="F38" t="s">
        <v>3900</v>
      </c>
      <c r="G38" t="s">
        <v>3909</v>
      </c>
      <c r="H38" t="s">
        <v>3910</v>
      </c>
      <c r="I38">
        <v>39539</v>
      </c>
      <c r="J38">
        <v>41547</v>
      </c>
      <c r="K38">
        <v>66</v>
      </c>
      <c r="L38">
        <v>11895577</v>
      </c>
      <c r="M38">
        <v>33</v>
      </c>
      <c r="N38" t="s">
        <v>3911</v>
      </c>
      <c r="O38" t="s">
        <v>3880</v>
      </c>
      <c r="P38" t="s">
        <v>3912</v>
      </c>
      <c r="Q38" t="s">
        <v>3888</v>
      </c>
      <c r="R38">
        <v>5913000</v>
      </c>
      <c r="S38" t="s">
        <v>317</v>
      </c>
      <c r="T38" t="s">
        <v>3913</v>
      </c>
    </row>
    <row r="39" spans="1:20" x14ac:dyDescent="0.25">
      <c r="A39" t="s">
        <v>3877</v>
      </c>
      <c r="B39" t="s">
        <v>3898</v>
      </c>
      <c r="C39" t="s">
        <v>3899</v>
      </c>
      <c r="D39">
        <v>305</v>
      </c>
      <c r="E39">
        <v>202272</v>
      </c>
      <c r="F39" t="s">
        <v>3900</v>
      </c>
      <c r="G39" t="s">
        <v>3914</v>
      </c>
      <c r="H39" t="s">
        <v>3915</v>
      </c>
      <c r="I39">
        <v>39569</v>
      </c>
      <c r="J39">
        <v>41213</v>
      </c>
      <c r="K39">
        <v>54</v>
      </c>
      <c r="L39">
        <v>11603930</v>
      </c>
      <c r="M39">
        <v>27</v>
      </c>
      <c r="N39" t="s">
        <v>3916</v>
      </c>
      <c r="O39" t="s">
        <v>3880</v>
      </c>
      <c r="P39" t="s">
        <v>3904</v>
      </c>
      <c r="Q39" t="s">
        <v>3888</v>
      </c>
      <c r="R39">
        <v>5913000</v>
      </c>
      <c r="S39" t="s">
        <v>317</v>
      </c>
      <c r="T39" t="s">
        <v>3905</v>
      </c>
    </row>
    <row r="40" spans="1:20" x14ac:dyDescent="0.25">
      <c r="A40" t="s">
        <v>3877</v>
      </c>
      <c r="B40" t="s">
        <v>3898</v>
      </c>
      <c r="C40" t="s">
        <v>3899</v>
      </c>
      <c r="D40">
        <v>305</v>
      </c>
      <c r="E40">
        <v>223101</v>
      </c>
      <c r="F40" t="s">
        <v>4061</v>
      </c>
      <c r="G40" t="s">
        <v>4062</v>
      </c>
      <c r="H40" t="s">
        <v>4063</v>
      </c>
      <c r="I40">
        <v>39845</v>
      </c>
      <c r="J40">
        <v>41486</v>
      </c>
      <c r="K40">
        <v>54</v>
      </c>
      <c r="L40">
        <v>5943961</v>
      </c>
      <c r="M40">
        <v>11</v>
      </c>
      <c r="N40" t="s">
        <v>4064</v>
      </c>
      <c r="O40" t="s">
        <v>3880</v>
      </c>
      <c r="P40" t="s">
        <v>4065</v>
      </c>
      <c r="Q40" t="s">
        <v>3888</v>
      </c>
      <c r="R40">
        <v>5913000</v>
      </c>
      <c r="S40" t="s">
        <v>317</v>
      </c>
      <c r="T40" t="s">
        <v>4066</v>
      </c>
    </row>
    <row r="41" spans="1:20" x14ac:dyDescent="0.25">
      <c r="A41" t="s">
        <v>3877</v>
      </c>
      <c r="B41" t="s">
        <v>3898</v>
      </c>
      <c r="C41" t="s">
        <v>3899</v>
      </c>
      <c r="D41">
        <v>305</v>
      </c>
      <c r="E41">
        <v>223188</v>
      </c>
      <c r="F41" t="s">
        <v>4061</v>
      </c>
      <c r="G41" t="s">
        <v>4067</v>
      </c>
      <c r="H41" t="s">
        <v>4068</v>
      </c>
      <c r="I41">
        <v>39753</v>
      </c>
      <c r="J41">
        <v>40847</v>
      </c>
      <c r="K41">
        <v>36</v>
      </c>
      <c r="L41">
        <v>2992024</v>
      </c>
      <c r="M41">
        <v>9</v>
      </c>
      <c r="N41" t="s">
        <v>4069</v>
      </c>
      <c r="O41" t="s">
        <v>3897</v>
      </c>
      <c r="P41" t="s">
        <v>3912</v>
      </c>
      <c r="Q41" t="s">
        <v>3888</v>
      </c>
      <c r="R41">
        <v>5913000</v>
      </c>
      <c r="S41" t="s">
        <v>317</v>
      </c>
      <c r="T41" t="s">
        <v>3913</v>
      </c>
    </row>
    <row r="42" spans="1:20" x14ac:dyDescent="0.25">
      <c r="A42" t="s">
        <v>3877</v>
      </c>
      <c r="B42" t="s">
        <v>3898</v>
      </c>
      <c r="C42" t="s">
        <v>3899</v>
      </c>
      <c r="D42">
        <v>305</v>
      </c>
      <c r="E42">
        <v>258759</v>
      </c>
      <c r="F42" t="s">
        <v>4229</v>
      </c>
      <c r="G42" t="s">
        <v>4230</v>
      </c>
      <c r="H42" t="s">
        <v>4231</v>
      </c>
      <c r="I42">
        <v>40544</v>
      </c>
      <c r="J42">
        <v>41820</v>
      </c>
      <c r="K42">
        <v>42</v>
      </c>
      <c r="L42">
        <v>1961627</v>
      </c>
      <c r="M42">
        <v>5</v>
      </c>
      <c r="N42" t="s">
        <v>4232</v>
      </c>
      <c r="O42" t="s">
        <v>3880</v>
      </c>
      <c r="P42" t="s">
        <v>4233</v>
      </c>
      <c r="Q42" t="s">
        <v>3888</v>
      </c>
      <c r="R42">
        <v>5913000</v>
      </c>
      <c r="S42" t="s">
        <v>317</v>
      </c>
      <c r="T42" t="s">
        <v>4234</v>
      </c>
    </row>
    <row r="43" spans="1:20" x14ac:dyDescent="0.25">
      <c r="A43" t="s">
        <v>3877</v>
      </c>
      <c r="B43" t="s">
        <v>3898</v>
      </c>
      <c r="C43" t="s">
        <v>3899</v>
      </c>
      <c r="D43">
        <v>305</v>
      </c>
      <c r="E43">
        <v>259842</v>
      </c>
      <c r="F43" t="s">
        <v>4235</v>
      </c>
      <c r="G43" t="s">
        <v>4236</v>
      </c>
      <c r="H43" t="s">
        <v>4237</v>
      </c>
      <c r="I43">
        <v>40695</v>
      </c>
      <c r="J43">
        <v>42521</v>
      </c>
      <c r="K43">
        <v>60</v>
      </c>
      <c r="L43">
        <v>5999998</v>
      </c>
      <c r="M43">
        <v>11</v>
      </c>
      <c r="N43" t="s">
        <v>4238</v>
      </c>
      <c r="O43" t="s">
        <v>3880</v>
      </c>
      <c r="P43" t="s">
        <v>3891</v>
      </c>
      <c r="Q43" t="s">
        <v>3888</v>
      </c>
      <c r="R43">
        <v>5913000</v>
      </c>
      <c r="S43" t="s">
        <v>317</v>
      </c>
      <c r="T43" t="s">
        <v>3892</v>
      </c>
    </row>
    <row r="44" spans="1:20" x14ac:dyDescent="0.25">
      <c r="A44" t="s">
        <v>3877</v>
      </c>
      <c r="B44" t="s">
        <v>3898</v>
      </c>
      <c r="C44" t="s">
        <v>3899</v>
      </c>
      <c r="D44">
        <v>305</v>
      </c>
      <c r="E44">
        <v>266838</v>
      </c>
      <c r="F44" t="s">
        <v>4283</v>
      </c>
      <c r="G44" t="s">
        <v>4284</v>
      </c>
      <c r="H44" t="s">
        <v>4285</v>
      </c>
      <c r="I44">
        <v>40544</v>
      </c>
      <c r="J44">
        <v>42369</v>
      </c>
      <c r="K44">
        <v>60</v>
      </c>
      <c r="L44">
        <v>4337425.33</v>
      </c>
      <c r="M44">
        <v>15</v>
      </c>
      <c r="N44" t="s">
        <v>4286</v>
      </c>
      <c r="O44" t="s">
        <v>3880</v>
      </c>
      <c r="P44" t="s">
        <v>3923</v>
      </c>
      <c r="Q44" t="s">
        <v>3888</v>
      </c>
      <c r="R44">
        <v>5913000</v>
      </c>
      <c r="S44" t="s">
        <v>317</v>
      </c>
      <c r="T44" t="s">
        <v>3924</v>
      </c>
    </row>
    <row r="45" spans="1:20" x14ac:dyDescent="0.25">
      <c r="A45" t="s">
        <v>3877</v>
      </c>
      <c r="B45" t="s">
        <v>3898</v>
      </c>
      <c r="C45" t="s">
        <v>3899</v>
      </c>
      <c r="D45">
        <v>305</v>
      </c>
      <c r="E45">
        <v>266838</v>
      </c>
      <c r="F45" t="s">
        <v>4283</v>
      </c>
      <c r="G45" t="s">
        <v>4284</v>
      </c>
      <c r="H45" t="s">
        <v>4285</v>
      </c>
      <c r="I45">
        <v>40544</v>
      </c>
      <c r="J45">
        <v>42369</v>
      </c>
      <c r="K45">
        <v>60</v>
      </c>
      <c r="L45">
        <v>4337425.33</v>
      </c>
      <c r="M45">
        <v>15</v>
      </c>
      <c r="N45" t="s">
        <v>4287</v>
      </c>
      <c r="O45" t="s">
        <v>3880</v>
      </c>
      <c r="P45" t="s">
        <v>3912</v>
      </c>
      <c r="Q45" t="s">
        <v>3888</v>
      </c>
      <c r="R45">
        <v>5913000</v>
      </c>
      <c r="S45" t="s">
        <v>317</v>
      </c>
      <c r="T45" t="s">
        <v>3913</v>
      </c>
    </row>
    <row r="46" spans="1:20" x14ac:dyDescent="0.25">
      <c r="A46" t="s">
        <v>3877</v>
      </c>
      <c r="B46" t="s">
        <v>3898</v>
      </c>
      <c r="C46" t="s">
        <v>3899</v>
      </c>
      <c r="D46">
        <v>305</v>
      </c>
      <c r="E46">
        <v>267038</v>
      </c>
      <c r="F46" t="s">
        <v>4283</v>
      </c>
      <c r="G46" t="s">
        <v>4288</v>
      </c>
      <c r="H46" t="s">
        <v>4289</v>
      </c>
      <c r="I46">
        <v>40544</v>
      </c>
      <c r="J46">
        <v>42369</v>
      </c>
      <c r="K46">
        <v>60</v>
      </c>
      <c r="L46">
        <v>4849981</v>
      </c>
      <c r="M46">
        <v>12</v>
      </c>
      <c r="N46" t="s">
        <v>4290</v>
      </c>
      <c r="O46" t="s">
        <v>3880</v>
      </c>
      <c r="P46" t="s">
        <v>3912</v>
      </c>
      <c r="Q46" t="s">
        <v>3888</v>
      </c>
      <c r="R46">
        <v>5913000</v>
      </c>
      <c r="S46" t="s">
        <v>317</v>
      </c>
      <c r="T46" t="s">
        <v>3913</v>
      </c>
    </row>
    <row r="47" spans="1:20" x14ac:dyDescent="0.25">
      <c r="A47" t="s">
        <v>3877</v>
      </c>
      <c r="B47" t="s">
        <v>3898</v>
      </c>
      <c r="C47" t="s">
        <v>3899</v>
      </c>
      <c r="D47">
        <v>305</v>
      </c>
      <c r="E47">
        <v>278568</v>
      </c>
      <c r="F47" t="s">
        <v>4306</v>
      </c>
      <c r="G47" t="s">
        <v>4307</v>
      </c>
      <c r="H47" t="s">
        <v>4308</v>
      </c>
      <c r="I47">
        <v>40878</v>
      </c>
      <c r="J47">
        <v>42704</v>
      </c>
      <c r="K47">
        <v>60</v>
      </c>
      <c r="L47">
        <v>11999640</v>
      </c>
      <c r="M47">
        <v>14</v>
      </c>
      <c r="N47" t="s">
        <v>4309</v>
      </c>
      <c r="O47" t="s">
        <v>3880</v>
      </c>
      <c r="P47" t="s">
        <v>68</v>
      </c>
      <c r="Q47" t="s">
        <v>213</v>
      </c>
      <c r="R47">
        <v>5913000</v>
      </c>
      <c r="S47" t="s">
        <v>317</v>
      </c>
      <c r="T47" t="s">
        <v>3885</v>
      </c>
    </row>
    <row r="48" spans="1:20" x14ac:dyDescent="0.25">
      <c r="A48" t="s">
        <v>3877</v>
      </c>
      <c r="B48" t="s">
        <v>3898</v>
      </c>
      <c r="C48" t="s">
        <v>3899</v>
      </c>
      <c r="D48">
        <v>305</v>
      </c>
      <c r="E48">
        <v>305321</v>
      </c>
      <c r="F48" t="s">
        <v>4401</v>
      </c>
      <c r="G48" t="s">
        <v>4402</v>
      </c>
      <c r="H48" t="s">
        <v>4403</v>
      </c>
      <c r="I48">
        <v>41183</v>
      </c>
      <c r="J48">
        <v>42460</v>
      </c>
      <c r="K48">
        <v>42</v>
      </c>
      <c r="L48">
        <v>5745333.9000000004</v>
      </c>
      <c r="M48">
        <v>8</v>
      </c>
      <c r="N48" t="s">
        <v>4404</v>
      </c>
      <c r="O48" t="s">
        <v>3880</v>
      </c>
      <c r="P48" t="s">
        <v>4405</v>
      </c>
      <c r="Q48" t="s">
        <v>3888</v>
      </c>
      <c r="R48">
        <v>5913000</v>
      </c>
      <c r="S48" t="s">
        <v>317</v>
      </c>
      <c r="T48" t="s">
        <v>4406</v>
      </c>
    </row>
    <row r="49" spans="1:20" x14ac:dyDescent="0.25">
      <c r="A49" t="s">
        <v>3877</v>
      </c>
      <c r="B49" t="s">
        <v>3969</v>
      </c>
      <c r="C49" t="s">
        <v>3970</v>
      </c>
      <c r="D49">
        <v>307</v>
      </c>
      <c r="E49">
        <v>213311</v>
      </c>
      <c r="F49" t="s">
        <v>3971</v>
      </c>
      <c r="G49" t="s">
        <v>3972</v>
      </c>
      <c r="H49" t="s">
        <v>3973</v>
      </c>
      <c r="I49">
        <v>39448</v>
      </c>
      <c r="J49">
        <v>40633</v>
      </c>
      <c r="K49">
        <v>39</v>
      </c>
      <c r="L49">
        <v>12413427</v>
      </c>
      <c r="M49">
        <v>24</v>
      </c>
      <c r="N49" t="s">
        <v>3974</v>
      </c>
      <c r="O49" t="s">
        <v>3880</v>
      </c>
      <c r="P49" t="s">
        <v>3931</v>
      </c>
      <c r="Q49" t="s">
        <v>3888</v>
      </c>
      <c r="R49">
        <v>5913000</v>
      </c>
      <c r="S49" t="s">
        <v>317</v>
      </c>
      <c r="T49" t="s">
        <v>3932</v>
      </c>
    </row>
    <row r="50" spans="1:20" x14ac:dyDescent="0.25">
      <c r="A50" t="s">
        <v>3877</v>
      </c>
      <c r="B50" t="s">
        <v>3969</v>
      </c>
      <c r="C50" t="s">
        <v>3970</v>
      </c>
      <c r="D50">
        <v>307</v>
      </c>
      <c r="E50">
        <v>214373</v>
      </c>
      <c r="F50" t="s">
        <v>3971</v>
      </c>
      <c r="G50" t="s">
        <v>4007</v>
      </c>
      <c r="H50" t="s">
        <v>4008</v>
      </c>
      <c r="I50">
        <v>39448</v>
      </c>
      <c r="J50">
        <v>40999</v>
      </c>
      <c r="K50">
        <v>51</v>
      </c>
      <c r="L50">
        <v>4500000</v>
      </c>
      <c r="M50">
        <v>35</v>
      </c>
      <c r="N50" t="s">
        <v>4009</v>
      </c>
      <c r="O50" t="s">
        <v>3880</v>
      </c>
      <c r="P50" t="s">
        <v>3931</v>
      </c>
      <c r="Q50" t="s">
        <v>3888</v>
      </c>
      <c r="R50">
        <v>5913000</v>
      </c>
      <c r="S50" t="s">
        <v>317</v>
      </c>
      <c r="T50" t="s">
        <v>3932</v>
      </c>
    </row>
    <row r="51" spans="1:20" x14ac:dyDescent="0.25">
      <c r="A51" t="s">
        <v>3877</v>
      </c>
      <c r="B51" t="s">
        <v>3969</v>
      </c>
      <c r="C51" t="s">
        <v>3970</v>
      </c>
      <c r="D51">
        <v>307</v>
      </c>
      <c r="E51">
        <v>216008</v>
      </c>
      <c r="F51" t="s">
        <v>3971</v>
      </c>
      <c r="G51" t="s">
        <v>4016</v>
      </c>
      <c r="H51" t="s">
        <v>4017</v>
      </c>
      <c r="I51">
        <v>39479</v>
      </c>
      <c r="J51">
        <v>40574</v>
      </c>
      <c r="K51">
        <v>36</v>
      </c>
      <c r="L51">
        <v>2799991</v>
      </c>
      <c r="M51">
        <v>8</v>
      </c>
      <c r="N51" t="s">
        <v>4018</v>
      </c>
      <c r="O51" t="s">
        <v>3880</v>
      </c>
      <c r="P51" t="s">
        <v>3931</v>
      </c>
      <c r="Q51" t="s">
        <v>3888</v>
      </c>
      <c r="R51">
        <v>5913000</v>
      </c>
      <c r="S51" t="s">
        <v>317</v>
      </c>
      <c r="T51" t="s">
        <v>3932</v>
      </c>
    </row>
    <row r="52" spans="1:20" x14ac:dyDescent="0.25">
      <c r="A52" t="s">
        <v>3877</v>
      </c>
      <c r="B52" t="s">
        <v>3969</v>
      </c>
      <c r="C52" t="s">
        <v>3970</v>
      </c>
      <c r="D52">
        <v>307</v>
      </c>
      <c r="E52">
        <v>216224</v>
      </c>
      <c r="F52" t="s">
        <v>3971</v>
      </c>
      <c r="G52" t="s">
        <v>4019</v>
      </c>
      <c r="H52" t="s">
        <v>4020</v>
      </c>
      <c r="I52">
        <v>39448</v>
      </c>
      <c r="J52">
        <v>40543</v>
      </c>
      <c r="K52">
        <v>36</v>
      </c>
      <c r="L52">
        <v>2950000</v>
      </c>
      <c r="M52">
        <v>7</v>
      </c>
      <c r="N52" t="s">
        <v>4021</v>
      </c>
      <c r="O52" t="s">
        <v>3880</v>
      </c>
      <c r="P52" t="s">
        <v>4022</v>
      </c>
      <c r="Q52" t="s">
        <v>3888</v>
      </c>
      <c r="R52">
        <v>5913000</v>
      </c>
      <c r="S52" t="s">
        <v>317</v>
      </c>
    </row>
    <row r="53" spans="1:20" x14ac:dyDescent="0.25">
      <c r="A53" t="s">
        <v>3877</v>
      </c>
      <c r="B53" t="s">
        <v>3969</v>
      </c>
      <c r="C53" t="s">
        <v>3970</v>
      </c>
      <c r="D53">
        <v>307</v>
      </c>
      <c r="E53">
        <v>216556</v>
      </c>
      <c r="F53" t="s">
        <v>3971</v>
      </c>
      <c r="G53" t="s">
        <v>4023</v>
      </c>
      <c r="H53" t="s">
        <v>4024</v>
      </c>
      <c r="I53">
        <v>39600</v>
      </c>
      <c r="J53">
        <v>40755</v>
      </c>
      <c r="K53">
        <v>38</v>
      </c>
      <c r="L53">
        <v>9632923</v>
      </c>
      <c r="M53">
        <v>14</v>
      </c>
      <c r="N53" t="s">
        <v>4025</v>
      </c>
      <c r="O53" t="s">
        <v>3880</v>
      </c>
      <c r="P53" t="s">
        <v>3931</v>
      </c>
      <c r="Q53" t="s">
        <v>3888</v>
      </c>
      <c r="R53">
        <v>5913000</v>
      </c>
      <c r="S53" t="s">
        <v>317</v>
      </c>
      <c r="T53" t="s">
        <v>3932</v>
      </c>
    </row>
    <row r="54" spans="1:20" x14ac:dyDescent="0.25">
      <c r="A54" t="s">
        <v>3877</v>
      </c>
      <c r="B54" t="s">
        <v>3969</v>
      </c>
      <c r="C54" t="s">
        <v>3970</v>
      </c>
      <c r="D54">
        <v>307</v>
      </c>
      <c r="E54">
        <v>224249</v>
      </c>
      <c r="F54" t="s">
        <v>4070</v>
      </c>
      <c r="G54" t="s">
        <v>4071</v>
      </c>
      <c r="H54" t="s">
        <v>4072</v>
      </c>
      <c r="I54">
        <v>39692</v>
      </c>
      <c r="J54">
        <v>41060</v>
      </c>
      <c r="K54">
        <v>45</v>
      </c>
      <c r="L54">
        <v>2799302</v>
      </c>
      <c r="M54">
        <v>8</v>
      </c>
      <c r="N54" t="s">
        <v>4073</v>
      </c>
      <c r="O54" t="s">
        <v>3897</v>
      </c>
      <c r="P54" t="s">
        <v>3931</v>
      </c>
      <c r="Q54" t="s">
        <v>3888</v>
      </c>
      <c r="R54">
        <v>5913000</v>
      </c>
      <c r="S54" t="s">
        <v>317</v>
      </c>
      <c r="T54" t="s">
        <v>3932</v>
      </c>
    </row>
    <row r="55" spans="1:20" x14ac:dyDescent="0.25">
      <c r="A55" t="s">
        <v>3877</v>
      </c>
      <c r="B55" t="s">
        <v>3969</v>
      </c>
      <c r="C55" t="s">
        <v>3970</v>
      </c>
      <c r="D55">
        <v>307</v>
      </c>
      <c r="E55">
        <v>224338</v>
      </c>
      <c r="F55" t="s">
        <v>4070</v>
      </c>
      <c r="G55" t="s">
        <v>4074</v>
      </c>
      <c r="H55" t="s">
        <v>4075</v>
      </c>
      <c r="I55">
        <v>39600</v>
      </c>
      <c r="J55">
        <v>41152</v>
      </c>
      <c r="K55">
        <v>51</v>
      </c>
      <c r="L55">
        <v>10100000</v>
      </c>
      <c r="M55">
        <v>19</v>
      </c>
      <c r="N55" t="s">
        <v>4076</v>
      </c>
      <c r="O55" t="s">
        <v>3880</v>
      </c>
      <c r="P55" t="s">
        <v>4077</v>
      </c>
      <c r="Q55" t="s">
        <v>3888</v>
      </c>
      <c r="R55">
        <v>5913000</v>
      </c>
      <c r="S55" t="s">
        <v>317</v>
      </c>
    </row>
    <row r="56" spans="1:20" x14ac:dyDescent="0.25">
      <c r="A56" t="s">
        <v>3877</v>
      </c>
      <c r="B56" t="s">
        <v>3969</v>
      </c>
      <c r="C56" t="s">
        <v>3970</v>
      </c>
      <c r="D56">
        <v>307</v>
      </c>
      <c r="E56">
        <v>224675</v>
      </c>
      <c r="F56" t="s">
        <v>4070</v>
      </c>
      <c r="G56" t="s">
        <v>4078</v>
      </c>
      <c r="H56" t="s">
        <v>4079</v>
      </c>
      <c r="I56">
        <v>39692</v>
      </c>
      <c r="J56">
        <v>41152</v>
      </c>
      <c r="K56">
        <v>48</v>
      </c>
      <c r="L56">
        <v>6670000</v>
      </c>
      <c r="M56">
        <v>16</v>
      </c>
      <c r="N56" t="s">
        <v>4080</v>
      </c>
      <c r="O56" t="s">
        <v>3880</v>
      </c>
      <c r="P56" t="s">
        <v>4081</v>
      </c>
      <c r="Q56" t="s">
        <v>3888</v>
      </c>
      <c r="R56">
        <v>5913000</v>
      </c>
      <c r="S56" t="s">
        <v>317</v>
      </c>
      <c r="T56" t="s">
        <v>4082</v>
      </c>
    </row>
    <row r="57" spans="1:20" x14ac:dyDescent="0.25">
      <c r="A57" t="s">
        <v>3877</v>
      </c>
      <c r="B57" t="s">
        <v>3969</v>
      </c>
      <c r="C57" t="s">
        <v>3970</v>
      </c>
      <c r="D57">
        <v>307</v>
      </c>
      <c r="E57">
        <v>231101</v>
      </c>
      <c r="F57" t="s">
        <v>4122</v>
      </c>
      <c r="G57" t="s">
        <v>4123</v>
      </c>
      <c r="H57" t="s">
        <v>4124</v>
      </c>
      <c r="I57">
        <v>39845</v>
      </c>
      <c r="J57">
        <v>40939</v>
      </c>
      <c r="K57">
        <v>36</v>
      </c>
      <c r="L57">
        <v>5100000</v>
      </c>
      <c r="M57">
        <v>13</v>
      </c>
      <c r="N57" t="s">
        <v>4125</v>
      </c>
      <c r="O57" t="s">
        <v>3880</v>
      </c>
      <c r="P57" t="s">
        <v>3931</v>
      </c>
      <c r="Q57" t="s">
        <v>3888</v>
      </c>
      <c r="R57">
        <v>5913000</v>
      </c>
      <c r="S57" t="s">
        <v>317</v>
      </c>
      <c r="T57" t="s">
        <v>3932</v>
      </c>
    </row>
    <row r="58" spans="1:20" x14ac:dyDescent="0.25">
      <c r="A58" t="s">
        <v>3877</v>
      </c>
      <c r="B58" t="s">
        <v>3969</v>
      </c>
      <c r="C58" t="s">
        <v>3970</v>
      </c>
      <c r="D58">
        <v>307</v>
      </c>
      <c r="E58">
        <v>231167</v>
      </c>
      <c r="F58" t="s">
        <v>4122</v>
      </c>
      <c r="G58" t="s">
        <v>4126</v>
      </c>
      <c r="H58" t="s">
        <v>4127</v>
      </c>
      <c r="I58">
        <v>39845</v>
      </c>
      <c r="J58">
        <v>41243</v>
      </c>
      <c r="K58">
        <v>46</v>
      </c>
      <c r="L58">
        <v>4819875</v>
      </c>
      <c r="M58">
        <v>11</v>
      </c>
      <c r="N58" t="s">
        <v>4128</v>
      </c>
      <c r="O58" t="s">
        <v>3880</v>
      </c>
      <c r="P58" t="s">
        <v>3931</v>
      </c>
      <c r="Q58" t="s">
        <v>3888</v>
      </c>
      <c r="R58">
        <v>5913000</v>
      </c>
      <c r="S58" t="s">
        <v>317</v>
      </c>
      <c r="T58" t="s">
        <v>3932</v>
      </c>
    </row>
    <row r="59" spans="1:20" x14ac:dyDescent="0.25">
      <c r="A59" t="s">
        <v>3877</v>
      </c>
      <c r="B59" t="s">
        <v>3969</v>
      </c>
      <c r="C59" t="s">
        <v>3970</v>
      </c>
      <c r="D59">
        <v>307</v>
      </c>
      <c r="E59">
        <v>231519</v>
      </c>
      <c r="F59" t="s">
        <v>4122</v>
      </c>
      <c r="G59" t="s">
        <v>4129</v>
      </c>
      <c r="H59" t="s">
        <v>4130</v>
      </c>
      <c r="I59">
        <v>39845</v>
      </c>
      <c r="J59">
        <v>40939</v>
      </c>
      <c r="K59">
        <v>36</v>
      </c>
      <c r="L59">
        <v>3417403</v>
      </c>
      <c r="M59">
        <v>10</v>
      </c>
      <c r="N59" t="s">
        <v>4131</v>
      </c>
      <c r="O59" t="s">
        <v>3880</v>
      </c>
      <c r="P59" t="s">
        <v>4132</v>
      </c>
      <c r="Q59" t="s">
        <v>3888</v>
      </c>
      <c r="R59">
        <v>5913000</v>
      </c>
      <c r="S59" t="s">
        <v>317</v>
      </c>
      <c r="T59" t="s">
        <v>4133</v>
      </c>
    </row>
    <row r="60" spans="1:20" x14ac:dyDescent="0.25">
      <c r="A60" t="s">
        <v>3877</v>
      </c>
      <c r="B60" t="s">
        <v>3969</v>
      </c>
      <c r="C60" t="s">
        <v>3970</v>
      </c>
      <c r="D60">
        <v>307</v>
      </c>
      <c r="E60">
        <v>231724</v>
      </c>
      <c r="F60" t="s">
        <v>4122</v>
      </c>
      <c r="G60" t="s">
        <v>4134</v>
      </c>
      <c r="H60" t="s">
        <v>4135</v>
      </c>
      <c r="I60">
        <v>39814</v>
      </c>
      <c r="J60">
        <v>40908</v>
      </c>
      <c r="K60">
        <v>36</v>
      </c>
      <c r="L60">
        <v>2562000</v>
      </c>
      <c r="M60">
        <v>6</v>
      </c>
      <c r="N60" t="s">
        <v>4136</v>
      </c>
      <c r="O60" t="s">
        <v>3880</v>
      </c>
      <c r="P60" t="s">
        <v>3912</v>
      </c>
      <c r="Q60" t="s">
        <v>3888</v>
      </c>
      <c r="R60">
        <v>5913000</v>
      </c>
      <c r="S60" t="s">
        <v>317</v>
      </c>
      <c r="T60" t="s">
        <v>3913</v>
      </c>
    </row>
    <row r="61" spans="1:20" x14ac:dyDescent="0.25">
      <c r="A61" t="s">
        <v>3877</v>
      </c>
      <c r="B61" t="s">
        <v>3969</v>
      </c>
      <c r="C61" t="s">
        <v>3970</v>
      </c>
      <c r="D61">
        <v>307</v>
      </c>
      <c r="E61">
        <v>231738</v>
      </c>
      <c r="F61" t="s">
        <v>4122</v>
      </c>
      <c r="G61" t="s">
        <v>4137</v>
      </c>
      <c r="H61" t="s">
        <v>4138</v>
      </c>
      <c r="I61">
        <v>39873</v>
      </c>
      <c r="J61">
        <v>40967</v>
      </c>
      <c r="K61">
        <v>36</v>
      </c>
      <c r="L61">
        <v>2965000</v>
      </c>
      <c r="M61">
        <v>7</v>
      </c>
      <c r="N61" t="s">
        <v>4139</v>
      </c>
      <c r="O61" t="s">
        <v>3880</v>
      </c>
      <c r="P61" t="s">
        <v>4140</v>
      </c>
      <c r="Q61" t="s">
        <v>3888</v>
      </c>
      <c r="R61">
        <v>5913000</v>
      </c>
      <c r="S61" t="s">
        <v>317</v>
      </c>
      <c r="T61" t="s">
        <v>4141</v>
      </c>
    </row>
    <row r="62" spans="1:20" x14ac:dyDescent="0.25">
      <c r="A62" t="s">
        <v>3877</v>
      </c>
      <c r="B62" t="s">
        <v>3969</v>
      </c>
      <c r="C62" t="s">
        <v>3970</v>
      </c>
      <c r="D62">
        <v>307</v>
      </c>
      <c r="E62">
        <v>233599</v>
      </c>
      <c r="F62" t="s">
        <v>4060</v>
      </c>
      <c r="G62" t="s">
        <v>4149</v>
      </c>
      <c r="H62" t="s">
        <v>4150</v>
      </c>
      <c r="I62">
        <v>39934</v>
      </c>
      <c r="J62">
        <v>41182</v>
      </c>
      <c r="K62">
        <v>41</v>
      </c>
      <c r="L62">
        <v>2032888</v>
      </c>
      <c r="M62">
        <v>7</v>
      </c>
      <c r="N62" t="s">
        <v>4151</v>
      </c>
      <c r="O62" t="s">
        <v>3880</v>
      </c>
      <c r="P62" t="s">
        <v>3931</v>
      </c>
      <c r="Q62" t="s">
        <v>3888</v>
      </c>
      <c r="R62">
        <v>5913000</v>
      </c>
      <c r="S62" t="s">
        <v>317</v>
      </c>
      <c r="T62" t="s">
        <v>3932</v>
      </c>
    </row>
    <row r="63" spans="1:20" x14ac:dyDescent="0.25">
      <c r="A63" t="s">
        <v>3877</v>
      </c>
      <c r="B63" t="s">
        <v>3969</v>
      </c>
      <c r="C63" t="s">
        <v>3970</v>
      </c>
      <c r="D63">
        <v>307</v>
      </c>
      <c r="E63">
        <v>247870</v>
      </c>
      <c r="F63" t="s">
        <v>4197</v>
      </c>
      <c r="G63" t="s">
        <v>4198</v>
      </c>
      <c r="H63" t="s">
        <v>4199</v>
      </c>
      <c r="I63">
        <v>40179</v>
      </c>
      <c r="J63">
        <v>41639</v>
      </c>
      <c r="K63">
        <v>48</v>
      </c>
      <c r="L63">
        <v>6610986</v>
      </c>
      <c r="M63">
        <v>9</v>
      </c>
      <c r="N63" t="s">
        <v>4200</v>
      </c>
      <c r="O63" t="s">
        <v>3880</v>
      </c>
      <c r="P63" t="s">
        <v>4140</v>
      </c>
      <c r="Q63" t="s">
        <v>3888</v>
      </c>
      <c r="R63">
        <v>5913000</v>
      </c>
      <c r="S63" t="s">
        <v>317</v>
      </c>
      <c r="T63" t="s">
        <v>4141</v>
      </c>
    </row>
    <row r="64" spans="1:20" x14ac:dyDescent="0.25">
      <c r="A64" t="s">
        <v>3877</v>
      </c>
      <c r="B64" t="s">
        <v>3969</v>
      </c>
      <c r="C64" t="s">
        <v>3970</v>
      </c>
      <c r="D64">
        <v>307</v>
      </c>
      <c r="E64">
        <v>248424</v>
      </c>
      <c r="F64" t="s">
        <v>4197</v>
      </c>
      <c r="G64" t="s">
        <v>4201</v>
      </c>
      <c r="H64" t="s">
        <v>4202</v>
      </c>
      <c r="I64">
        <v>40179</v>
      </c>
      <c r="J64">
        <v>41274</v>
      </c>
      <c r="K64">
        <v>39</v>
      </c>
      <c r="L64">
        <v>1950000</v>
      </c>
      <c r="M64">
        <v>9</v>
      </c>
      <c r="N64" t="s">
        <v>4203</v>
      </c>
      <c r="O64" t="s">
        <v>3880</v>
      </c>
      <c r="P64" t="s">
        <v>4022</v>
      </c>
      <c r="Q64" t="s">
        <v>3888</v>
      </c>
      <c r="R64">
        <v>5913000</v>
      </c>
      <c r="S64" t="s">
        <v>317</v>
      </c>
    </row>
    <row r="65" spans="1:20" x14ac:dyDescent="0.25">
      <c r="A65" t="s">
        <v>3877</v>
      </c>
      <c r="B65" t="s">
        <v>3969</v>
      </c>
      <c r="C65" t="s">
        <v>3970</v>
      </c>
      <c r="D65">
        <v>307</v>
      </c>
      <c r="E65">
        <v>248940</v>
      </c>
      <c r="F65" t="s">
        <v>4197</v>
      </c>
      <c r="G65" t="s">
        <v>4204</v>
      </c>
      <c r="H65" t="s">
        <v>4205</v>
      </c>
      <c r="I65">
        <v>40193</v>
      </c>
      <c r="J65">
        <v>41469</v>
      </c>
      <c r="K65">
        <v>42</v>
      </c>
      <c r="L65">
        <v>3249992</v>
      </c>
      <c r="M65">
        <v>10</v>
      </c>
      <c r="N65" t="s">
        <v>4206</v>
      </c>
      <c r="O65" t="s">
        <v>3880</v>
      </c>
      <c r="P65" t="s">
        <v>3931</v>
      </c>
      <c r="Q65" t="s">
        <v>3888</v>
      </c>
      <c r="R65">
        <v>5913000</v>
      </c>
      <c r="S65" t="s">
        <v>317</v>
      </c>
      <c r="T65" t="s">
        <v>3932</v>
      </c>
    </row>
    <row r="66" spans="1:20" x14ac:dyDescent="0.25">
      <c r="A66" t="s">
        <v>3877</v>
      </c>
      <c r="B66" t="s">
        <v>3969</v>
      </c>
      <c r="C66" t="s">
        <v>3970</v>
      </c>
      <c r="D66">
        <v>307</v>
      </c>
      <c r="E66">
        <v>255827</v>
      </c>
      <c r="F66" t="s">
        <v>4164</v>
      </c>
      <c r="G66" t="s">
        <v>4207</v>
      </c>
      <c r="H66" t="s">
        <v>4208</v>
      </c>
      <c r="I66">
        <v>40483</v>
      </c>
      <c r="J66">
        <v>41578</v>
      </c>
      <c r="K66">
        <v>36</v>
      </c>
      <c r="L66">
        <v>2444728</v>
      </c>
      <c r="M66">
        <v>8</v>
      </c>
      <c r="N66" t="s">
        <v>4209</v>
      </c>
      <c r="O66" t="s">
        <v>3880</v>
      </c>
      <c r="P66" t="s">
        <v>3931</v>
      </c>
      <c r="Q66" t="s">
        <v>3888</v>
      </c>
      <c r="R66">
        <v>5913000</v>
      </c>
      <c r="S66" t="s">
        <v>317</v>
      </c>
      <c r="T66" t="s">
        <v>3932</v>
      </c>
    </row>
    <row r="67" spans="1:20" x14ac:dyDescent="0.25">
      <c r="A67" t="s">
        <v>3877</v>
      </c>
      <c r="B67" t="s">
        <v>3969</v>
      </c>
      <c r="C67" t="s">
        <v>3970</v>
      </c>
      <c r="D67">
        <v>307</v>
      </c>
      <c r="E67">
        <v>257267</v>
      </c>
      <c r="F67" t="s">
        <v>4214</v>
      </c>
      <c r="G67" t="s">
        <v>4215</v>
      </c>
      <c r="H67" t="s">
        <v>4216</v>
      </c>
      <c r="I67">
        <v>40330</v>
      </c>
      <c r="J67">
        <v>41608</v>
      </c>
      <c r="K67">
        <v>42</v>
      </c>
      <c r="L67">
        <v>4099999</v>
      </c>
      <c r="M67">
        <v>11</v>
      </c>
      <c r="N67" t="s">
        <v>4217</v>
      </c>
      <c r="O67" t="s">
        <v>3880</v>
      </c>
      <c r="P67" t="s">
        <v>3931</v>
      </c>
      <c r="Q67" t="s">
        <v>3888</v>
      </c>
      <c r="R67">
        <v>5913000</v>
      </c>
      <c r="S67" t="s">
        <v>317</v>
      </c>
      <c r="T67" t="s">
        <v>3932</v>
      </c>
    </row>
    <row r="68" spans="1:20" x14ac:dyDescent="0.25">
      <c r="A68" t="s">
        <v>3877</v>
      </c>
      <c r="B68" t="s">
        <v>3969</v>
      </c>
      <c r="C68" t="s">
        <v>3970</v>
      </c>
      <c r="D68">
        <v>307</v>
      </c>
      <c r="E68">
        <v>257462</v>
      </c>
      <c r="F68" t="s">
        <v>4214</v>
      </c>
      <c r="G68" t="s">
        <v>4218</v>
      </c>
      <c r="H68" t="s">
        <v>4219</v>
      </c>
      <c r="I68">
        <v>40422</v>
      </c>
      <c r="J68">
        <v>41973</v>
      </c>
      <c r="K68">
        <v>51</v>
      </c>
      <c r="L68">
        <v>3900000</v>
      </c>
      <c r="M68">
        <v>25</v>
      </c>
      <c r="N68" t="s">
        <v>4220</v>
      </c>
      <c r="O68" t="s">
        <v>3880</v>
      </c>
      <c r="P68" t="s">
        <v>3931</v>
      </c>
      <c r="Q68" t="s">
        <v>3888</v>
      </c>
      <c r="R68">
        <v>5913000</v>
      </c>
      <c r="S68" t="s">
        <v>317</v>
      </c>
      <c r="T68" t="s">
        <v>3932</v>
      </c>
    </row>
    <row r="69" spans="1:20" x14ac:dyDescent="0.25">
      <c r="A69" t="s">
        <v>3877</v>
      </c>
      <c r="B69" t="s">
        <v>3969</v>
      </c>
      <c r="C69" t="s">
        <v>3970</v>
      </c>
      <c r="D69">
        <v>307</v>
      </c>
      <c r="E69">
        <v>257521</v>
      </c>
      <c r="F69" t="s">
        <v>4214</v>
      </c>
      <c r="G69" t="s">
        <v>4221</v>
      </c>
      <c r="H69" t="s">
        <v>4222</v>
      </c>
      <c r="I69">
        <v>40422</v>
      </c>
      <c r="J69">
        <v>41608</v>
      </c>
      <c r="K69">
        <v>39</v>
      </c>
      <c r="L69">
        <v>11956284</v>
      </c>
      <c r="M69">
        <v>20</v>
      </c>
      <c r="N69" t="s">
        <v>4223</v>
      </c>
      <c r="O69" t="s">
        <v>3880</v>
      </c>
      <c r="P69" t="s">
        <v>4048</v>
      </c>
      <c r="Q69" t="s">
        <v>213</v>
      </c>
      <c r="R69">
        <v>5913000</v>
      </c>
      <c r="S69" t="s">
        <v>317</v>
      </c>
      <c r="T69" t="s">
        <v>4049</v>
      </c>
    </row>
    <row r="70" spans="1:20" x14ac:dyDescent="0.25">
      <c r="A70" t="s">
        <v>3877</v>
      </c>
      <c r="B70" t="s">
        <v>3969</v>
      </c>
      <c r="C70" t="s">
        <v>3970</v>
      </c>
      <c r="D70">
        <v>307</v>
      </c>
      <c r="E70">
        <v>257899</v>
      </c>
      <c r="F70" t="s">
        <v>4214</v>
      </c>
      <c r="G70" t="s">
        <v>4224</v>
      </c>
      <c r="H70" t="s">
        <v>4225</v>
      </c>
      <c r="I70">
        <v>40452</v>
      </c>
      <c r="J70">
        <v>41912</v>
      </c>
      <c r="K70">
        <v>48</v>
      </c>
      <c r="L70">
        <v>7800000</v>
      </c>
      <c r="M70">
        <v>15</v>
      </c>
      <c r="N70" t="s">
        <v>4226</v>
      </c>
      <c r="O70" t="s">
        <v>3880</v>
      </c>
      <c r="P70" t="s">
        <v>4227</v>
      </c>
      <c r="Q70" t="s">
        <v>3888</v>
      </c>
      <c r="R70">
        <v>5913000</v>
      </c>
      <c r="S70" t="s">
        <v>317</v>
      </c>
      <c r="T70" t="s">
        <v>4228</v>
      </c>
    </row>
    <row r="71" spans="1:20" x14ac:dyDescent="0.25">
      <c r="A71" t="s">
        <v>3877</v>
      </c>
      <c r="B71" t="s">
        <v>3969</v>
      </c>
      <c r="C71" t="s">
        <v>3970</v>
      </c>
      <c r="D71">
        <v>307</v>
      </c>
      <c r="E71">
        <v>269977</v>
      </c>
      <c r="F71" t="s">
        <v>4302</v>
      </c>
      <c r="G71" t="s">
        <v>4303</v>
      </c>
      <c r="H71" t="s">
        <v>4304</v>
      </c>
      <c r="I71">
        <v>40544</v>
      </c>
      <c r="J71">
        <v>42004</v>
      </c>
      <c r="K71">
        <v>48</v>
      </c>
      <c r="L71">
        <v>6840000</v>
      </c>
      <c r="M71">
        <v>33</v>
      </c>
      <c r="N71" t="s">
        <v>4305</v>
      </c>
      <c r="O71" t="s">
        <v>3880</v>
      </c>
      <c r="P71" t="s">
        <v>4227</v>
      </c>
      <c r="Q71" t="s">
        <v>3888</v>
      </c>
      <c r="R71">
        <v>5913000</v>
      </c>
      <c r="S71" t="s">
        <v>317</v>
      </c>
      <c r="T71" t="s">
        <v>4228</v>
      </c>
    </row>
    <row r="72" spans="1:20" x14ac:dyDescent="0.25">
      <c r="A72" t="s">
        <v>3877</v>
      </c>
      <c r="B72" t="s">
        <v>3969</v>
      </c>
      <c r="C72" t="s">
        <v>3970</v>
      </c>
      <c r="D72">
        <v>307</v>
      </c>
      <c r="E72">
        <v>284743</v>
      </c>
      <c r="F72" t="s">
        <v>4336</v>
      </c>
      <c r="G72" t="s">
        <v>4337</v>
      </c>
      <c r="H72" t="s">
        <v>4338</v>
      </c>
      <c r="I72">
        <v>40969</v>
      </c>
      <c r="J72">
        <v>42063</v>
      </c>
      <c r="K72">
        <v>36</v>
      </c>
      <c r="L72">
        <v>2362711</v>
      </c>
      <c r="M72">
        <v>7</v>
      </c>
      <c r="N72" t="s">
        <v>4339</v>
      </c>
      <c r="O72" t="s">
        <v>3880</v>
      </c>
      <c r="P72" t="s">
        <v>3931</v>
      </c>
      <c r="Q72" t="s">
        <v>3888</v>
      </c>
      <c r="R72">
        <v>5913000</v>
      </c>
      <c r="S72" t="s">
        <v>317</v>
      </c>
      <c r="T72" t="s">
        <v>3932</v>
      </c>
    </row>
    <row r="73" spans="1:20" x14ac:dyDescent="0.25">
      <c r="A73" t="s">
        <v>3877</v>
      </c>
      <c r="B73" t="s">
        <v>3969</v>
      </c>
      <c r="C73" t="s">
        <v>3970</v>
      </c>
      <c r="D73">
        <v>307</v>
      </c>
      <c r="E73">
        <v>285586</v>
      </c>
      <c r="F73" t="s">
        <v>4348</v>
      </c>
      <c r="G73" t="s">
        <v>4349</v>
      </c>
      <c r="H73" t="s">
        <v>4350</v>
      </c>
      <c r="I73">
        <v>40787</v>
      </c>
      <c r="J73">
        <v>41973</v>
      </c>
      <c r="K73">
        <v>39</v>
      </c>
      <c r="L73">
        <v>5300000</v>
      </c>
      <c r="M73">
        <v>15</v>
      </c>
      <c r="N73" t="s">
        <v>4351</v>
      </c>
      <c r="O73" t="s">
        <v>3880</v>
      </c>
      <c r="P73" t="s">
        <v>3931</v>
      </c>
      <c r="Q73" t="s">
        <v>3888</v>
      </c>
      <c r="R73">
        <v>5913000</v>
      </c>
      <c r="S73" t="s">
        <v>317</v>
      </c>
      <c r="T73" t="s">
        <v>3932</v>
      </c>
    </row>
    <row r="74" spans="1:20" x14ac:dyDescent="0.25">
      <c r="A74" t="s">
        <v>3877</v>
      </c>
      <c r="B74" t="s">
        <v>3969</v>
      </c>
      <c r="C74" t="s">
        <v>3970</v>
      </c>
      <c r="D74">
        <v>307</v>
      </c>
      <c r="E74">
        <v>285586</v>
      </c>
      <c r="F74" t="s">
        <v>4348</v>
      </c>
      <c r="G74" t="s">
        <v>4349</v>
      </c>
      <c r="H74" t="s">
        <v>4350</v>
      </c>
      <c r="I74">
        <v>40787</v>
      </c>
      <c r="J74">
        <v>41973</v>
      </c>
      <c r="K74">
        <v>39</v>
      </c>
      <c r="L74">
        <v>5300000</v>
      </c>
      <c r="M74">
        <v>15</v>
      </c>
      <c r="N74" t="s">
        <v>4352</v>
      </c>
      <c r="O74" t="s">
        <v>3880</v>
      </c>
      <c r="P74" t="s">
        <v>4353</v>
      </c>
      <c r="Q74" t="s">
        <v>3888</v>
      </c>
      <c r="R74">
        <v>5913000</v>
      </c>
      <c r="S74" t="s">
        <v>317</v>
      </c>
      <c r="T74" t="s">
        <v>4354</v>
      </c>
    </row>
    <row r="75" spans="1:20" x14ac:dyDescent="0.25">
      <c r="A75" t="s">
        <v>3877</v>
      </c>
      <c r="B75" t="s">
        <v>3969</v>
      </c>
      <c r="C75" t="s">
        <v>3970</v>
      </c>
      <c r="D75">
        <v>307</v>
      </c>
      <c r="E75">
        <v>287519</v>
      </c>
      <c r="F75" t="s">
        <v>4372</v>
      </c>
      <c r="G75" t="s">
        <v>4373</v>
      </c>
      <c r="H75" t="s">
        <v>4374</v>
      </c>
      <c r="I75">
        <v>40817</v>
      </c>
      <c r="J75">
        <v>41912</v>
      </c>
      <c r="K75">
        <v>36</v>
      </c>
      <c r="L75">
        <v>3300000</v>
      </c>
      <c r="M75">
        <v>8</v>
      </c>
      <c r="N75" t="s">
        <v>4375</v>
      </c>
      <c r="O75" t="s">
        <v>3880</v>
      </c>
      <c r="P75" t="s">
        <v>3931</v>
      </c>
      <c r="Q75" t="s">
        <v>3888</v>
      </c>
      <c r="R75">
        <v>5913000</v>
      </c>
      <c r="S75" t="s">
        <v>317</v>
      </c>
      <c r="T75" t="s">
        <v>3932</v>
      </c>
    </row>
    <row r="76" spans="1:20" x14ac:dyDescent="0.25">
      <c r="A76" t="s">
        <v>3877</v>
      </c>
      <c r="B76" t="s">
        <v>3969</v>
      </c>
      <c r="C76" t="s">
        <v>3970</v>
      </c>
      <c r="D76">
        <v>307</v>
      </c>
      <c r="E76">
        <v>288585</v>
      </c>
      <c r="F76" t="s">
        <v>4372</v>
      </c>
      <c r="G76" t="s">
        <v>4376</v>
      </c>
      <c r="H76" t="s">
        <v>4377</v>
      </c>
      <c r="I76">
        <v>40909</v>
      </c>
      <c r="J76">
        <v>41820</v>
      </c>
      <c r="K76">
        <v>30</v>
      </c>
      <c r="L76">
        <v>2520000</v>
      </c>
      <c r="M76">
        <v>11</v>
      </c>
      <c r="N76" t="s">
        <v>4378</v>
      </c>
      <c r="O76" t="s">
        <v>3880</v>
      </c>
      <c r="P76" t="s">
        <v>3931</v>
      </c>
      <c r="Q76" t="s">
        <v>3888</v>
      </c>
      <c r="R76">
        <v>5913000</v>
      </c>
      <c r="S76" t="s">
        <v>317</v>
      </c>
      <c r="T76" t="s">
        <v>3932</v>
      </c>
    </row>
    <row r="77" spans="1:20" x14ac:dyDescent="0.25">
      <c r="A77" t="s">
        <v>3877</v>
      </c>
      <c r="B77" t="s">
        <v>3969</v>
      </c>
      <c r="C77" t="s">
        <v>3970</v>
      </c>
      <c r="D77">
        <v>307</v>
      </c>
      <c r="E77">
        <v>296126</v>
      </c>
      <c r="F77" t="s">
        <v>4393</v>
      </c>
      <c r="G77" t="s">
        <v>4394</v>
      </c>
      <c r="H77" t="s">
        <v>4395</v>
      </c>
      <c r="I77">
        <v>41061</v>
      </c>
      <c r="J77">
        <v>41790</v>
      </c>
      <c r="K77">
        <v>24</v>
      </c>
      <c r="L77">
        <v>1995000</v>
      </c>
      <c r="M77">
        <v>7</v>
      </c>
      <c r="N77" t="s">
        <v>4396</v>
      </c>
      <c r="O77" t="s">
        <v>3880</v>
      </c>
      <c r="P77" t="s">
        <v>3931</v>
      </c>
      <c r="Q77" t="s">
        <v>3888</v>
      </c>
      <c r="R77">
        <v>5913000</v>
      </c>
      <c r="S77" t="s">
        <v>317</v>
      </c>
      <c r="T77" t="s">
        <v>3932</v>
      </c>
    </row>
    <row r="78" spans="1:20" x14ac:dyDescent="0.25">
      <c r="A78" t="s">
        <v>3877</v>
      </c>
      <c r="B78" t="s">
        <v>3969</v>
      </c>
      <c r="C78" t="s">
        <v>3970</v>
      </c>
      <c r="D78">
        <v>307</v>
      </c>
      <c r="E78">
        <v>296126</v>
      </c>
      <c r="F78" t="s">
        <v>4393</v>
      </c>
      <c r="G78" t="s">
        <v>4394</v>
      </c>
      <c r="H78" t="s">
        <v>4395</v>
      </c>
      <c r="I78">
        <v>41061</v>
      </c>
      <c r="J78">
        <v>41790</v>
      </c>
      <c r="K78">
        <v>24</v>
      </c>
      <c r="L78">
        <v>1995000</v>
      </c>
      <c r="M78">
        <v>7</v>
      </c>
      <c r="N78" t="s">
        <v>4397</v>
      </c>
      <c r="O78" t="s">
        <v>3880</v>
      </c>
      <c r="P78" t="s">
        <v>4132</v>
      </c>
      <c r="Q78" t="s">
        <v>3888</v>
      </c>
      <c r="R78">
        <v>5913000</v>
      </c>
      <c r="S78" t="s">
        <v>317</v>
      </c>
      <c r="T78" t="s">
        <v>4133</v>
      </c>
    </row>
    <row r="79" spans="1:20" x14ac:dyDescent="0.25">
      <c r="A79" t="s">
        <v>3877</v>
      </c>
      <c r="B79" t="s">
        <v>3969</v>
      </c>
      <c r="C79" t="s">
        <v>3970</v>
      </c>
      <c r="D79">
        <v>307</v>
      </c>
      <c r="E79">
        <v>296257</v>
      </c>
      <c r="F79" t="s">
        <v>4336</v>
      </c>
      <c r="G79" t="s">
        <v>4398</v>
      </c>
      <c r="H79" t="s">
        <v>4399</v>
      </c>
      <c r="I79">
        <v>41061</v>
      </c>
      <c r="J79">
        <v>42155</v>
      </c>
      <c r="K79">
        <v>36</v>
      </c>
      <c r="L79">
        <v>1395000</v>
      </c>
      <c r="M79">
        <v>5</v>
      </c>
      <c r="N79" t="s">
        <v>4400</v>
      </c>
      <c r="O79" t="s">
        <v>3880</v>
      </c>
      <c r="P79" t="s">
        <v>3912</v>
      </c>
      <c r="Q79" t="s">
        <v>3888</v>
      </c>
      <c r="R79">
        <v>5913000</v>
      </c>
      <c r="S79" t="s">
        <v>317</v>
      </c>
      <c r="T79" t="s">
        <v>3913</v>
      </c>
    </row>
    <row r="80" spans="1:20" x14ac:dyDescent="0.25">
      <c r="A80" t="s">
        <v>3877</v>
      </c>
      <c r="B80" t="s">
        <v>3969</v>
      </c>
      <c r="C80" t="s">
        <v>3970</v>
      </c>
      <c r="D80">
        <v>307</v>
      </c>
      <c r="E80">
        <v>317898</v>
      </c>
      <c r="F80" t="s">
        <v>4451</v>
      </c>
      <c r="G80" t="s">
        <v>4452</v>
      </c>
      <c r="H80" t="s">
        <v>4453</v>
      </c>
      <c r="I80">
        <v>41228</v>
      </c>
      <c r="J80">
        <v>42414</v>
      </c>
      <c r="K80">
        <v>39</v>
      </c>
      <c r="L80">
        <v>1507173</v>
      </c>
      <c r="M80">
        <v>11</v>
      </c>
      <c r="N80" t="s">
        <v>4454</v>
      </c>
      <c r="O80" t="s">
        <v>3880</v>
      </c>
      <c r="P80" t="s">
        <v>4140</v>
      </c>
      <c r="Q80" t="s">
        <v>3888</v>
      </c>
      <c r="R80">
        <v>5913000</v>
      </c>
      <c r="S80" t="s">
        <v>317</v>
      </c>
      <c r="T80" t="s">
        <v>4141</v>
      </c>
    </row>
    <row r="81" spans="1:20" x14ac:dyDescent="0.25">
      <c r="A81" t="s">
        <v>3877</v>
      </c>
      <c r="B81" t="s">
        <v>3969</v>
      </c>
      <c r="C81" t="s">
        <v>3970</v>
      </c>
      <c r="D81">
        <v>307</v>
      </c>
      <c r="E81">
        <v>318023</v>
      </c>
      <c r="F81" t="s">
        <v>4451</v>
      </c>
      <c r="G81" t="s">
        <v>4455</v>
      </c>
      <c r="H81" t="s">
        <v>4456</v>
      </c>
      <c r="I81">
        <v>41244</v>
      </c>
      <c r="J81">
        <v>42338</v>
      </c>
      <c r="K81">
        <v>36</v>
      </c>
      <c r="L81">
        <v>3479980</v>
      </c>
      <c r="M81">
        <v>7</v>
      </c>
      <c r="N81" t="s">
        <v>4457</v>
      </c>
      <c r="O81" t="s">
        <v>3880</v>
      </c>
      <c r="P81" t="s">
        <v>3931</v>
      </c>
      <c r="Q81" t="s">
        <v>3888</v>
      </c>
      <c r="R81">
        <v>5913000</v>
      </c>
      <c r="S81" t="s">
        <v>317</v>
      </c>
      <c r="T81" t="s">
        <v>3932</v>
      </c>
    </row>
    <row r="82" spans="1:20" x14ac:dyDescent="0.25">
      <c r="A82" t="s">
        <v>3877</v>
      </c>
      <c r="B82" t="s">
        <v>3969</v>
      </c>
      <c r="C82" t="s">
        <v>3970</v>
      </c>
      <c r="D82">
        <v>307</v>
      </c>
      <c r="E82">
        <v>318225</v>
      </c>
      <c r="F82" t="s">
        <v>4451</v>
      </c>
      <c r="G82" t="s">
        <v>4458</v>
      </c>
      <c r="H82" t="s">
        <v>4459</v>
      </c>
      <c r="I82">
        <v>41153</v>
      </c>
      <c r="J82">
        <v>42247</v>
      </c>
      <c r="K82">
        <v>36</v>
      </c>
      <c r="L82">
        <v>2779995</v>
      </c>
      <c r="M82">
        <v>7</v>
      </c>
      <c r="N82" t="s">
        <v>4460</v>
      </c>
      <c r="O82" t="s">
        <v>3880</v>
      </c>
      <c r="P82" t="s">
        <v>3931</v>
      </c>
      <c r="Q82" t="s">
        <v>3888</v>
      </c>
      <c r="R82">
        <v>5913000</v>
      </c>
      <c r="S82" t="s">
        <v>317</v>
      </c>
      <c r="T82" t="s">
        <v>3932</v>
      </c>
    </row>
    <row r="83" spans="1:20" x14ac:dyDescent="0.25">
      <c r="A83" t="s">
        <v>3877</v>
      </c>
      <c r="B83" t="s">
        <v>3969</v>
      </c>
      <c r="C83" t="s">
        <v>3970</v>
      </c>
      <c r="D83">
        <v>307</v>
      </c>
      <c r="E83">
        <v>600924</v>
      </c>
      <c r="F83" t="s">
        <v>4483</v>
      </c>
      <c r="G83" t="s">
        <v>4484</v>
      </c>
      <c r="H83" t="s">
        <v>4485</v>
      </c>
      <c r="I83">
        <v>41306</v>
      </c>
      <c r="J83">
        <v>42400</v>
      </c>
      <c r="K83">
        <v>36</v>
      </c>
      <c r="L83">
        <v>3100000</v>
      </c>
      <c r="M83">
        <v>10</v>
      </c>
      <c r="N83" t="s">
        <v>4486</v>
      </c>
      <c r="O83" t="s">
        <v>3880</v>
      </c>
      <c r="P83" t="s">
        <v>4081</v>
      </c>
      <c r="Q83" t="s">
        <v>3888</v>
      </c>
      <c r="R83">
        <v>5913000</v>
      </c>
      <c r="S83" t="s">
        <v>317</v>
      </c>
      <c r="T83" t="s">
        <v>4082</v>
      </c>
    </row>
    <row r="84" spans="1:20" x14ac:dyDescent="0.25">
      <c r="A84" t="s">
        <v>3877</v>
      </c>
      <c r="B84" t="s">
        <v>3969</v>
      </c>
      <c r="C84" t="s">
        <v>3970</v>
      </c>
      <c r="D84">
        <v>307</v>
      </c>
      <c r="E84">
        <v>604123</v>
      </c>
      <c r="F84" t="s">
        <v>4497</v>
      </c>
      <c r="G84" t="s">
        <v>4498</v>
      </c>
      <c r="H84" t="s">
        <v>4499</v>
      </c>
      <c r="I84">
        <v>41365</v>
      </c>
      <c r="J84">
        <v>42094</v>
      </c>
      <c r="K84">
        <v>24</v>
      </c>
      <c r="L84">
        <v>13499000</v>
      </c>
      <c r="M84">
        <v>38</v>
      </c>
      <c r="N84" t="s">
        <v>4500</v>
      </c>
      <c r="O84" t="s">
        <v>3880</v>
      </c>
      <c r="P84" t="s">
        <v>4501</v>
      </c>
      <c r="Q84" t="s">
        <v>3888</v>
      </c>
      <c r="R84">
        <v>5913000</v>
      </c>
      <c r="S84" t="s">
        <v>317</v>
      </c>
      <c r="T84" t="s">
        <v>4502</v>
      </c>
    </row>
    <row r="85" spans="1:20" x14ac:dyDescent="0.25">
      <c r="A85" t="s">
        <v>3877</v>
      </c>
      <c r="B85" t="s">
        <v>3969</v>
      </c>
      <c r="C85" t="s">
        <v>3970</v>
      </c>
      <c r="D85">
        <v>307</v>
      </c>
      <c r="E85">
        <v>609046</v>
      </c>
      <c r="F85" t="s">
        <v>4560</v>
      </c>
      <c r="G85" t="s">
        <v>4569</v>
      </c>
      <c r="H85" t="s">
        <v>4570</v>
      </c>
      <c r="I85">
        <v>41518</v>
      </c>
      <c r="J85">
        <v>42978</v>
      </c>
      <c r="K85">
        <v>48</v>
      </c>
      <c r="L85">
        <v>11200000</v>
      </c>
      <c r="M85">
        <v>38</v>
      </c>
      <c r="N85" t="s">
        <v>4571</v>
      </c>
      <c r="O85" t="s">
        <v>3880</v>
      </c>
      <c r="P85" t="s">
        <v>4113</v>
      </c>
      <c r="Q85" t="s">
        <v>3888</v>
      </c>
      <c r="R85">
        <v>5913000</v>
      </c>
      <c r="S85" t="s">
        <v>317</v>
      </c>
      <c r="T85" t="s">
        <v>4114</v>
      </c>
    </row>
    <row r="86" spans="1:20" x14ac:dyDescent="0.25">
      <c r="A86" t="s">
        <v>3877</v>
      </c>
      <c r="B86" t="s">
        <v>3969</v>
      </c>
      <c r="C86" t="s">
        <v>3970</v>
      </c>
      <c r="D86">
        <v>307</v>
      </c>
      <c r="E86">
        <v>609306</v>
      </c>
      <c r="F86" t="s">
        <v>4560</v>
      </c>
      <c r="G86" t="s">
        <v>4578</v>
      </c>
      <c r="H86" t="s">
        <v>4579</v>
      </c>
      <c r="I86">
        <v>41456</v>
      </c>
      <c r="J86">
        <v>42551</v>
      </c>
      <c r="K86">
        <v>36</v>
      </c>
      <c r="L86">
        <v>7499998</v>
      </c>
      <c r="M86">
        <v>22</v>
      </c>
      <c r="N86" t="s">
        <v>4580</v>
      </c>
      <c r="O86" t="s">
        <v>3880</v>
      </c>
      <c r="P86" t="s">
        <v>3931</v>
      </c>
      <c r="Q86" t="s">
        <v>3888</v>
      </c>
      <c r="R86">
        <v>5913000</v>
      </c>
      <c r="S86" t="s">
        <v>317</v>
      </c>
      <c r="T86" t="s">
        <v>3932</v>
      </c>
    </row>
    <row r="87" spans="1:20" x14ac:dyDescent="0.25">
      <c r="A87" t="s">
        <v>3877</v>
      </c>
      <c r="B87" t="s">
        <v>3969</v>
      </c>
      <c r="C87" t="s">
        <v>3970</v>
      </c>
      <c r="D87">
        <v>307</v>
      </c>
      <c r="E87">
        <v>609306</v>
      </c>
      <c r="F87" t="s">
        <v>4560</v>
      </c>
      <c r="G87" t="s">
        <v>4578</v>
      </c>
      <c r="H87" t="s">
        <v>4579</v>
      </c>
      <c r="I87">
        <v>41456</v>
      </c>
      <c r="J87">
        <v>42551</v>
      </c>
      <c r="K87">
        <v>36</v>
      </c>
      <c r="L87">
        <v>7499998</v>
      </c>
      <c r="M87">
        <v>22</v>
      </c>
      <c r="N87" t="s">
        <v>4581</v>
      </c>
      <c r="O87" t="s">
        <v>3880</v>
      </c>
      <c r="P87" t="s">
        <v>3979</v>
      </c>
      <c r="Q87" t="s">
        <v>3888</v>
      </c>
      <c r="R87">
        <v>5913000</v>
      </c>
      <c r="S87" t="s">
        <v>317</v>
      </c>
      <c r="T87" t="s">
        <v>3980</v>
      </c>
    </row>
    <row r="88" spans="1:20" x14ac:dyDescent="0.25">
      <c r="A88" t="s">
        <v>3877</v>
      </c>
      <c r="B88" t="s">
        <v>3969</v>
      </c>
      <c r="C88" t="s">
        <v>3970</v>
      </c>
      <c r="D88">
        <v>307</v>
      </c>
      <c r="E88">
        <v>609763</v>
      </c>
      <c r="F88" t="s">
        <v>4582</v>
      </c>
      <c r="G88" t="s">
        <v>4583</v>
      </c>
      <c r="H88" t="s">
        <v>4584</v>
      </c>
      <c r="I88">
        <v>41579</v>
      </c>
      <c r="J88">
        <v>43100</v>
      </c>
      <c r="K88">
        <v>50</v>
      </c>
      <c r="L88">
        <v>8690000</v>
      </c>
      <c r="M88">
        <v>12</v>
      </c>
      <c r="N88" t="s">
        <v>4585</v>
      </c>
      <c r="O88" t="s">
        <v>3880</v>
      </c>
      <c r="P88" t="s">
        <v>4140</v>
      </c>
      <c r="Q88" t="s">
        <v>3888</v>
      </c>
      <c r="R88">
        <v>5913000</v>
      </c>
      <c r="S88" t="s">
        <v>317</v>
      </c>
      <c r="T88" t="s">
        <v>4141</v>
      </c>
    </row>
    <row r="89" spans="1:20" x14ac:dyDescent="0.25">
      <c r="A89" t="s">
        <v>3877</v>
      </c>
      <c r="B89" t="s">
        <v>3969</v>
      </c>
      <c r="C89" t="s">
        <v>3970</v>
      </c>
      <c r="D89">
        <v>307</v>
      </c>
      <c r="E89">
        <v>611014</v>
      </c>
      <c r="F89" t="s">
        <v>4582</v>
      </c>
      <c r="G89" t="s">
        <v>4586</v>
      </c>
      <c r="H89" t="s">
        <v>4587</v>
      </c>
      <c r="I89">
        <v>41609</v>
      </c>
      <c r="J89">
        <v>42520</v>
      </c>
      <c r="K89">
        <v>30</v>
      </c>
      <c r="L89">
        <v>761000</v>
      </c>
      <c r="M89">
        <v>10</v>
      </c>
      <c r="N89" t="s">
        <v>4588</v>
      </c>
      <c r="O89" t="s">
        <v>3880</v>
      </c>
      <c r="P89" t="s">
        <v>3931</v>
      </c>
      <c r="Q89" t="s">
        <v>3888</v>
      </c>
      <c r="R89">
        <v>5913000</v>
      </c>
      <c r="S89" t="s">
        <v>317</v>
      </c>
      <c r="T89" t="s">
        <v>3932</v>
      </c>
    </row>
    <row r="90" spans="1:20" x14ac:dyDescent="0.25">
      <c r="A90" t="s">
        <v>3877</v>
      </c>
      <c r="B90" t="s">
        <v>3969</v>
      </c>
      <c r="C90" t="s">
        <v>3970</v>
      </c>
      <c r="D90">
        <v>307</v>
      </c>
      <c r="E90">
        <v>611115</v>
      </c>
      <c r="F90" t="s">
        <v>4582</v>
      </c>
      <c r="G90" t="s">
        <v>4589</v>
      </c>
      <c r="H90" t="s">
        <v>4590</v>
      </c>
      <c r="I90">
        <v>41548</v>
      </c>
      <c r="J90">
        <v>42459</v>
      </c>
      <c r="K90">
        <v>30</v>
      </c>
      <c r="L90">
        <v>561000</v>
      </c>
      <c r="M90">
        <v>4</v>
      </c>
      <c r="N90" t="s">
        <v>4591</v>
      </c>
      <c r="O90" t="s">
        <v>3897</v>
      </c>
      <c r="P90" t="s">
        <v>3931</v>
      </c>
      <c r="Q90" t="s">
        <v>3888</v>
      </c>
      <c r="R90">
        <v>5913000</v>
      </c>
      <c r="S90" t="s">
        <v>317</v>
      </c>
      <c r="T90" t="s">
        <v>3932</v>
      </c>
    </row>
    <row r="91" spans="1:20" x14ac:dyDescent="0.25">
      <c r="A91" t="s">
        <v>3877</v>
      </c>
      <c r="B91" t="s">
        <v>3969</v>
      </c>
      <c r="C91" t="s">
        <v>3970</v>
      </c>
      <c r="D91">
        <v>307</v>
      </c>
      <c r="E91">
        <v>611281</v>
      </c>
      <c r="F91" t="s">
        <v>4582</v>
      </c>
      <c r="G91" t="s">
        <v>4592</v>
      </c>
      <c r="H91" t="s">
        <v>4593</v>
      </c>
      <c r="I91">
        <v>41548</v>
      </c>
      <c r="J91">
        <v>42643</v>
      </c>
      <c r="K91">
        <v>36</v>
      </c>
      <c r="L91">
        <v>2700000</v>
      </c>
      <c r="M91">
        <v>12</v>
      </c>
      <c r="N91" t="s">
        <v>4594</v>
      </c>
      <c r="O91" t="s">
        <v>3897</v>
      </c>
      <c r="P91" t="s">
        <v>3931</v>
      </c>
      <c r="Q91" t="s">
        <v>3888</v>
      </c>
      <c r="R91">
        <v>5913000</v>
      </c>
      <c r="S91" t="s">
        <v>317</v>
      </c>
      <c r="T91" t="s">
        <v>3932</v>
      </c>
    </row>
    <row r="92" spans="1:20" x14ac:dyDescent="0.25">
      <c r="A92" t="s">
        <v>3877</v>
      </c>
      <c r="B92" t="s">
        <v>3969</v>
      </c>
      <c r="C92" t="s">
        <v>3970</v>
      </c>
      <c r="D92">
        <v>307</v>
      </c>
      <c r="E92">
        <v>611281</v>
      </c>
      <c r="F92" t="s">
        <v>4582</v>
      </c>
      <c r="G92" t="s">
        <v>4592</v>
      </c>
      <c r="H92" t="s">
        <v>4593</v>
      </c>
      <c r="I92">
        <v>41548</v>
      </c>
      <c r="J92">
        <v>42643</v>
      </c>
      <c r="K92">
        <v>36</v>
      </c>
      <c r="L92">
        <v>2700000</v>
      </c>
      <c r="M92">
        <v>12</v>
      </c>
      <c r="N92" t="s">
        <v>4595</v>
      </c>
      <c r="O92" t="s">
        <v>3880</v>
      </c>
      <c r="P92" t="s">
        <v>4596</v>
      </c>
      <c r="Q92" t="s">
        <v>3888</v>
      </c>
      <c r="R92">
        <v>5913000</v>
      </c>
      <c r="S92" t="s">
        <v>317</v>
      </c>
      <c r="T92" t="s">
        <v>4597</v>
      </c>
    </row>
    <row r="93" spans="1:20" x14ac:dyDescent="0.25">
      <c r="A93" t="s">
        <v>3877</v>
      </c>
      <c r="B93" t="s">
        <v>3969</v>
      </c>
      <c r="C93" t="s">
        <v>3970</v>
      </c>
      <c r="D93">
        <v>307</v>
      </c>
      <c r="E93">
        <v>611621</v>
      </c>
      <c r="F93" t="s">
        <v>4582</v>
      </c>
      <c r="G93" t="s">
        <v>4598</v>
      </c>
      <c r="H93" t="s">
        <v>4599</v>
      </c>
      <c r="I93">
        <v>41640</v>
      </c>
      <c r="J93">
        <v>42735</v>
      </c>
      <c r="K93">
        <v>36</v>
      </c>
      <c r="L93">
        <v>1999999</v>
      </c>
      <c r="M93">
        <v>6</v>
      </c>
      <c r="N93" t="s">
        <v>4600</v>
      </c>
      <c r="O93" t="s">
        <v>3880</v>
      </c>
      <c r="P93" t="s">
        <v>4081</v>
      </c>
      <c r="Q93" t="s">
        <v>3888</v>
      </c>
      <c r="R93">
        <v>5913000</v>
      </c>
      <c r="S93" t="s">
        <v>317</v>
      </c>
      <c r="T93" t="s">
        <v>4082</v>
      </c>
    </row>
    <row r="94" spans="1:20" x14ac:dyDescent="0.25">
      <c r="A94" t="s">
        <v>3877</v>
      </c>
      <c r="B94" t="s">
        <v>3969</v>
      </c>
      <c r="C94" t="s">
        <v>3970</v>
      </c>
      <c r="D94">
        <v>307</v>
      </c>
      <c r="E94">
        <v>619626</v>
      </c>
      <c r="F94" t="s">
        <v>4621</v>
      </c>
      <c r="G94" t="s">
        <v>4622</v>
      </c>
      <c r="H94" t="s">
        <v>4623</v>
      </c>
      <c r="I94">
        <v>41548</v>
      </c>
      <c r="J94">
        <v>42643</v>
      </c>
      <c r="K94">
        <v>36</v>
      </c>
      <c r="L94">
        <v>3330000</v>
      </c>
      <c r="M94">
        <v>5</v>
      </c>
      <c r="N94" t="s">
        <v>4624</v>
      </c>
      <c r="O94" t="s">
        <v>3880</v>
      </c>
      <c r="P94" t="s">
        <v>4077</v>
      </c>
      <c r="Q94" t="s">
        <v>3888</v>
      </c>
      <c r="R94">
        <v>5913000</v>
      </c>
      <c r="S94" t="s">
        <v>317</v>
      </c>
    </row>
    <row r="95" spans="1:20" x14ac:dyDescent="0.25">
      <c r="A95" t="s">
        <v>3877</v>
      </c>
      <c r="B95" t="s">
        <v>3969</v>
      </c>
      <c r="C95" t="s">
        <v>3970</v>
      </c>
      <c r="D95">
        <v>307</v>
      </c>
      <c r="E95">
        <v>619643</v>
      </c>
      <c r="F95" t="s">
        <v>4621</v>
      </c>
      <c r="G95" t="s">
        <v>4625</v>
      </c>
      <c r="H95" t="s">
        <v>4626</v>
      </c>
      <c r="I95">
        <v>41640</v>
      </c>
      <c r="J95">
        <v>42735</v>
      </c>
      <c r="K95">
        <v>36</v>
      </c>
      <c r="L95">
        <v>1850000</v>
      </c>
      <c r="M95">
        <v>7</v>
      </c>
      <c r="N95" t="s">
        <v>4627</v>
      </c>
      <c r="O95" t="s">
        <v>3880</v>
      </c>
      <c r="P95" t="s">
        <v>4628</v>
      </c>
      <c r="Q95" t="s">
        <v>3888</v>
      </c>
      <c r="R95">
        <v>5913000</v>
      </c>
      <c r="S95" t="s">
        <v>317</v>
      </c>
      <c r="T95" t="s">
        <v>4629</v>
      </c>
    </row>
    <row r="96" spans="1:20" x14ac:dyDescent="0.25">
      <c r="A96" t="s">
        <v>3877</v>
      </c>
      <c r="B96" t="s">
        <v>3878</v>
      </c>
      <c r="C96" t="s">
        <v>3879</v>
      </c>
      <c r="D96">
        <v>315</v>
      </c>
      <c r="E96">
        <v>115489</v>
      </c>
      <c r="F96" t="s">
        <v>3881</v>
      </c>
      <c r="G96" t="s">
        <v>3882</v>
      </c>
      <c r="H96" t="s">
        <v>3883</v>
      </c>
      <c r="I96">
        <v>41275</v>
      </c>
      <c r="J96">
        <v>43100</v>
      </c>
      <c r="K96">
        <v>60</v>
      </c>
      <c r="L96">
        <v>79999157</v>
      </c>
      <c r="M96">
        <v>31</v>
      </c>
      <c r="N96" t="s">
        <v>3884</v>
      </c>
      <c r="O96" t="s">
        <v>3880</v>
      </c>
      <c r="P96" t="s">
        <v>68</v>
      </c>
      <c r="Q96" t="s">
        <v>213</v>
      </c>
      <c r="R96">
        <v>5913000</v>
      </c>
      <c r="S96" t="s">
        <v>317</v>
      </c>
      <c r="T96" t="s">
        <v>3885</v>
      </c>
    </row>
    <row r="97" spans="1:20" x14ac:dyDescent="0.25">
      <c r="A97" t="s">
        <v>3877</v>
      </c>
      <c r="B97" t="s">
        <v>3878</v>
      </c>
      <c r="C97" t="s">
        <v>3879</v>
      </c>
      <c r="D97">
        <v>315</v>
      </c>
      <c r="E97">
        <v>115489</v>
      </c>
      <c r="F97" t="s">
        <v>3881</v>
      </c>
      <c r="G97" t="s">
        <v>3882</v>
      </c>
      <c r="H97" t="s">
        <v>3883</v>
      </c>
      <c r="I97">
        <v>41275</v>
      </c>
      <c r="J97">
        <v>43100</v>
      </c>
      <c r="K97">
        <v>60</v>
      </c>
      <c r="L97">
        <v>79999157</v>
      </c>
      <c r="M97">
        <v>31</v>
      </c>
      <c r="N97" t="s">
        <v>3886</v>
      </c>
      <c r="O97" t="s">
        <v>3880</v>
      </c>
      <c r="P97" t="s">
        <v>3887</v>
      </c>
      <c r="Q97" t="s">
        <v>3888</v>
      </c>
      <c r="R97">
        <v>5913000</v>
      </c>
      <c r="S97" t="s">
        <v>317</v>
      </c>
      <c r="T97" t="s">
        <v>3889</v>
      </c>
    </row>
    <row r="98" spans="1:20" x14ac:dyDescent="0.25">
      <c r="A98" t="s">
        <v>3877</v>
      </c>
      <c r="B98" t="s">
        <v>3878</v>
      </c>
      <c r="C98" t="s">
        <v>3879</v>
      </c>
      <c r="D98">
        <v>315</v>
      </c>
      <c r="E98">
        <v>115489</v>
      </c>
      <c r="F98" t="s">
        <v>3881</v>
      </c>
      <c r="G98" t="s">
        <v>3882</v>
      </c>
      <c r="H98" t="s">
        <v>3883</v>
      </c>
      <c r="I98">
        <v>41275</v>
      </c>
      <c r="J98">
        <v>43100</v>
      </c>
      <c r="K98">
        <v>60</v>
      </c>
      <c r="L98">
        <v>79999157</v>
      </c>
      <c r="M98">
        <v>31</v>
      </c>
      <c r="N98" t="s">
        <v>3890</v>
      </c>
      <c r="O98" t="s">
        <v>3880</v>
      </c>
      <c r="P98" t="s">
        <v>3891</v>
      </c>
      <c r="Q98" t="s">
        <v>3888</v>
      </c>
      <c r="R98">
        <v>5913000</v>
      </c>
      <c r="S98" t="s">
        <v>317</v>
      </c>
      <c r="T98" t="s">
        <v>3892</v>
      </c>
    </row>
    <row r="99" spans="1:20" x14ac:dyDescent="0.25">
      <c r="A99" t="s">
        <v>3877</v>
      </c>
      <c r="B99" t="s">
        <v>3878</v>
      </c>
      <c r="C99" t="s">
        <v>3879</v>
      </c>
      <c r="D99">
        <v>315</v>
      </c>
      <c r="E99">
        <v>621429</v>
      </c>
      <c r="F99" t="s">
        <v>4630</v>
      </c>
      <c r="G99" t="s">
        <v>4631</v>
      </c>
      <c r="H99" t="s">
        <v>4632</v>
      </c>
      <c r="I99">
        <v>41730</v>
      </c>
      <c r="J99">
        <v>42825</v>
      </c>
      <c r="K99">
        <v>36</v>
      </c>
      <c r="L99">
        <v>15684745.32</v>
      </c>
      <c r="M99">
        <v>98</v>
      </c>
      <c r="N99" t="s">
        <v>4633</v>
      </c>
      <c r="O99" t="s">
        <v>3880</v>
      </c>
      <c r="P99" t="s">
        <v>3931</v>
      </c>
      <c r="Q99" t="s">
        <v>3888</v>
      </c>
      <c r="R99">
        <v>5913000</v>
      </c>
      <c r="S99" t="s">
        <v>317</v>
      </c>
      <c r="T99" t="s">
        <v>3932</v>
      </c>
    </row>
    <row r="100" spans="1:20" x14ac:dyDescent="0.25">
      <c r="A100" t="s">
        <v>4001</v>
      </c>
      <c r="B100" t="s">
        <v>4001</v>
      </c>
      <c r="C100" t="s">
        <v>4002</v>
      </c>
      <c r="D100">
        <v>303</v>
      </c>
      <c r="E100">
        <v>214226</v>
      </c>
      <c r="F100" t="s">
        <v>4003</v>
      </c>
      <c r="G100" t="s">
        <v>4004</v>
      </c>
      <c r="H100" t="s">
        <v>4005</v>
      </c>
      <c r="I100">
        <v>39692</v>
      </c>
      <c r="J100">
        <v>41152</v>
      </c>
      <c r="K100">
        <v>48</v>
      </c>
      <c r="L100">
        <v>2937833</v>
      </c>
      <c r="M100">
        <v>9</v>
      </c>
      <c r="N100" t="s">
        <v>4006</v>
      </c>
      <c r="O100" t="s">
        <v>3880</v>
      </c>
      <c r="P100" t="s">
        <v>3931</v>
      </c>
      <c r="Q100" t="s">
        <v>3888</v>
      </c>
      <c r="R100">
        <v>5913000</v>
      </c>
      <c r="S100" t="s">
        <v>317</v>
      </c>
      <c r="T100" t="s">
        <v>3932</v>
      </c>
    </row>
    <row r="101" spans="1:20" x14ac:dyDescent="0.25">
      <c r="A101" t="s">
        <v>4001</v>
      </c>
      <c r="B101" t="s">
        <v>4001</v>
      </c>
      <c r="C101" t="s">
        <v>4002</v>
      </c>
      <c r="D101">
        <v>303</v>
      </c>
      <c r="E101">
        <v>214954</v>
      </c>
      <c r="F101" t="s">
        <v>4003</v>
      </c>
      <c r="G101" t="s">
        <v>4013</v>
      </c>
      <c r="H101" t="s">
        <v>4014</v>
      </c>
      <c r="I101">
        <v>39692</v>
      </c>
      <c r="J101">
        <v>41152</v>
      </c>
      <c r="K101">
        <v>48</v>
      </c>
      <c r="L101">
        <v>3208812</v>
      </c>
      <c r="M101">
        <v>8</v>
      </c>
      <c r="N101" t="s">
        <v>4015</v>
      </c>
      <c r="O101" t="s">
        <v>3880</v>
      </c>
      <c r="P101" t="s">
        <v>3931</v>
      </c>
      <c r="Q101" t="s">
        <v>3888</v>
      </c>
      <c r="R101">
        <v>5913000</v>
      </c>
      <c r="S101" t="s">
        <v>317</v>
      </c>
      <c r="T101" t="s">
        <v>3932</v>
      </c>
    </row>
    <row r="102" spans="1:20" x14ac:dyDescent="0.25">
      <c r="A102" t="s">
        <v>4001</v>
      </c>
      <c r="B102" t="s">
        <v>4001</v>
      </c>
      <c r="C102" t="s">
        <v>4002</v>
      </c>
      <c r="D102">
        <v>303</v>
      </c>
      <c r="E102">
        <v>219743</v>
      </c>
      <c r="F102" t="s">
        <v>4056</v>
      </c>
      <c r="G102" t="s">
        <v>4057</v>
      </c>
      <c r="H102" t="s">
        <v>4058</v>
      </c>
      <c r="I102">
        <v>39508</v>
      </c>
      <c r="J102">
        <v>40237</v>
      </c>
      <c r="K102">
        <v>24</v>
      </c>
      <c r="L102">
        <v>219682.47</v>
      </c>
      <c r="M102">
        <v>1</v>
      </c>
      <c r="N102" t="s">
        <v>4059</v>
      </c>
      <c r="O102" t="s">
        <v>3897</v>
      </c>
      <c r="P102" t="s">
        <v>68</v>
      </c>
      <c r="Q102" t="s">
        <v>213</v>
      </c>
      <c r="R102">
        <v>5913000</v>
      </c>
      <c r="S102" t="s">
        <v>317</v>
      </c>
      <c r="T102" t="s">
        <v>3885</v>
      </c>
    </row>
    <row r="103" spans="1:20" x14ac:dyDescent="0.25">
      <c r="A103" t="s">
        <v>4001</v>
      </c>
      <c r="B103" t="s">
        <v>4001</v>
      </c>
      <c r="C103" t="s">
        <v>4002</v>
      </c>
      <c r="D103">
        <v>303</v>
      </c>
      <c r="E103">
        <v>236386</v>
      </c>
      <c r="F103" t="s">
        <v>4156</v>
      </c>
      <c r="G103" t="s">
        <v>4157</v>
      </c>
      <c r="H103" t="s">
        <v>4158</v>
      </c>
      <c r="I103">
        <v>40057</v>
      </c>
      <c r="J103">
        <v>40359</v>
      </c>
      <c r="K103">
        <v>10</v>
      </c>
      <c r="L103">
        <v>127813.75999999999</v>
      </c>
      <c r="M103">
        <v>1</v>
      </c>
      <c r="N103" t="s">
        <v>4159</v>
      </c>
      <c r="O103" t="s">
        <v>3897</v>
      </c>
      <c r="P103" t="s">
        <v>68</v>
      </c>
      <c r="Q103" t="s">
        <v>213</v>
      </c>
      <c r="R103">
        <v>5913000</v>
      </c>
      <c r="S103" t="s">
        <v>317</v>
      </c>
      <c r="T103" t="s">
        <v>3885</v>
      </c>
    </row>
    <row r="104" spans="1:20" x14ac:dyDescent="0.25">
      <c r="A104" t="s">
        <v>4001</v>
      </c>
      <c r="B104" t="s">
        <v>4001</v>
      </c>
      <c r="C104" t="s">
        <v>4002</v>
      </c>
      <c r="D104">
        <v>303</v>
      </c>
      <c r="E104">
        <v>237252</v>
      </c>
      <c r="F104" t="s">
        <v>4160</v>
      </c>
      <c r="G104" t="s">
        <v>4161</v>
      </c>
      <c r="H104" t="s">
        <v>4162</v>
      </c>
      <c r="I104">
        <v>40087</v>
      </c>
      <c r="J104">
        <v>41547</v>
      </c>
      <c r="K104">
        <v>48</v>
      </c>
      <c r="L104">
        <v>3280068</v>
      </c>
      <c r="M104">
        <v>10</v>
      </c>
      <c r="N104" t="s">
        <v>4163</v>
      </c>
      <c r="O104" t="s">
        <v>3880</v>
      </c>
      <c r="P104" t="s">
        <v>3931</v>
      </c>
      <c r="Q104" t="s">
        <v>3888</v>
      </c>
      <c r="R104">
        <v>5913000</v>
      </c>
      <c r="S104" t="s">
        <v>317</v>
      </c>
      <c r="T104" t="s">
        <v>3932</v>
      </c>
    </row>
    <row r="105" spans="1:20" x14ac:dyDescent="0.25">
      <c r="A105" t="s">
        <v>4001</v>
      </c>
      <c r="B105" t="s">
        <v>4001</v>
      </c>
      <c r="C105" t="s">
        <v>4002</v>
      </c>
      <c r="D105">
        <v>303</v>
      </c>
      <c r="E105">
        <v>238531</v>
      </c>
      <c r="F105" t="s">
        <v>4160</v>
      </c>
      <c r="G105" t="s">
        <v>4165</v>
      </c>
      <c r="H105" t="s">
        <v>4166</v>
      </c>
      <c r="I105">
        <v>39995</v>
      </c>
      <c r="J105">
        <v>41455</v>
      </c>
      <c r="K105">
        <v>48</v>
      </c>
      <c r="L105">
        <v>4369872</v>
      </c>
      <c r="M105">
        <v>11</v>
      </c>
      <c r="N105" t="s">
        <v>4167</v>
      </c>
      <c r="O105" t="s">
        <v>3880</v>
      </c>
      <c r="P105" t="s">
        <v>3931</v>
      </c>
      <c r="Q105" t="s">
        <v>3888</v>
      </c>
      <c r="R105">
        <v>5913000</v>
      </c>
      <c r="S105" t="s">
        <v>317</v>
      </c>
      <c r="T105" t="s">
        <v>3932</v>
      </c>
    </row>
    <row r="106" spans="1:20" x14ac:dyDescent="0.25">
      <c r="A106" t="s">
        <v>4001</v>
      </c>
      <c r="B106" t="s">
        <v>4001</v>
      </c>
      <c r="C106" t="s">
        <v>4002</v>
      </c>
      <c r="D106">
        <v>303</v>
      </c>
      <c r="E106">
        <v>238833</v>
      </c>
      <c r="F106" t="s">
        <v>4160</v>
      </c>
      <c r="G106" t="s">
        <v>4168</v>
      </c>
      <c r="H106" t="s">
        <v>4169</v>
      </c>
      <c r="I106">
        <v>40179</v>
      </c>
      <c r="J106">
        <v>41639</v>
      </c>
      <c r="K106">
        <v>48</v>
      </c>
      <c r="L106">
        <v>2537189</v>
      </c>
      <c r="M106">
        <v>10</v>
      </c>
      <c r="N106" t="s">
        <v>4170</v>
      </c>
      <c r="O106" t="s">
        <v>3880</v>
      </c>
      <c r="P106" t="s">
        <v>3912</v>
      </c>
      <c r="Q106" t="s">
        <v>3888</v>
      </c>
      <c r="R106">
        <v>5913000</v>
      </c>
      <c r="S106" t="s">
        <v>317</v>
      </c>
      <c r="T106" t="s">
        <v>3913</v>
      </c>
    </row>
    <row r="107" spans="1:20" x14ac:dyDescent="0.25">
      <c r="A107" t="s">
        <v>4001</v>
      </c>
      <c r="B107" t="s">
        <v>4001</v>
      </c>
      <c r="C107" t="s">
        <v>4002</v>
      </c>
      <c r="D107">
        <v>303</v>
      </c>
      <c r="E107">
        <v>256362</v>
      </c>
      <c r="F107" t="s">
        <v>4210</v>
      </c>
      <c r="G107" t="s">
        <v>4211</v>
      </c>
      <c r="H107" t="s">
        <v>4212</v>
      </c>
      <c r="I107">
        <v>40465</v>
      </c>
      <c r="J107">
        <v>41560</v>
      </c>
      <c r="K107">
        <v>36</v>
      </c>
      <c r="L107">
        <v>45000</v>
      </c>
      <c r="M107">
        <v>1</v>
      </c>
      <c r="N107" t="s">
        <v>4213</v>
      </c>
      <c r="O107" t="s">
        <v>3897</v>
      </c>
      <c r="P107" t="s">
        <v>68</v>
      </c>
      <c r="Q107" t="s">
        <v>213</v>
      </c>
      <c r="R107">
        <v>5913000</v>
      </c>
      <c r="S107" t="s">
        <v>317</v>
      </c>
      <c r="T107" t="s">
        <v>3885</v>
      </c>
    </row>
    <row r="108" spans="1:20" x14ac:dyDescent="0.25">
      <c r="A108" t="s">
        <v>4001</v>
      </c>
      <c r="B108" t="s">
        <v>4001</v>
      </c>
      <c r="C108" t="s">
        <v>4002</v>
      </c>
      <c r="D108">
        <v>303</v>
      </c>
      <c r="E108">
        <v>263953</v>
      </c>
      <c r="F108" t="s">
        <v>4255</v>
      </c>
      <c r="G108" t="s">
        <v>4256</v>
      </c>
      <c r="H108" t="s">
        <v>4257</v>
      </c>
      <c r="I108">
        <v>40544</v>
      </c>
      <c r="J108">
        <v>42004</v>
      </c>
      <c r="K108">
        <v>48</v>
      </c>
      <c r="L108">
        <v>3671703</v>
      </c>
      <c r="M108">
        <v>11</v>
      </c>
      <c r="N108" t="s">
        <v>4258</v>
      </c>
      <c r="O108" t="s">
        <v>3880</v>
      </c>
      <c r="P108" t="s">
        <v>3931</v>
      </c>
      <c r="Q108" t="s">
        <v>3888</v>
      </c>
      <c r="R108">
        <v>5913000</v>
      </c>
      <c r="S108" t="s">
        <v>317</v>
      </c>
      <c r="T108" t="s">
        <v>3932</v>
      </c>
    </row>
    <row r="109" spans="1:20" x14ac:dyDescent="0.25">
      <c r="A109" t="s">
        <v>4001</v>
      </c>
      <c r="B109" t="s">
        <v>4001</v>
      </c>
      <c r="C109" t="s">
        <v>4002</v>
      </c>
      <c r="D109">
        <v>303</v>
      </c>
      <c r="E109">
        <v>264699</v>
      </c>
      <c r="F109" t="s">
        <v>4255</v>
      </c>
      <c r="G109" t="s">
        <v>4259</v>
      </c>
      <c r="H109" t="s">
        <v>4260</v>
      </c>
      <c r="I109">
        <v>40909</v>
      </c>
      <c r="J109">
        <v>42369</v>
      </c>
      <c r="K109">
        <v>48</v>
      </c>
      <c r="L109">
        <v>3053584</v>
      </c>
      <c r="M109">
        <v>11</v>
      </c>
      <c r="N109" t="s">
        <v>4261</v>
      </c>
      <c r="O109" t="s">
        <v>3880</v>
      </c>
      <c r="P109" t="s">
        <v>3931</v>
      </c>
      <c r="Q109" t="s">
        <v>3888</v>
      </c>
      <c r="R109">
        <v>5913000</v>
      </c>
      <c r="S109" t="s">
        <v>317</v>
      </c>
      <c r="T109" t="s">
        <v>3932</v>
      </c>
    </row>
    <row r="110" spans="1:20" x14ac:dyDescent="0.25">
      <c r="A110" t="s">
        <v>4001</v>
      </c>
      <c r="B110" t="s">
        <v>4001</v>
      </c>
      <c r="C110" t="s">
        <v>4002</v>
      </c>
      <c r="D110">
        <v>303</v>
      </c>
      <c r="E110">
        <v>286418</v>
      </c>
      <c r="F110" t="s">
        <v>4355</v>
      </c>
      <c r="G110" t="s">
        <v>4356</v>
      </c>
      <c r="H110" t="s">
        <v>4357</v>
      </c>
      <c r="I110">
        <v>40909</v>
      </c>
      <c r="J110">
        <v>42369</v>
      </c>
      <c r="K110">
        <v>48</v>
      </c>
      <c r="L110">
        <v>2008622</v>
      </c>
      <c r="M110">
        <v>5</v>
      </c>
      <c r="N110" t="s">
        <v>4358</v>
      </c>
      <c r="O110" t="s">
        <v>3880</v>
      </c>
      <c r="P110" t="s">
        <v>3891</v>
      </c>
      <c r="Q110" t="s">
        <v>3888</v>
      </c>
      <c r="R110">
        <v>5913000</v>
      </c>
      <c r="S110" t="s">
        <v>317</v>
      </c>
      <c r="T110" t="s">
        <v>3892</v>
      </c>
    </row>
    <row r="111" spans="1:20" x14ac:dyDescent="0.25">
      <c r="A111" t="s">
        <v>4001</v>
      </c>
      <c r="B111" t="s">
        <v>4001</v>
      </c>
      <c r="C111" t="s">
        <v>4002</v>
      </c>
      <c r="D111">
        <v>303</v>
      </c>
      <c r="E111">
        <v>286418</v>
      </c>
      <c r="F111" t="s">
        <v>4355</v>
      </c>
      <c r="G111" t="s">
        <v>4356</v>
      </c>
      <c r="H111" t="s">
        <v>4357</v>
      </c>
      <c r="I111">
        <v>40909</v>
      </c>
      <c r="J111">
        <v>42369</v>
      </c>
      <c r="K111">
        <v>48</v>
      </c>
      <c r="L111">
        <v>2008622</v>
      </c>
      <c r="M111">
        <v>5</v>
      </c>
      <c r="N111" t="s">
        <v>4359</v>
      </c>
      <c r="O111" t="s">
        <v>3880</v>
      </c>
      <c r="P111" t="s">
        <v>68</v>
      </c>
      <c r="Q111" t="s">
        <v>213</v>
      </c>
      <c r="R111">
        <v>5913000</v>
      </c>
      <c r="S111" t="s">
        <v>317</v>
      </c>
      <c r="T111" t="s">
        <v>3885</v>
      </c>
    </row>
    <row r="112" spans="1:20" x14ac:dyDescent="0.25">
      <c r="A112" t="s">
        <v>4001</v>
      </c>
      <c r="B112" t="s">
        <v>4001</v>
      </c>
      <c r="C112" t="s">
        <v>4002</v>
      </c>
      <c r="D112">
        <v>303</v>
      </c>
      <c r="E112">
        <v>287252</v>
      </c>
      <c r="F112" t="s">
        <v>4368</v>
      </c>
      <c r="G112" t="s">
        <v>4369</v>
      </c>
      <c r="H112" t="s">
        <v>4370</v>
      </c>
      <c r="I112">
        <v>40909</v>
      </c>
      <c r="J112">
        <v>42369</v>
      </c>
      <c r="K112">
        <v>48</v>
      </c>
      <c r="L112">
        <v>2870760.2</v>
      </c>
      <c r="M112">
        <v>8</v>
      </c>
      <c r="N112" t="s">
        <v>4371</v>
      </c>
      <c r="O112" t="s">
        <v>3880</v>
      </c>
      <c r="P112" t="s">
        <v>3931</v>
      </c>
      <c r="Q112" t="s">
        <v>3888</v>
      </c>
      <c r="R112">
        <v>5913000</v>
      </c>
      <c r="S112" t="s">
        <v>317</v>
      </c>
      <c r="T112" t="s">
        <v>3932</v>
      </c>
    </row>
    <row r="113" spans="1:20" x14ac:dyDescent="0.25">
      <c r="A113" t="s">
        <v>4001</v>
      </c>
      <c r="B113" t="s">
        <v>4001</v>
      </c>
      <c r="C113" t="s">
        <v>4002</v>
      </c>
      <c r="D113">
        <v>303</v>
      </c>
      <c r="E113">
        <v>316647</v>
      </c>
      <c r="F113" t="s">
        <v>4447</v>
      </c>
      <c r="G113" t="s">
        <v>4448</v>
      </c>
      <c r="H113" t="s">
        <v>4449</v>
      </c>
      <c r="I113">
        <v>41183</v>
      </c>
      <c r="J113">
        <v>42643</v>
      </c>
      <c r="K113">
        <v>48</v>
      </c>
      <c r="L113">
        <v>3439077.06</v>
      </c>
      <c r="M113">
        <v>14</v>
      </c>
      <c r="N113" t="s">
        <v>4450</v>
      </c>
      <c r="O113" t="s">
        <v>3880</v>
      </c>
      <c r="P113" t="s">
        <v>3931</v>
      </c>
      <c r="Q113" t="s">
        <v>3888</v>
      </c>
      <c r="R113">
        <v>5913000</v>
      </c>
      <c r="S113" t="s">
        <v>317</v>
      </c>
      <c r="T113" t="s">
        <v>3932</v>
      </c>
    </row>
    <row r="114" spans="1:20" x14ac:dyDescent="0.25">
      <c r="A114" t="s">
        <v>4001</v>
      </c>
      <c r="B114" t="s">
        <v>4001</v>
      </c>
      <c r="C114" t="s">
        <v>4002</v>
      </c>
      <c r="D114">
        <v>303</v>
      </c>
      <c r="E114">
        <v>326395</v>
      </c>
      <c r="F114" t="s">
        <v>4479</v>
      </c>
      <c r="G114" t="s">
        <v>4480</v>
      </c>
      <c r="H114" t="s">
        <v>4481</v>
      </c>
      <c r="I114">
        <v>41395</v>
      </c>
      <c r="J114">
        <v>42124</v>
      </c>
      <c r="K114">
        <v>24</v>
      </c>
      <c r="L114">
        <v>168794.4</v>
      </c>
      <c r="M114">
        <v>1</v>
      </c>
      <c r="N114" t="s">
        <v>4482</v>
      </c>
      <c r="O114" t="s">
        <v>3897</v>
      </c>
      <c r="P114" t="s">
        <v>68</v>
      </c>
      <c r="Q114" t="s">
        <v>213</v>
      </c>
      <c r="R114">
        <v>5913000</v>
      </c>
      <c r="S114" t="s">
        <v>317</v>
      </c>
      <c r="T114" t="s">
        <v>3885</v>
      </c>
    </row>
    <row r="115" spans="1:20" x14ac:dyDescent="0.25">
      <c r="A115" t="s">
        <v>4001</v>
      </c>
      <c r="B115" t="s">
        <v>4001</v>
      </c>
      <c r="C115" t="s">
        <v>4002</v>
      </c>
      <c r="D115">
        <v>303</v>
      </c>
      <c r="E115">
        <v>608104</v>
      </c>
      <c r="F115" t="s">
        <v>4529</v>
      </c>
      <c r="G115" t="s">
        <v>4542</v>
      </c>
      <c r="H115" t="s">
        <v>4543</v>
      </c>
      <c r="I115">
        <v>41579</v>
      </c>
      <c r="J115">
        <v>43039</v>
      </c>
      <c r="K115">
        <v>48</v>
      </c>
      <c r="L115">
        <v>3983056.18</v>
      </c>
      <c r="M115">
        <v>12</v>
      </c>
      <c r="N115" t="s">
        <v>4544</v>
      </c>
      <c r="O115" t="s">
        <v>3880</v>
      </c>
      <c r="P115" t="s">
        <v>4427</v>
      </c>
      <c r="Q115" t="s">
        <v>3888</v>
      </c>
      <c r="R115">
        <v>5913000</v>
      </c>
      <c r="S115" t="s">
        <v>317</v>
      </c>
    </row>
    <row r="116" spans="1:20" x14ac:dyDescent="0.25">
      <c r="A116" t="s">
        <v>3877</v>
      </c>
      <c r="B116" t="s">
        <v>3925</v>
      </c>
      <c r="C116" t="s">
        <v>3926</v>
      </c>
      <c r="D116">
        <v>308</v>
      </c>
      <c r="E116">
        <v>206707</v>
      </c>
      <c r="F116" t="s">
        <v>3927</v>
      </c>
      <c r="G116" t="s">
        <v>3928</v>
      </c>
      <c r="H116" t="s">
        <v>3929</v>
      </c>
      <c r="I116">
        <v>39692</v>
      </c>
      <c r="J116">
        <v>41152</v>
      </c>
      <c r="K116">
        <v>48</v>
      </c>
      <c r="L116">
        <v>2680143</v>
      </c>
      <c r="M116">
        <v>8</v>
      </c>
      <c r="N116" t="s">
        <v>3930</v>
      </c>
      <c r="O116" t="s">
        <v>3897</v>
      </c>
      <c r="P116" t="s">
        <v>3931</v>
      </c>
      <c r="Q116" t="s">
        <v>3888</v>
      </c>
      <c r="R116">
        <v>5913000</v>
      </c>
      <c r="S116" t="s">
        <v>317</v>
      </c>
      <c r="T116" t="s">
        <v>3932</v>
      </c>
    </row>
    <row r="117" spans="1:20" x14ac:dyDescent="0.25">
      <c r="A117" t="s">
        <v>3877</v>
      </c>
      <c r="B117" t="s">
        <v>3925</v>
      </c>
      <c r="C117" t="s">
        <v>3926</v>
      </c>
      <c r="D117">
        <v>308</v>
      </c>
      <c r="E117">
        <v>211464</v>
      </c>
      <c r="F117" t="s">
        <v>3941</v>
      </c>
      <c r="G117" t="s">
        <v>3942</v>
      </c>
      <c r="H117" t="s">
        <v>3943</v>
      </c>
      <c r="I117">
        <v>39904</v>
      </c>
      <c r="J117">
        <v>41364</v>
      </c>
      <c r="K117">
        <v>48</v>
      </c>
      <c r="L117">
        <v>9490888</v>
      </c>
      <c r="M117">
        <v>26</v>
      </c>
      <c r="N117" t="s">
        <v>3944</v>
      </c>
      <c r="O117" t="s">
        <v>3880</v>
      </c>
      <c r="P117" t="s">
        <v>3945</v>
      </c>
      <c r="Q117" t="s">
        <v>3888</v>
      </c>
      <c r="R117">
        <v>5913000</v>
      </c>
      <c r="S117" t="s">
        <v>317</v>
      </c>
      <c r="T117" t="s">
        <v>3946</v>
      </c>
    </row>
    <row r="118" spans="1:20" x14ac:dyDescent="0.25">
      <c r="A118" t="s">
        <v>3877</v>
      </c>
      <c r="B118" t="s">
        <v>3925</v>
      </c>
      <c r="C118" t="s">
        <v>3926</v>
      </c>
      <c r="D118">
        <v>308</v>
      </c>
      <c r="E118">
        <v>213803</v>
      </c>
      <c r="F118" t="s">
        <v>3927</v>
      </c>
      <c r="G118" t="s">
        <v>3981</v>
      </c>
      <c r="H118" t="s">
        <v>3982</v>
      </c>
      <c r="I118">
        <v>39692</v>
      </c>
      <c r="J118">
        <v>40786</v>
      </c>
      <c r="K118">
        <v>36</v>
      </c>
      <c r="L118">
        <v>2699912</v>
      </c>
      <c r="M118">
        <v>6</v>
      </c>
      <c r="N118" t="s">
        <v>3983</v>
      </c>
      <c r="O118" t="s">
        <v>3880</v>
      </c>
      <c r="P118" t="s">
        <v>3923</v>
      </c>
      <c r="Q118" t="s">
        <v>3888</v>
      </c>
      <c r="R118">
        <v>5913000</v>
      </c>
      <c r="S118" t="s">
        <v>317</v>
      </c>
      <c r="T118" t="s">
        <v>3924</v>
      </c>
    </row>
    <row r="119" spans="1:20" x14ac:dyDescent="0.25">
      <c r="A119" t="s">
        <v>3877</v>
      </c>
      <c r="B119" t="s">
        <v>3925</v>
      </c>
      <c r="C119" t="s">
        <v>3926</v>
      </c>
      <c r="D119">
        <v>308</v>
      </c>
      <c r="E119">
        <v>213969</v>
      </c>
      <c r="F119" t="s">
        <v>3927</v>
      </c>
      <c r="G119" t="s">
        <v>3984</v>
      </c>
      <c r="H119" t="s">
        <v>3985</v>
      </c>
      <c r="I119">
        <v>39630</v>
      </c>
      <c r="J119">
        <v>40724</v>
      </c>
      <c r="K119">
        <v>36</v>
      </c>
      <c r="L119">
        <v>2999663</v>
      </c>
      <c r="M119">
        <v>11</v>
      </c>
      <c r="N119" t="s">
        <v>3986</v>
      </c>
      <c r="O119" t="s">
        <v>3897</v>
      </c>
      <c r="P119" t="s">
        <v>3987</v>
      </c>
      <c r="Q119" t="s">
        <v>3888</v>
      </c>
      <c r="R119">
        <v>5913000</v>
      </c>
      <c r="S119" t="s">
        <v>317</v>
      </c>
    </row>
    <row r="120" spans="1:20" x14ac:dyDescent="0.25">
      <c r="A120" t="s">
        <v>3877</v>
      </c>
      <c r="B120" t="s">
        <v>3925</v>
      </c>
      <c r="C120" t="s">
        <v>3926</v>
      </c>
      <c r="D120">
        <v>308</v>
      </c>
      <c r="E120">
        <v>213969</v>
      </c>
      <c r="F120" t="s">
        <v>3927</v>
      </c>
      <c r="G120" t="s">
        <v>3984</v>
      </c>
      <c r="H120" t="s">
        <v>3985</v>
      </c>
      <c r="I120">
        <v>39630</v>
      </c>
      <c r="J120">
        <v>40724</v>
      </c>
      <c r="K120">
        <v>36</v>
      </c>
      <c r="L120">
        <v>2999663</v>
      </c>
      <c r="M120">
        <v>11</v>
      </c>
      <c r="N120" t="s">
        <v>3988</v>
      </c>
      <c r="O120" t="s">
        <v>3880</v>
      </c>
      <c r="P120" t="s">
        <v>3989</v>
      </c>
      <c r="Q120" t="s">
        <v>3888</v>
      </c>
      <c r="R120">
        <v>5913000</v>
      </c>
      <c r="S120" t="s">
        <v>317</v>
      </c>
      <c r="T120" t="s">
        <v>3990</v>
      </c>
    </row>
    <row r="121" spans="1:20" x14ac:dyDescent="0.25">
      <c r="A121" t="s">
        <v>3877</v>
      </c>
      <c r="B121" t="s">
        <v>3925</v>
      </c>
      <c r="C121" t="s">
        <v>3926</v>
      </c>
      <c r="D121">
        <v>308</v>
      </c>
      <c r="E121">
        <v>213969</v>
      </c>
      <c r="F121" t="s">
        <v>3927</v>
      </c>
      <c r="G121" t="s">
        <v>3984</v>
      </c>
      <c r="H121" t="s">
        <v>3985</v>
      </c>
      <c r="I121">
        <v>39630</v>
      </c>
      <c r="J121">
        <v>40724</v>
      </c>
      <c r="K121">
        <v>36</v>
      </c>
      <c r="L121">
        <v>2999663</v>
      </c>
      <c r="M121">
        <v>11</v>
      </c>
      <c r="N121" t="s">
        <v>3991</v>
      </c>
      <c r="O121" t="s">
        <v>3880</v>
      </c>
      <c r="P121" t="s">
        <v>177</v>
      </c>
      <c r="Q121" t="s">
        <v>3888</v>
      </c>
      <c r="R121">
        <v>5913000</v>
      </c>
      <c r="S121" t="s">
        <v>317</v>
      </c>
      <c r="T121" t="s">
        <v>3992</v>
      </c>
    </row>
    <row r="122" spans="1:20" x14ac:dyDescent="0.25">
      <c r="A122" t="s">
        <v>3877</v>
      </c>
      <c r="B122" t="s">
        <v>3925</v>
      </c>
      <c r="C122" t="s">
        <v>3926</v>
      </c>
      <c r="D122">
        <v>308</v>
      </c>
      <c r="E122">
        <v>213969</v>
      </c>
      <c r="F122" t="s">
        <v>3927</v>
      </c>
      <c r="G122" t="s">
        <v>3984</v>
      </c>
      <c r="H122" t="s">
        <v>3985</v>
      </c>
      <c r="I122">
        <v>39630</v>
      </c>
      <c r="J122">
        <v>40724</v>
      </c>
      <c r="K122">
        <v>36</v>
      </c>
      <c r="L122">
        <v>2999663</v>
      </c>
      <c r="M122">
        <v>11</v>
      </c>
      <c r="N122" t="s">
        <v>3993</v>
      </c>
      <c r="O122" t="s">
        <v>3880</v>
      </c>
      <c r="P122" t="s">
        <v>3994</v>
      </c>
      <c r="Q122" t="s">
        <v>3888</v>
      </c>
      <c r="R122">
        <v>5913000</v>
      </c>
      <c r="S122" t="s">
        <v>317</v>
      </c>
      <c r="T122" t="s">
        <v>3995</v>
      </c>
    </row>
    <row r="123" spans="1:20" x14ac:dyDescent="0.25">
      <c r="A123" t="s">
        <v>3877</v>
      </c>
      <c r="B123" t="s">
        <v>3925</v>
      </c>
      <c r="C123" t="s">
        <v>3926</v>
      </c>
      <c r="D123">
        <v>308</v>
      </c>
      <c r="E123">
        <v>214018</v>
      </c>
      <c r="F123" t="s">
        <v>3941</v>
      </c>
      <c r="G123" t="s">
        <v>3996</v>
      </c>
      <c r="H123" t="s">
        <v>3997</v>
      </c>
      <c r="I123">
        <v>39722</v>
      </c>
      <c r="J123">
        <v>40816</v>
      </c>
      <c r="K123">
        <v>36</v>
      </c>
      <c r="L123">
        <v>5199325</v>
      </c>
      <c r="M123">
        <v>13</v>
      </c>
      <c r="N123" t="s">
        <v>3998</v>
      </c>
      <c r="O123" t="s">
        <v>3880</v>
      </c>
      <c r="P123" t="s">
        <v>3999</v>
      </c>
      <c r="Q123" t="s">
        <v>3888</v>
      </c>
      <c r="R123">
        <v>5913000</v>
      </c>
      <c r="S123" t="s">
        <v>317</v>
      </c>
      <c r="T123" t="s">
        <v>4000</v>
      </c>
    </row>
    <row r="124" spans="1:20" x14ac:dyDescent="0.25">
      <c r="A124" t="s">
        <v>3877</v>
      </c>
      <c r="B124" t="s">
        <v>3925</v>
      </c>
      <c r="C124" t="s">
        <v>3926</v>
      </c>
      <c r="D124">
        <v>308</v>
      </c>
      <c r="E124">
        <v>214380</v>
      </c>
      <c r="F124" t="s">
        <v>3975</v>
      </c>
      <c r="G124" t="s">
        <v>4010</v>
      </c>
      <c r="H124" t="s">
        <v>4011</v>
      </c>
      <c r="I124">
        <v>39692</v>
      </c>
      <c r="J124">
        <v>41152</v>
      </c>
      <c r="K124">
        <v>48</v>
      </c>
      <c r="L124">
        <v>4607490</v>
      </c>
      <c r="M124">
        <v>16</v>
      </c>
      <c r="N124" t="s">
        <v>4012</v>
      </c>
      <c r="O124" t="s">
        <v>3880</v>
      </c>
      <c r="P124" t="s">
        <v>3979</v>
      </c>
      <c r="Q124" t="s">
        <v>3888</v>
      </c>
      <c r="R124">
        <v>5913000</v>
      </c>
      <c r="S124" t="s">
        <v>317</v>
      </c>
      <c r="T124" t="s">
        <v>3980</v>
      </c>
    </row>
    <row r="125" spans="1:20" x14ac:dyDescent="0.25">
      <c r="A125" t="s">
        <v>3877</v>
      </c>
      <c r="B125" t="s">
        <v>3925</v>
      </c>
      <c r="C125" t="s">
        <v>3926</v>
      </c>
      <c r="D125">
        <v>308</v>
      </c>
      <c r="E125">
        <v>226524</v>
      </c>
      <c r="F125" t="s">
        <v>4097</v>
      </c>
      <c r="G125" t="s">
        <v>4098</v>
      </c>
      <c r="H125" t="s">
        <v>4099</v>
      </c>
      <c r="I125">
        <v>39934</v>
      </c>
      <c r="J125">
        <v>41029</v>
      </c>
      <c r="K125">
        <v>36</v>
      </c>
      <c r="L125">
        <v>2491334</v>
      </c>
      <c r="M125">
        <v>9</v>
      </c>
      <c r="N125" t="s">
        <v>4100</v>
      </c>
      <c r="O125" t="s">
        <v>3880</v>
      </c>
      <c r="P125" t="s">
        <v>3931</v>
      </c>
      <c r="Q125" t="s">
        <v>3888</v>
      </c>
      <c r="R125">
        <v>5913000</v>
      </c>
      <c r="S125" t="s">
        <v>317</v>
      </c>
      <c r="T125" t="s">
        <v>3932</v>
      </c>
    </row>
    <row r="126" spans="1:20" x14ac:dyDescent="0.25">
      <c r="A126" t="s">
        <v>3877</v>
      </c>
      <c r="B126" t="s">
        <v>3925</v>
      </c>
      <c r="C126" t="s">
        <v>3926</v>
      </c>
      <c r="D126">
        <v>308</v>
      </c>
      <c r="E126">
        <v>228725</v>
      </c>
      <c r="F126" t="s">
        <v>4109</v>
      </c>
      <c r="G126" t="s">
        <v>4110</v>
      </c>
      <c r="H126" t="s">
        <v>4111</v>
      </c>
      <c r="I126">
        <v>40087</v>
      </c>
      <c r="J126">
        <v>41578</v>
      </c>
      <c r="K126">
        <v>49</v>
      </c>
      <c r="L126">
        <v>6600000</v>
      </c>
      <c r="M126">
        <v>18</v>
      </c>
      <c r="N126" t="s">
        <v>4112</v>
      </c>
      <c r="O126" t="s">
        <v>3880</v>
      </c>
      <c r="P126" t="s">
        <v>4113</v>
      </c>
      <c r="Q126" t="s">
        <v>3888</v>
      </c>
      <c r="R126">
        <v>5913000</v>
      </c>
      <c r="S126" t="s">
        <v>317</v>
      </c>
      <c r="T126" t="s">
        <v>4114</v>
      </c>
    </row>
    <row r="127" spans="1:20" x14ac:dyDescent="0.25">
      <c r="A127" t="s">
        <v>3877</v>
      </c>
      <c r="B127" t="s">
        <v>3925</v>
      </c>
      <c r="C127" t="s">
        <v>3926</v>
      </c>
      <c r="D127">
        <v>308</v>
      </c>
      <c r="E127">
        <v>228867</v>
      </c>
      <c r="F127" t="s">
        <v>4109</v>
      </c>
      <c r="G127" t="s">
        <v>4115</v>
      </c>
      <c r="H127" t="s">
        <v>4116</v>
      </c>
      <c r="I127">
        <v>39965</v>
      </c>
      <c r="J127">
        <v>41486</v>
      </c>
      <c r="K127">
        <v>50</v>
      </c>
      <c r="L127">
        <v>17985409</v>
      </c>
      <c r="M127">
        <v>29</v>
      </c>
      <c r="N127" t="s">
        <v>4117</v>
      </c>
      <c r="O127" t="s">
        <v>3880</v>
      </c>
      <c r="P127" t="s">
        <v>3931</v>
      </c>
      <c r="Q127" t="s">
        <v>3888</v>
      </c>
      <c r="R127">
        <v>5913000</v>
      </c>
      <c r="S127" t="s">
        <v>317</v>
      </c>
      <c r="T127" t="s">
        <v>3932</v>
      </c>
    </row>
    <row r="128" spans="1:20" x14ac:dyDescent="0.25">
      <c r="A128" t="s">
        <v>3877</v>
      </c>
      <c r="B128" t="s">
        <v>3925</v>
      </c>
      <c r="C128" t="s">
        <v>3926</v>
      </c>
      <c r="D128">
        <v>308</v>
      </c>
      <c r="E128">
        <v>229375</v>
      </c>
      <c r="F128" t="s">
        <v>4118</v>
      </c>
      <c r="G128" t="s">
        <v>4119</v>
      </c>
      <c r="H128" t="s">
        <v>4120</v>
      </c>
      <c r="I128">
        <v>39995</v>
      </c>
      <c r="J128">
        <v>41090</v>
      </c>
      <c r="K128">
        <v>36</v>
      </c>
      <c r="L128">
        <v>3421500</v>
      </c>
      <c r="M128">
        <v>8</v>
      </c>
      <c r="N128" t="s">
        <v>4121</v>
      </c>
      <c r="O128" t="s">
        <v>3880</v>
      </c>
      <c r="P128" t="s">
        <v>3931</v>
      </c>
      <c r="Q128" t="s">
        <v>3888</v>
      </c>
      <c r="R128">
        <v>5913000</v>
      </c>
      <c r="S128" t="s">
        <v>317</v>
      </c>
      <c r="T128" t="s">
        <v>3932</v>
      </c>
    </row>
    <row r="129" spans="1:20" x14ac:dyDescent="0.25">
      <c r="A129" t="s">
        <v>3877</v>
      </c>
      <c r="B129" t="s">
        <v>3925</v>
      </c>
      <c r="C129" t="s">
        <v>3926</v>
      </c>
      <c r="D129">
        <v>308</v>
      </c>
      <c r="E129">
        <v>263147</v>
      </c>
      <c r="F129" t="s">
        <v>4251</v>
      </c>
      <c r="G129" t="s">
        <v>4252</v>
      </c>
      <c r="H129" t="s">
        <v>4253</v>
      </c>
      <c r="I129">
        <v>40848</v>
      </c>
      <c r="J129">
        <v>42308</v>
      </c>
      <c r="K129">
        <v>48</v>
      </c>
      <c r="L129">
        <v>9592994.7200000007</v>
      </c>
      <c r="M129">
        <v>32</v>
      </c>
      <c r="N129" t="s">
        <v>4254</v>
      </c>
      <c r="O129" t="s">
        <v>3880</v>
      </c>
      <c r="P129" t="s">
        <v>3945</v>
      </c>
      <c r="Q129" t="s">
        <v>3888</v>
      </c>
      <c r="R129">
        <v>5913000</v>
      </c>
      <c r="S129" t="s">
        <v>317</v>
      </c>
      <c r="T129" t="s">
        <v>3946</v>
      </c>
    </row>
    <row r="130" spans="1:20" x14ac:dyDescent="0.25">
      <c r="A130" t="s">
        <v>3877</v>
      </c>
      <c r="B130" t="s">
        <v>3925</v>
      </c>
      <c r="C130" t="s">
        <v>3926</v>
      </c>
      <c r="D130">
        <v>308</v>
      </c>
      <c r="E130">
        <v>280478</v>
      </c>
      <c r="F130" t="s">
        <v>4310</v>
      </c>
      <c r="G130" t="s">
        <v>4311</v>
      </c>
      <c r="H130" t="s">
        <v>4312</v>
      </c>
      <c r="I130">
        <v>41061</v>
      </c>
      <c r="J130">
        <v>42338</v>
      </c>
      <c r="K130">
        <v>42</v>
      </c>
      <c r="L130">
        <v>2967949</v>
      </c>
      <c r="M130">
        <v>11</v>
      </c>
      <c r="N130" t="s">
        <v>4313</v>
      </c>
      <c r="O130" t="s">
        <v>3880</v>
      </c>
      <c r="P130" t="s">
        <v>3923</v>
      </c>
      <c r="Q130" t="s">
        <v>3888</v>
      </c>
      <c r="R130">
        <v>5913000</v>
      </c>
      <c r="S130" t="s">
        <v>317</v>
      </c>
      <c r="T130" t="s">
        <v>3924</v>
      </c>
    </row>
    <row r="131" spans="1:20" x14ac:dyDescent="0.25">
      <c r="A131" t="s">
        <v>3877</v>
      </c>
      <c r="B131" t="s">
        <v>3925</v>
      </c>
      <c r="C131" t="s">
        <v>3926</v>
      </c>
      <c r="D131">
        <v>308</v>
      </c>
      <c r="E131">
        <v>280741</v>
      </c>
      <c r="F131" t="s">
        <v>4310</v>
      </c>
      <c r="G131" t="s">
        <v>4314</v>
      </c>
      <c r="H131" t="s">
        <v>4315</v>
      </c>
      <c r="I131">
        <v>40909</v>
      </c>
      <c r="J131">
        <v>42185</v>
      </c>
      <c r="K131">
        <v>42</v>
      </c>
      <c r="L131">
        <v>4000000</v>
      </c>
      <c r="M131">
        <v>13</v>
      </c>
      <c r="N131" t="s">
        <v>4316</v>
      </c>
      <c r="O131" t="s">
        <v>3880</v>
      </c>
      <c r="P131" t="s">
        <v>4317</v>
      </c>
      <c r="Q131" t="s">
        <v>3888</v>
      </c>
      <c r="R131">
        <v>5913000</v>
      </c>
      <c r="S131" t="s">
        <v>317</v>
      </c>
      <c r="T131" t="s">
        <v>4318</v>
      </c>
    </row>
    <row r="132" spans="1:20" x14ac:dyDescent="0.25">
      <c r="A132" t="s">
        <v>3877</v>
      </c>
      <c r="B132" t="s">
        <v>3925</v>
      </c>
      <c r="C132" t="s">
        <v>3926</v>
      </c>
      <c r="D132">
        <v>308</v>
      </c>
      <c r="E132">
        <v>309874</v>
      </c>
      <c r="F132" t="s">
        <v>4415</v>
      </c>
      <c r="G132" t="s">
        <v>4416</v>
      </c>
      <c r="H132" t="s">
        <v>4417</v>
      </c>
      <c r="I132">
        <v>41275</v>
      </c>
      <c r="J132">
        <v>42551</v>
      </c>
      <c r="K132">
        <v>42</v>
      </c>
      <c r="L132">
        <v>3994000</v>
      </c>
      <c r="M132">
        <v>8</v>
      </c>
      <c r="N132" t="s">
        <v>4418</v>
      </c>
      <c r="O132" t="s">
        <v>3880</v>
      </c>
      <c r="P132" t="s">
        <v>3931</v>
      </c>
      <c r="Q132" t="s">
        <v>3888</v>
      </c>
      <c r="R132">
        <v>5913000</v>
      </c>
      <c r="S132" t="s">
        <v>317</v>
      </c>
      <c r="T132" t="s">
        <v>3932</v>
      </c>
    </row>
    <row r="133" spans="1:20" x14ac:dyDescent="0.25">
      <c r="A133" t="s">
        <v>3877</v>
      </c>
      <c r="B133" t="s">
        <v>3925</v>
      </c>
      <c r="C133" t="s">
        <v>3926</v>
      </c>
      <c r="D133">
        <v>308</v>
      </c>
      <c r="E133">
        <v>310584</v>
      </c>
      <c r="F133" t="s">
        <v>4419</v>
      </c>
      <c r="G133" t="s">
        <v>4420</v>
      </c>
      <c r="H133" t="s">
        <v>4421</v>
      </c>
      <c r="I133">
        <v>41334</v>
      </c>
      <c r="J133">
        <v>42613</v>
      </c>
      <c r="K133">
        <v>42</v>
      </c>
      <c r="L133">
        <v>10000000</v>
      </c>
      <c r="M133">
        <v>65</v>
      </c>
      <c r="N133" t="s">
        <v>4422</v>
      </c>
      <c r="O133" t="s">
        <v>3880</v>
      </c>
      <c r="P133" t="s">
        <v>3945</v>
      </c>
      <c r="Q133" t="s">
        <v>3888</v>
      </c>
      <c r="R133">
        <v>5913000</v>
      </c>
      <c r="S133" t="s">
        <v>317</v>
      </c>
      <c r="T133" t="s">
        <v>3946</v>
      </c>
    </row>
    <row r="134" spans="1:20" x14ac:dyDescent="0.25">
      <c r="A134" t="s">
        <v>3877</v>
      </c>
      <c r="B134" t="s">
        <v>3925</v>
      </c>
      <c r="C134" t="s">
        <v>3926</v>
      </c>
      <c r="D134">
        <v>308</v>
      </c>
      <c r="E134">
        <v>313781</v>
      </c>
      <c r="F134" t="s">
        <v>4428</v>
      </c>
      <c r="G134" t="s">
        <v>4429</v>
      </c>
      <c r="H134" t="s">
        <v>4430</v>
      </c>
      <c r="I134">
        <v>41275</v>
      </c>
      <c r="J134">
        <v>42916</v>
      </c>
      <c r="K134">
        <v>54</v>
      </c>
      <c r="L134">
        <v>10156000</v>
      </c>
      <c r="M134">
        <v>29</v>
      </c>
      <c r="N134" t="s">
        <v>4431</v>
      </c>
      <c r="O134" t="s">
        <v>3880</v>
      </c>
      <c r="P134" t="s">
        <v>3979</v>
      </c>
      <c r="Q134" t="s">
        <v>3888</v>
      </c>
      <c r="R134">
        <v>5913000</v>
      </c>
      <c r="S134" t="s">
        <v>317</v>
      </c>
      <c r="T134" t="s">
        <v>3980</v>
      </c>
    </row>
    <row r="135" spans="1:20" x14ac:dyDescent="0.25">
      <c r="A135" t="s">
        <v>3877</v>
      </c>
      <c r="B135" t="s">
        <v>3925</v>
      </c>
      <c r="C135" t="s">
        <v>3926</v>
      </c>
      <c r="D135">
        <v>308</v>
      </c>
      <c r="E135">
        <v>314324</v>
      </c>
      <c r="F135" t="s">
        <v>4428</v>
      </c>
      <c r="G135" t="s">
        <v>4441</v>
      </c>
      <c r="H135" t="s">
        <v>4442</v>
      </c>
      <c r="I135">
        <v>41214</v>
      </c>
      <c r="J135">
        <v>42308</v>
      </c>
      <c r="K135">
        <v>36</v>
      </c>
      <c r="L135">
        <v>3000000</v>
      </c>
      <c r="M135">
        <v>15</v>
      </c>
      <c r="N135" t="s">
        <v>4443</v>
      </c>
      <c r="O135" t="s">
        <v>3880</v>
      </c>
      <c r="P135" t="s">
        <v>3979</v>
      </c>
      <c r="Q135" t="s">
        <v>3888</v>
      </c>
      <c r="R135">
        <v>5913000</v>
      </c>
      <c r="S135" t="s">
        <v>317</v>
      </c>
      <c r="T135" t="s">
        <v>3980</v>
      </c>
    </row>
    <row r="136" spans="1:20" x14ac:dyDescent="0.25">
      <c r="A136" t="s">
        <v>3877</v>
      </c>
      <c r="B136" t="s">
        <v>3925</v>
      </c>
      <c r="C136" t="s">
        <v>3926</v>
      </c>
      <c r="D136">
        <v>308</v>
      </c>
      <c r="E136">
        <v>604068</v>
      </c>
      <c r="F136" t="s">
        <v>4493</v>
      </c>
      <c r="G136" t="s">
        <v>4494</v>
      </c>
      <c r="H136" t="s">
        <v>4495</v>
      </c>
      <c r="I136">
        <v>41579</v>
      </c>
      <c r="J136">
        <v>42674</v>
      </c>
      <c r="K136">
        <v>36</v>
      </c>
      <c r="L136">
        <v>2815572</v>
      </c>
      <c r="M136">
        <v>10</v>
      </c>
      <c r="N136" t="s">
        <v>4496</v>
      </c>
      <c r="O136" t="s">
        <v>3880</v>
      </c>
      <c r="P136" t="s">
        <v>3931</v>
      </c>
      <c r="Q136" t="s">
        <v>3888</v>
      </c>
      <c r="R136">
        <v>5913000</v>
      </c>
      <c r="S136" t="s">
        <v>317</v>
      </c>
      <c r="T136" t="s">
        <v>3932</v>
      </c>
    </row>
    <row r="137" spans="1:20" x14ac:dyDescent="0.25">
      <c r="A137" t="s">
        <v>3877</v>
      </c>
      <c r="B137" t="s">
        <v>3925</v>
      </c>
      <c r="C137" t="s">
        <v>3926</v>
      </c>
      <c r="D137">
        <v>308</v>
      </c>
      <c r="E137">
        <v>604140</v>
      </c>
      <c r="F137" t="s">
        <v>4493</v>
      </c>
      <c r="G137" t="s">
        <v>4503</v>
      </c>
      <c r="H137" t="s">
        <v>4504</v>
      </c>
      <c r="I137">
        <v>41654</v>
      </c>
      <c r="J137">
        <v>42930</v>
      </c>
      <c r="K137">
        <v>42</v>
      </c>
      <c r="L137">
        <v>3858500</v>
      </c>
      <c r="M137">
        <v>10</v>
      </c>
      <c r="N137" t="s">
        <v>4505</v>
      </c>
      <c r="O137" t="s">
        <v>3880</v>
      </c>
      <c r="P137" t="s">
        <v>3931</v>
      </c>
      <c r="Q137" t="s">
        <v>3888</v>
      </c>
      <c r="R137">
        <v>5913000</v>
      </c>
      <c r="S137" t="s">
        <v>317</v>
      </c>
      <c r="T137" t="s">
        <v>3932</v>
      </c>
    </row>
    <row r="138" spans="1:20" x14ac:dyDescent="0.25">
      <c r="A138" t="s">
        <v>3877</v>
      </c>
      <c r="B138" t="s">
        <v>3925</v>
      </c>
      <c r="C138" t="s">
        <v>3926</v>
      </c>
      <c r="D138">
        <v>308</v>
      </c>
      <c r="E138">
        <v>604347</v>
      </c>
      <c r="F138" t="s">
        <v>4506</v>
      </c>
      <c r="G138" t="s">
        <v>4507</v>
      </c>
      <c r="H138" t="s">
        <v>4508</v>
      </c>
      <c r="I138">
        <v>41579</v>
      </c>
      <c r="J138">
        <v>43039</v>
      </c>
      <c r="K138">
        <v>48</v>
      </c>
      <c r="L138">
        <v>6999283</v>
      </c>
      <c r="M138">
        <v>29</v>
      </c>
      <c r="N138" t="s">
        <v>4509</v>
      </c>
      <c r="O138" t="s">
        <v>3880</v>
      </c>
      <c r="P138" t="s">
        <v>92</v>
      </c>
      <c r="Q138" t="s">
        <v>3888</v>
      </c>
      <c r="R138">
        <v>5913000</v>
      </c>
      <c r="S138" t="s">
        <v>317</v>
      </c>
      <c r="T138" t="s">
        <v>4510</v>
      </c>
    </row>
    <row r="139" spans="1:20" x14ac:dyDescent="0.25">
      <c r="A139" t="s">
        <v>3877</v>
      </c>
      <c r="B139" t="s">
        <v>3925</v>
      </c>
      <c r="C139" t="s">
        <v>3926</v>
      </c>
      <c r="D139">
        <v>308</v>
      </c>
      <c r="E139">
        <v>608627</v>
      </c>
      <c r="F139" t="s">
        <v>4555</v>
      </c>
      <c r="G139" t="s">
        <v>4556</v>
      </c>
      <c r="H139" t="s">
        <v>4557</v>
      </c>
      <c r="I139">
        <v>41456</v>
      </c>
      <c r="J139">
        <v>42551</v>
      </c>
      <c r="K139">
        <v>36</v>
      </c>
      <c r="L139">
        <v>3550000</v>
      </c>
      <c r="M139">
        <v>14</v>
      </c>
      <c r="N139" t="s">
        <v>4558</v>
      </c>
      <c r="O139" t="s">
        <v>3880</v>
      </c>
      <c r="P139" t="s">
        <v>3931</v>
      </c>
      <c r="Q139" t="s">
        <v>3888</v>
      </c>
      <c r="R139">
        <v>5913000</v>
      </c>
      <c r="S139" t="s">
        <v>317</v>
      </c>
      <c r="T139" t="s">
        <v>3932</v>
      </c>
    </row>
    <row r="140" spans="1:20" x14ac:dyDescent="0.25">
      <c r="A140" t="s">
        <v>3877</v>
      </c>
      <c r="B140" t="s">
        <v>3925</v>
      </c>
      <c r="C140" t="s">
        <v>3926</v>
      </c>
      <c r="D140">
        <v>308</v>
      </c>
      <c r="E140">
        <v>609039</v>
      </c>
      <c r="F140" t="s">
        <v>4555</v>
      </c>
      <c r="G140" t="s">
        <v>4564</v>
      </c>
      <c r="H140" t="s">
        <v>4565</v>
      </c>
      <c r="I140">
        <v>41518</v>
      </c>
      <c r="J140">
        <v>42429</v>
      </c>
      <c r="K140">
        <v>30</v>
      </c>
      <c r="L140">
        <v>2932105</v>
      </c>
      <c r="M140">
        <v>9</v>
      </c>
      <c r="N140" t="s">
        <v>4566</v>
      </c>
      <c r="O140" t="s">
        <v>3880</v>
      </c>
      <c r="P140" t="s">
        <v>4567</v>
      </c>
      <c r="Q140" t="s">
        <v>3888</v>
      </c>
      <c r="R140">
        <v>5913000</v>
      </c>
      <c r="S140" t="s">
        <v>317</v>
      </c>
      <c r="T140" t="s">
        <v>4568</v>
      </c>
    </row>
    <row r="141" spans="1:20" x14ac:dyDescent="0.25">
      <c r="A141" t="s">
        <v>3877</v>
      </c>
      <c r="B141" t="s">
        <v>3925</v>
      </c>
      <c r="C141" t="s">
        <v>3926</v>
      </c>
      <c r="D141">
        <v>308</v>
      </c>
      <c r="E141">
        <v>609172</v>
      </c>
      <c r="F141" t="s">
        <v>4555</v>
      </c>
      <c r="G141" t="s">
        <v>4572</v>
      </c>
      <c r="H141" t="s">
        <v>4573</v>
      </c>
      <c r="I141">
        <v>41456</v>
      </c>
      <c r="J141">
        <v>42551</v>
      </c>
      <c r="K141">
        <v>36</v>
      </c>
      <c r="L141">
        <v>2925000</v>
      </c>
      <c r="M141">
        <v>12</v>
      </c>
      <c r="N141" t="s">
        <v>4574</v>
      </c>
      <c r="O141" t="s">
        <v>3880</v>
      </c>
      <c r="P141" t="s">
        <v>3979</v>
      </c>
      <c r="Q141" t="s">
        <v>3888</v>
      </c>
      <c r="R141">
        <v>5913000</v>
      </c>
      <c r="S141" t="s">
        <v>317</v>
      </c>
      <c r="T141" t="s">
        <v>3980</v>
      </c>
    </row>
    <row r="142" spans="1:20" x14ac:dyDescent="0.25">
      <c r="A142" t="s">
        <v>3877</v>
      </c>
      <c r="B142" t="s">
        <v>3925</v>
      </c>
      <c r="C142" t="s">
        <v>3926</v>
      </c>
      <c r="D142">
        <v>308</v>
      </c>
      <c r="E142">
        <v>609203</v>
      </c>
      <c r="F142" t="s">
        <v>4555</v>
      </c>
      <c r="G142" t="s">
        <v>4575</v>
      </c>
      <c r="H142" t="s">
        <v>4576</v>
      </c>
      <c r="I142">
        <v>41518</v>
      </c>
      <c r="J142">
        <v>42613</v>
      </c>
      <c r="K142">
        <v>36</v>
      </c>
      <c r="L142">
        <v>3099988</v>
      </c>
      <c r="M142">
        <v>15</v>
      </c>
      <c r="N142" t="s">
        <v>4577</v>
      </c>
      <c r="O142" t="s">
        <v>3880</v>
      </c>
      <c r="P142" t="s">
        <v>92</v>
      </c>
      <c r="Q142" t="s">
        <v>3888</v>
      </c>
      <c r="R142">
        <v>5913000</v>
      </c>
      <c r="S142" t="s">
        <v>317</v>
      </c>
      <c r="T142" t="s">
        <v>4510</v>
      </c>
    </row>
    <row r="143" spans="1:20" x14ac:dyDescent="0.25">
      <c r="A143" t="s">
        <v>3917</v>
      </c>
      <c r="B143" t="s">
        <v>3918</v>
      </c>
      <c r="C143" t="s">
        <v>3919</v>
      </c>
      <c r="D143">
        <v>319</v>
      </c>
      <c r="E143">
        <v>319938</v>
      </c>
      <c r="F143" t="s">
        <v>4461</v>
      </c>
      <c r="G143" t="s">
        <v>4462</v>
      </c>
      <c r="H143" t="s">
        <v>4463</v>
      </c>
      <c r="I143">
        <v>41214</v>
      </c>
      <c r="J143">
        <v>42308</v>
      </c>
      <c r="K143">
        <v>36</v>
      </c>
      <c r="L143">
        <v>2579710.9</v>
      </c>
      <c r="M143">
        <v>19</v>
      </c>
      <c r="N143" t="s">
        <v>4464</v>
      </c>
      <c r="O143" t="s">
        <v>3880</v>
      </c>
      <c r="P143" t="s">
        <v>3931</v>
      </c>
      <c r="Q143" t="s">
        <v>3888</v>
      </c>
      <c r="R143">
        <v>5913000</v>
      </c>
      <c r="S143" t="s">
        <v>317</v>
      </c>
      <c r="T143" t="s">
        <v>3932</v>
      </c>
    </row>
    <row r="144" spans="1:20" x14ac:dyDescent="0.25">
      <c r="A144" t="s">
        <v>3917</v>
      </c>
      <c r="B144" t="s">
        <v>4030</v>
      </c>
      <c r="C144" t="s">
        <v>4031</v>
      </c>
      <c r="D144">
        <v>318</v>
      </c>
      <c r="E144">
        <v>262150</v>
      </c>
      <c r="F144" t="s">
        <v>4247</v>
      </c>
      <c r="G144" t="s">
        <v>4248</v>
      </c>
      <c r="H144" t="s">
        <v>4249</v>
      </c>
      <c r="I144">
        <v>40575</v>
      </c>
      <c r="J144">
        <v>41425</v>
      </c>
      <c r="K144">
        <v>28</v>
      </c>
      <c r="L144">
        <v>924835</v>
      </c>
      <c r="M144">
        <v>9</v>
      </c>
      <c r="N144" t="s">
        <v>4250</v>
      </c>
      <c r="O144" t="s">
        <v>3880</v>
      </c>
      <c r="P144" t="s">
        <v>3979</v>
      </c>
      <c r="Q144" t="s">
        <v>3888</v>
      </c>
      <c r="R144">
        <v>5913000</v>
      </c>
      <c r="S144" t="s">
        <v>317</v>
      </c>
      <c r="T144" t="s">
        <v>3980</v>
      </c>
    </row>
    <row r="145" spans="1:20" x14ac:dyDescent="0.25">
      <c r="A145" t="s">
        <v>3917</v>
      </c>
      <c r="B145" t="s">
        <v>4030</v>
      </c>
      <c r="C145" t="s">
        <v>4031</v>
      </c>
      <c r="D145">
        <v>318</v>
      </c>
      <c r="E145">
        <v>286577</v>
      </c>
      <c r="F145" t="s">
        <v>4360</v>
      </c>
      <c r="G145" t="s">
        <v>4361</v>
      </c>
      <c r="H145" t="s">
        <v>4362</v>
      </c>
      <c r="I145">
        <v>41153</v>
      </c>
      <c r="J145">
        <v>41882</v>
      </c>
      <c r="K145">
        <v>24</v>
      </c>
      <c r="L145">
        <v>1154100</v>
      </c>
      <c r="M145">
        <v>9</v>
      </c>
      <c r="N145" t="s">
        <v>4363</v>
      </c>
      <c r="O145" t="s">
        <v>3880</v>
      </c>
      <c r="P145" t="s">
        <v>3979</v>
      </c>
      <c r="Q145" t="s">
        <v>3888</v>
      </c>
      <c r="R145">
        <v>5913000</v>
      </c>
      <c r="S145" t="s">
        <v>317</v>
      </c>
      <c r="T145" t="s">
        <v>3980</v>
      </c>
    </row>
    <row r="146" spans="1:20" x14ac:dyDescent="0.25">
      <c r="A146" t="s">
        <v>3917</v>
      </c>
      <c r="B146" t="s">
        <v>4030</v>
      </c>
      <c r="C146" t="s">
        <v>4031</v>
      </c>
      <c r="D146">
        <v>318</v>
      </c>
      <c r="E146">
        <v>286889</v>
      </c>
      <c r="F146" t="s">
        <v>4360</v>
      </c>
      <c r="G146" t="s">
        <v>4364</v>
      </c>
      <c r="H146" t="s">
        <v>4365</v>
      </c>
      <c r="I146">
        <v>40848</v>
      </c>
      <c r="J146">
        <v>41943</v>
      </c>
      <c r="K146">
        <v>36</v>
      </c>
      <c r="L146">
        <v>1955800</v>
      </c>
      <c r="M146">
        <v>11</v>
      </c>
      <c r="N146" t="s">
        <v>4366</v>
      </c>
      <c r="O146" t="s">
        <v>3880</v>
      </c>
      <c r="P146" t="s">
        <v>4367</v>
      </c>
      <c r="Q146" t="s">
        <v>3888</v>
      </c>
      <c r="R146">
        <v>5913000</v>
      </c>
      <c r="S146" t="s">
        <v>317</v>
      </c>
    </row>
    <row r="147" spans="1:20" x14ac:dyDescent="0.25">
      <c r="A147" t="s">
        <v>3917</v>
      </c>
      <c r="B147" t="s">
        <v>4030</v>
      </c>
      <c r="C147" t="s">
        <v>4031</v>
      </c>
      <c r="D147">
        <v>318</v>
      </c>
      <c r="E147">
        <v>315704</v>
      </c>
      <c r="F147" t="s">
        <v>4432</v>
      </c>
      <c r="G147" t="s">
        <v>4444</v>
      </c>
      <c r="H147" t="s">
        <v>4445</v>
      </c>
      <c r="I147">
        <v>41306</v>
      </c>
      <c r="J147">
        <v>42035</v>
      </c>
      <c r="K147">
        <v>24</v>
      </c>
      <c r="L147">
        <v>826000</v>
      </c>
      <c r="M147">
        <v>6</v>
      </c>
      <c r="N147" t="s">
        <v>4446</v>
      </c>
      <c r="O147" t="s">
        <v>3880</v>
      </c>
      <c r="P147" t="s">
        <v>4077</v>
      </c>
      <c r="Q147" t="s">
        <v>3888</v>
      </c>
      <c r="R147">
        <v>5913000</v>
      </c>
      <c r="S147" t="s">
        <v>317</v>
      </c>
    </row>
    <row r="148" spans="1:20" x14ac:dyDescent="0.25">
      <c r="A148" t="s">
        <v>3917</v>
      </c>
      <c r="B148" t="s">
        <v>4030</v>
      </c>
      <c r="C148" t="s">
        <v>4031</v>
      </c>
      <c r="D148">
        <v>318</v>
      </c>
      <c r="E148">
        <v>606052</v>
      </c>
      <c r="F148" t="s">
        <v>4515</v>
      </c>
      <c r="G148" t="s">
        <v>4516</v>
      </c>
      <c r="H148" t="s">
        <v>4517</v>
      </c>
      <c r="I148">
        <v>41548</v>
      </c>
      <c r="J148">
        <v>42277</v>
      </c>
      <c r="K148">
        <v>24</v>
      </c>
      <c r="L148">
        <v>1061000</v>
      </c>
      <c r="M148">
        <v>11</v>
      </c>
      <c r="N148" t="s">
        <v>4518</v>
      </c>
      <c r="O148" t="s">
        <v>3880</v>
      </c>
      <c r="P148" t="s">
        <v>4519</v>
      </c>
      <c r="Q148" t="s">
        <v>3888</v>
      </c>
      <c r="R148">
        <v>5913000</v>
      </c>
      <c r="S148" t="s">
        <v>317</v>
      </c>
      <c r="T148" t="s">
        <v>4520</v>
      </c>
    </row>
    <row r="149" spans="1:20" x14ac:dyDescent="0.25">
      <c r="A149" t="s">
        <v>3917</v>
      </c>
      <c r="B149" t="s">
        <v>4030</v>
      </c>
      <c r="C149" t="s">
        <v>4031</v>
      </c>
      <c r="D149">
        <v>318</v>
      </c>
      <c r="E149">
        <v>606171</v>
      </c>
      <c r="F149" t="s">
        <v>4515</v>
      </c>
      <c r="G149" t="s">
        <v>4521</v>
      </c>
      <c r="H149" t="s">
        <v>4522</v>
      </c>
      <c r="I149">
        <v>41640</v>
      </c>
      <c r="J149">
        <v>42369</v>
      </c>
      <c r="K149">
        <v>24</v>
      </c>
      <c r="L149">
        <v>1115000</v>
      </c>
      <c r="M149">
        <v>7</v>
      </c>
      <c r="N149" t="s">
        <v>4523</v>
      </c>
      <c r="O149" t="s">
        <v>3880</v>
      </c>
      <c r="P149" t="s">
        <v>4524</v>
      </c>
      <c r="Q149" t="s">
        <v>3888</v>
      </c>
      <c r="R149">
        <v>5913000</v>
      </c>
      <c r="S149" t="s">
        <v>317</v>
      </c>
      <c r="T149" t="s">
        <v>4525</v>
      </c>
    </row>
    <row r="150" spans="1:20" x14ac:dyDescent="0.25">
      <c r="A150" t="s">
        <v>3917</v>
      </c>
      <c r="B150" t="s">
        <v>4030</v>
      </c>
      <c r="C150" t="s">
        <v>4031</v>
      </c>
      <c r="D150">
        <v>318</v>
      </c>
      <c r="E150">
        <v>606453</v>
      </c>
      <c r="F150" t="s">
        <v>4515</v>
      </c>
      <c r="G150" t="s">
        <v>4526</v>
      </c>
      <c r="H150" t="s">
        <v>4527</v>
      </c>
      <c r="I150">
        <v>41609</v>
      </c>
      <c r="J150">
        <v>42338</v>
      </c>
      <c r="K150">
        <v>24</v>
      </c>
      <c r="L150">
        <v>1184150</v>
      </c>
      <c r="M150">
        <v>8</v>
      </c>
      <c r="N150" t="s">
        <v>4528</v>
      </c>
      <c r="O150" t="s">
        <v>3880</v>
      </c>
      <c r="P150" t="s">
        <v>3931</v>
      </c>
      <c r="Q150" t="s">
        <v>3888</v>
      </c>
      <c r="R150">
        <v>5913000</v>
      </c>
      <c r="S150" t="s">
        <v>317</v>
      </c>
      <c r="T150" t="s">
        <v>3932</v>
      </c>
    </row>
    <row r="151" spans="1:20" x14ac:dyDescent="0.25">
      <c r="A151" t="s">
        <v>3917</v>
      </c>
      <c r="B151" t="s">
        <v>3962</v>
      </c>
      <c r="C151" t="s">
        <v>3963</v>
      </c>
      <c r="D151">
        <v>317</v>
      </c>
      <c r="E151">
        <v>212482</v>
      </c>
      <c r="F151" t="s">
        <v>3964</v>
      </c>
      <c r="G151" t="s">
        <v>3965</v>
      </c>
      <c r="H151" t="s">
        <v>3966</v>
      </c>
      <c r="I151">
        <v>39479</v>
      </c>
      <c r="J151">
        <v>40755</v>
      </c>
      <c r="K151">
        <v>42</v>
      </c>
      <c r="L151">
        <v>3200000</v>
      </c>
      <c r="M151">
        <v>30</v>
      </c>
      <c r="N151" t="s">
        <v>3967</v>
      </c>
      <c r="O151" t="s">
        <v>3880</v>
      </c>
      <c r="P151" t="s">
        <v>3968</v>
      </c>
      <c r="Q151" t="s">
        <v>3888</v>
      </c>
      <c r="R151">
        <v>5913000</v>
      </c>
      <c r="S151" t="s">
        <v>317</v>
      </c>
    </row>
    <row r="152" spans="1:20" x14ac:dyDescent="0.25">
      <c r="A152" t="s">
        <v>3917</v>
      </c>
      <c r="B152" t="s">
        <v>3962</v>
      </c>
      <c r="C152" t="s">
        <v>3963</v>
      </c>
      <c r="D152">
        <v>317</v>
      </c>
      <c r="E152">
        <v>261560</v>
      </c>
      <c r="F152" t="s">
        <v>4240</v>
      </c>
      <c r="G152" t="s">
        <v>4241</v>
      </c>
      <c r="H152" t="s">
        <v>4242</v>
      </c>
      <c r="I152">
        <v>40452</v>
      </c>
      <c r="J152">
        <v>41394</v>
      </c>
      <c r="K152">
        <v>31</v>
      </c>
      <c r="L152">
        <v>2350000</v>
      </c>
      <c r="M152">
        <v>11</v>
      </c>
      <c r="N152" t="s">
        <v>4243</v>
      </c>
      <c r="O152" t="s">
        <v>3880</v>
      </c>
      <c r="P152" t="s">
        <v>3931</v>
      </c>
      <c r="Q152" t="s">
        <v>3888</v>
      </c>
      <c r="R152">
        <v>5913000</v>
      </c>
      <c r="S152" t="s">
        <v>317</v>
      </c>
      <c r="T152" t="s">
        <v>3932</v>
      </c>
    </row>
    <row r="153" spans="1:20" x14ac:dyDescent="0.25">
      <c r="A153" t="s">
        <v>3917</v>
      </c>
      <c r="B153" t="s">
        <v>3962</v>
      </c>
      <c r="C153" t="s">
        <v>3963</v>
      </c>
      <c r="D153">
        <v>317</v>
      </c>
      <c r="E153">
        <v>283401</v>
      </c>
      <c r="F153" t="s">
        <v>4328</v>
      </c>
      <c r="G153" t="s">
        <v>4329</v>
      </c>
      <c r="H153" t="s">
        <v>4330</v>
      </c>
      <c r="I153">
        <v>40787</v>
      </c>
      <c r="J153">
        <v>41882</v>
      </c>
      <c r="K153">
        <v>36</v>
      </c>
      <c r="L153">
        <v>6599992</v>
      </c>
      <c r="M153">
        <v>17</v>
      </c>
      <c r="N153" t="s">
        <v>4331</v>
      </c>
      <c r="O153" t="s">
        <v>3880</v>
      </c>
      <c r="P153" t="s">
        <v>4227</v>
      </c>
      <c r="Q153" t="s">
        <v>3888</v>
      </c>
      <c r="R153">
        <v>5913000</v>
      </c>
      <c r="S153" t="s">
        <v>317</v>
      </c>
      <c r="T153" t="s">
        <v>4228</v>
      </c>
    </row>
    <row r="154" spans="1:20" x14ac:dyDescent="0.25">
      <c r="A154" t="s">
        <v>3917</v>
      </c>
      <c r="B154" t="s">
        <v>4281</v>
      </c>
      <c r="C154" t="s">
        <v>4282</v>
      </c>
      <c r="D154">
        <v>321</v>
      </c>
      <c r="E154">
        <v>288964</v>
      </c>
      <c r="F154" t="s">
        <v>4379</v>
      </c>
      <c r="G154" t="s">
        <v>4380</v>
      </c>
      <c r="H154" t="s">
        <v>4381</v>
      </c>
      <c r="I154">
        <v>40848</v>
      </c>
      <c r="J154">
        <v>41943</v>
      </c>
      <c r="K154">
        <v>36</v>
      </c>
      <c r="L154">
        <v>1491806</v>
      </c>
      <c r="M154">
        <v>6</v>
      </c>
      <c r="N154" t="s">
        <v>4382</v>
      </c>
      <c r="O154" t="s">
        <v>3880</v>
      </c>
      <c r="P154" t="s">
        <v>3931</v>
      </c>
      <c r="Q154" t="s">
        <v>3888</v>
      </c>
      <c r="R154">
        <v>5913000</v>
      </c>
      <c r="S154" t="s">
        <v>317</v>
      </c>
      <c r="T154" t="s">
        <v>3932</v>
      </c>
    </row>
    <row r="155" spans="1:20" x14ac:dyDescent="0.25">
      <c r="A155" t="s">
        <v>3917</v>
      </c>
      <c r="B155" t="s">
        <v>4281</v>
      </c>
      <c r="C155" t="s">
        <v>4282</v>
      </c>
      <c r="D155">
        <v>321</v>
      </c>
      <c r="E155">
        <v>612113</v>
      </c>
      <c r="F155" t="s">
        <v>4601</v>
      </c>
      <c r="G155" t="s">
        <v>4602</v>
      </c>
      <c r="H155" t="s">
        <v>4603</v>
      </c>
      <c r="I155">
        <v>41640</v>
      </c>
      <c r="J155">
        <v>42916</v>
      </c>
      <c r="K155">
        <v>42</v>
      </c>
      <c r="L155">
        <v>3897381</v>
      </c>
      <c r="M155">
        <v>19</v>
      </c>
      <c r="N155" t="s">
        <v>4604</v>
      </c>
      <c r="O155" t="s">
        <v>3880</v>
      </c>
      <c r="P155" t="s">
        <v>3931</v>
      </c>
      <c r="Q155" t="s">
        <v>3888</v>
      </c>
      <c r="R155">
        <v>5913000</v>
      </c>
      <c r="S155" t="s">
        <v>317</v>
      </c>
      <c r="T155" t="s">
        <v>3932</v>
      </c>
    </row>
    <row r="156" spans="1:20" x14ac:dyDescent="0.25">
      <c r="A156" t="s">
        <v>3877</v>
      </c>
      <c r="B156" t="s">
        <v>4032</v>
      </c>
      <c r="C156" t="s">
        <v>4033</v>
      </c>
      <c r="D156">
        <v>314</v>
      </c>
      <c r="E156">
        <v>217967</v>
      </c>
      <c r="F156" t="s">
        <v>4034</v>
      </c>
      <c r="G156" t="s">
        <v>4035</v>
      </c>
      <c r="H156" t="s">
        <v>4036</v>
      </c>
      <c r="I156">
        <v>39722</v>
      </c>
      <c r="J156">
        <v>41213</v>
      </c>
      <c r="K156">
        <v>49</v>
      </c>
      <c r="L156">
        <v>4859026</v>
      </c>
      <c r="M156">
        <v>21</v>
      </c>
      <c r="N156" t="s">
        <v>4037</v>
      </c>
      <c r="O156" t="s">
        <v>3880</v>
      </c>
      <c r="P156" t="s">
        <v>3931</v>
      </c>
      <c r="Q156" t="s">
        <v>3888</v>
      </c>
      <c r="R156">
        <v>5913000</v>
      </c>
      <c r="S156" t="s">
        <v>317</v>
      </c>
      <c r="T156" t="s">
        <v>3932</v>
      </c>
    </row>
    <row r="157" spans="1:20" x14ac:dyDescent="0.25">
      <c r="A157" t="s">
        <v>3877</v>
      </c>
      <c r="B157" t="s">
        <v>4032</v>
      </c>
      <c r="C157" t="s">
        <v>4033</v>
      </c>
      <c r="D157">
        <v>314</v>
      </c>
      <c r="E157">
        <v>217967</v>
      </c>
      <c r="F157" t="s">
        <v>4034</v>
      </c>
      <c r="G157" t="s">
        <v>4035</v>
      </c>
      <c r="H157" t="s">
        <v>4036</v>
      </c>
      <c r="I157">
        <v>39722</v>
      </c>
      <c r="J157">
        <v>41213</v>
      </c>
      <c r="K157">
        <v>49</v>
      </c>
      <c r="L157">
        <v>4859026</v>
      </c>
      <c r="M157">
        <v>21</v>
      </c>
      <c r="N157" t="s">
        <v>4038</v>
      </c>
      <c r="O157" t="s">
        <v>3880</v>
      </c>
      <c r="P157" t="s">
        <v>4039</v>
      </c>
      <c r="Q157" t="s">
        <v>3888</v>
      </c>
      <c r="R157">
        <v>5913000</v>
      </c>
      <c r="S157" t="s">
        <v>317</v>
      </c>
      <c r="T157" t="s">
        <v>4040</v>
      </c>
    </row>
    <row r="158" spans="1:20" x14ac:dyDescent="0.25">
      <c r="A158" t="s">
        <v>3877</v>
      </c>
      <c r="B158" t="s">
        <v>4032</v>
      </c>
      <c r="C158" t="s">
        <v>4033</v>
      </c>
      <c r="D158">
        <v>314</v>
      </c>
      <c r="E158">
        <v>217967</v>
      </c>
      <c r="F158" t="s">
        <v>4034</v>
      </c>
      <c r="G158" t="s">
        <v>4035</v>
      </c>
      <c r="H158" t="s">
        <v>4036</v>
      </c>
      <c r="I158">
        <v>39722</v>
      </c>
      <c r="J158">
        <v>41213</v>
      </c>
      <c r="K158">
        <v>49</v>
      </c>
      <c r="L158">
        <v>4859026</v>
      </c>
      <c r="M158">
        <v>21</v>
      </c>
      <c r="N158" t="s">
        <v>4041</v>
      </c>
      <c r="O158" t="s">
        <v>3880</v>
      </c>
      <c r="P158" t="s">
        <v>3923</v>
      </c>
      <c r="Q158" t="s">
        <v>3888</v>
      </c>
      <c r="R158">
        <v>5913000</v>
      </c>
      <c r="S158" t="s">
        <v>317</v>
      </c>
      <c r="T158" t="s">
        <v>3924</v>
      </c>
    </row>
    <row r="159" spans="1:20" x14ac:dyDescent="0.25">
      <c r="A159" t="s">
        <v>3877</v>
      </c>
      <c r="B159" t="s">
        <v>4032</v>
      </c>
      <c r="C159" t="s">
        <v>4033</v>
      </c>
      <c r="D159">
        <v>314</v>
      </c>
      <c r="E159">
        <v>218037</v>
      </c>
      <c r="F159" t="s">
        <v>4034</v>
      </c>
      <c r="G159" t="s">
        <v>4042</v>
      </c>
      <c r="H159" t="s">
        <v>4043</v>
      </c>
      <c r="I159">
        <v>39753</v>
      </c>
      <c r="J159">
        <v>41394</v>
      </c>
      <c r="K159">
        <v>54</v>
      </c>
      <c r="L159">
        <v>2487556</v>
      </c>
      <c r="M159">
        <v>9</v>
      </c>
      <c r="N159" t="s">
        <v>4044</v>
      </c>
      <c r="O159" t="s">
        <v>3880</v>
      </c>
      <c r="P159" t="s">
        <v>3931</v>
      </c>
      <c r="Q159" t="s">
        <v>3888</v>
      </c>
      <c r="R159">
        <v>5913000</v>
      </c>
      <c r="S159" t="s">
        <v>317</v>
      </c>
      <c r="T159" t="s">
        <v>3932</v>
      </c>
    </row>
    <row r="160" spans="1:20" x14ac:dyDescent="0.25">
      <c r="A160" t="s">
        <v>3877</v>
      </c>
      <c r="B160" t="s">
        <v>4032</v>
      </c>
      <c r="C160" t="s">
        <v>4033</v>
      </c>
      <c r="D160">
        <v>314</v>
      </c>
      <c r="E160">
        <v>261769</v>
      </c>
      <c r="F160" t="s">
        <v>4239</v>
      </c>
      <c r="G160" t="s">
        <v>4244</v>
      </c>
      <c r="H160" t="s">
        <v>4245</v>
      </c>
      <c r="I160">
        <v>40909</v>
      </c>
      <c r="J160">
        <v>42369</v>
      </c>
      <c r="K160">
        <v>48</v>
      </c>
      <c r="L160">
        <v>9894307.6999999993</v>
      </c>
      <c r="M160">
        <v>22</v>
      </c>
      <c r="N160" t="s">
        <v>4246</v>
      </c>
      <c r="O160" t="s">
        <v>3880</v>
      </c>
      <c r="P160" t="s">
        <v>3931</v>
      </c>
      <c r="Q160" t="s">
        <v>3888</v>
      </c>
      <c r="R160">
        <v>5913000</v>
      </c>
      <c r="S160" t="s">
        <v>317</v>
      </c>
      <c r="T160" t="s">
        <v>3932</v>
      </c>
    </row>
    <row r="161" spans="1:20" x14ac:dyDescent="0.25">
      <c r="A161" t="s">
        <v>3877</v>
      </c>
      <c r="B161" t="s">
        <v>4032</v>
      </c>
      <c r="C161" t="s">
        <v>4033</v>
      </c>
      <c r="D161">
        <v>314</v>
      </c>
      <c r="E161">
        <v>284658</v>
      </c>
      <c r="F161" t="s">
        <v>4332</v>
      </c>
      <c r="G161" t="s">
        <v>4333</v>
      </c>
      <c r="H161" t="s">
        <v>4334</v>
      </c>
      <c r="I161">
        <v>41122</v>
      </c>
      <c r="J161">
        <v>41820</v>
      </c>
      <c r="K161">
        <v>23</v>
      </c>
      <c r="L161">
        <v>1047524.8</v>
      </c>
      <c r="M161">
        <v>5</v>
      </c>
      <c r="N161" t="s">
        <v>4335</v>
      </c>
      <c r="O161" t="s">
        <v>3897</v>
      </c>
      <c r="P161" t="s">
        <v>4048</v>
      </c>
      <c r="Q161" t="s">
        <v>213</v>
      </c>
      <c r="R161">
        <v>5913000</v>
      </c>
      <c r="S161" t="s">
        <v>317</v>
      </c>
      <c r="T161" t="s">
        <v>4049</v>
      </c>
    </row>
    <row r="162" spans="1:20" x14ac:dyDescent="0.25">
      <c r="A162" t="s">
        <v>3877</v>
      </c>
      <c r="B162" t="s">
        <v>4032</v>
      </c>
      <c r="C162" t="s">
        <v>4033</v>
      </c>
      <c r="D162">
        <v>314</v>
      </c>
      <c r="E162">
        <v>285223</v>
      </c>
      <c r="F162" t="s">
        <v>4332</v>
      </c>
      <c r="G162" t="s">
        <v>4340</v>
      </c>
      <c r="H162" t="s">
        <v>4341</v>
      </c>
      <c r="I162">
        <v>40940</v>
      </c>
      <c r="J162">
        <v>42035</v>
      </c>
      <c r="K162">
        <v>36</v>
      </c>
      <c r="L162">
        <v>3451096.14</v>
      </c>
      <c r="M162">
        <v>12</v>
      </c>
      <c r="N162" t="s">
        <v>4342</v>
      </c>
      <c r="O162" t="s">
        <v>3880</v>
      </c>
      <c r="P162" t="s">
        <v>4343</v>
      </c>
      <c r="Q162" t="s">
        <v>213</v>
      </c>
      <c r="R162">
        <v>5913000</v>
      </c>
      <c r="S162" t="s">
        <v>317</v>
      </c>
      <c r="T162" t="s">
        <v>4049</v>
      </c>
    </row>
    <row r="163" spans="1:20" x14ac:dyDescent="0.25">
      <c r="A163" t="s">
        <v>3877</v>
      </c>
      <c r="B163" t="s">
        <v>4032</v>
      </c>
      <c r="C163" t="s">
        <v>4033</v>
      </c>
      <c r="D163">
        <v>314</v>
      </c>
      <c r="E163">
        <v>285446</v>
      </c>
      <c r="F163" t="s">
        <v>4332</v>
      </c>
      <c r="G163" t="s">
        <v>4344</v>
      </c>
      <c r="H163" t="s">
        <v>4345</v>
      </c>
      <c r="I163">
        <v>41061</v>
      </c>
      <c r="J163">
        <v>42155</v>
      </c>
      <c r="K163">
        <v>36</v>
      </c>
      <c r="L163">
        <v>3499966</v>
      </c>
      <c r="M163">
        <v>13</v>
      </c>
      <c r="N163" t="s">
        <v>4346</v>
      </c>
      <c r="O163" t="s">
        <v>3880</v>
      </c>
      <c r="P163" t="s">
        <v>3923</v>
      </c>
      <c r="Q163" t="s">
        <v>3888</v>
      </c>
      <c r="R163">
        <v>5913000</v>
      </c>
      <c r="S163" t="s">
        <v>317</v>
      </c>
      <c r="T163" t="s">
        <v>3924</v>
      </c>
    </row>
    <row r="164" spans="1:20" x14ac:dyDescent="0.25">
      <c r="A164" t="s">
        <v>3877</v>
      </c>
      <c r="B164" t="s">
        <v>4032</v>
      </c>
      <c r="C164" t="s">
        <v>4033</v>
      </c>
      <c r="D164">
        <v>314</v>
      </c>
      <c r="E164">
        <v>285446</v>
      </c>
      <c r="F164" t="s">
        <v>4332</v>
      </c>
      <c r="G164" t="s">
        <v>4344</v>
      </c>
      <c r="H164" t="s">
        <v>4345</v>
      </c>
      <c r="I164">
        <v>41061</v>
      </c>
      <c r="J164">
        <v>42155</v>
      </c>
      <c r="K164">
        <v>36</v>
      </c>
      <c r="L164">
        <v>3499966</v>
      </c>
      <c r="M164">
        <v>13</v>
      </c>
      <c r="N164" t="s">
        <v>4347</v>
      </c>
      <c r="O164" t="s">
        <v>3880</v>
      </c>
      <c r="P164" t="s">
        <v>4039</v>
      </c>
      <c r="Q164" t="s">
        <v>3888</v>
      </c>
      <c r="R164">
        <v>5913000</v>
      </c>
      <c r="S164" t="s">
        <v>317</v>
      </c>
      <c r="T164" t="s">
        <v>4040</v>
      </c>
    </row>
    <row r="165" spans="1:20" x14ac:dyDescent="0.25">
      <c r="A165" t="s">
        <v>3877</v>
      </c>
      <c r="B165" t="s">
        <v>4032</v>
      </c>
      <c r="C165" t="s">
        <v>4033</v>
      </c>
      <c r="D165">
        <v>314</v>
      </c>
      <c r="E165">
        <v>606967</v>
      </c>
      <c r="F165" t="s">
        <v>4530</v>
      </c>
      <c r="G165" t="s">
        <v>4531</v>
      </c>
      <c r="H165" t="s">
        <v>4532</v>
      </c>
      <c r="I165">
        <v>41883</v>
      </c>
      <c r="J165">
        <v>42429</v>
      </c>
      <c r="K165">
        <v>18</v>
      </c>
      <c r="L165">
        <v>1256869.53</v>
      </c>
      <c r="M165">
        <v>11</v>
      </c>
      <c r="N165" t="s">
        <v>4533</v>
      </c>
      <c r="O165" t="s">
        <v>3897</v>
      </c>
      <c r="P165" t="s">
        <v>4534</v>
      </c>
      <c r="Q165" t="s">
        <v>213</v>
      </c>
      <c r="R165">
        <v>5913000</v>
      </c>
      <c r="S165" t="s">
        <v>317</v>
      </c>
      <c r="T165" t="s">
        <v>4049</v>
      </c>
    </row>
    <row r="166" spans="1:20" x14ac:dyDescent="0.25">
      <c r="A166" t="s">
        <v>3877</v>
      </c>
      <c r="B166" t="s">
        <v>4032</v>
      </c>
      <c r="C166" t="s">
        <v>4033</v>
      </c>
      <c r="D166">
        <v>314</v>
      </c>
      <c r="E166">
        <v>607832</v>
      </c>
      <c r="F166" t="s">
        <v>4530</v>
      </c>
      <c r="G166" t="s">
        <v>4539</v>
      </c>
      <c r="H166" t="s">
        <v>4540</v>
      </c>
      <c r="I166">
        <v>41760</v>
      </c>
      <c r="J166">
        <v>42855</v>
      </c>
      <c r="K166">
        <v>36</v>
      </c>
      <c r="L166">
        <v>3124666.11</v>
      </c>
      <c r="M166">
        <v>8</v>
      </c>
      <c r="N166" t="s">
        <v>4541</v>
      </c>
      <c r="O166" t="s">
        <v>3880</v>
      </c>
      <c r="P166" t="s">
        <v>3931</v>
      </c>
      <c r="Q166" t="s">
        <v>3888</v>
      </c>
      <c r="R166">
        <v>5913000</v>
      </c>
      <c r="S166" t="s">
        <v>317</v>
      </c>
      <c r="T166" t="s">
        <v>3932</v>
      </c>
    </row>
    <row r="167" spans="1:20" x14ac:dyDescent="0.25">
      <c r="A167" t="s">
        <v>3877</v>
      </c>
      <c r="B167" t="s">
        <v>4032</v>
      </c>
      <c r="C167" t="s">
        <v>4033</v>
      </c>
      <c r="D167">
        <v>314</v>
      </c>
      <c r="E167">
        <v>608352</v>
      </c>
      <c r="F167" t="s">
        <v>4530</v>
      </c>
      <c r="G167" t="s">
        <v>4545</v>
      </c>
      <c r="H167" t="s">
        <v>4546</v>
      </c>
      <c r="I167">
        <v>41730</v>
      </c>
      <c r="J167">
        <v>42825</v>
      </c>
      <c r="K167">
        <v>36</v>
      </c>
      <c r="L167">
        <v>3331184</v>
      </c>
      <c r="M167">
        <v>10</v>
      </c>
      <c r="N167" t="s">
        <v>4547</v>
      </c>
      <c r="O167" t="s">
        <v>3880</v>
      </c>
      <c r="P167" t="s">
        <v>4140</v>
      </c>
      <c r="Q167" t="s">
        <v>3888</v>
      </c>
      <c r="R167">
        <v>5913000</v>
      </c>
      <c r="S167" t="s">
        <v>317</v>
      </c>
      <c r="T167" t="s">
        <v>4141</v>
      </c>
    </row>
    <row r="168" spans="1:20" x14ac:dyDescent="0.25">
      <c r="A168" t="s">
        <v>3877</v>
      </c>
      <c r="B168" t="s">
        <v>3933</v>
      </c>
      <c r="C168" t="s">
        <v>3934</v>
      </c>
      <c r="D168">
        <v>312</v>
      </c>
      <c r="E168">
        <v>217028</v>
      </c>
      <c r="F168" t="s">
        <v>3935</v>
      </c>
      <c r="G168" t="s">
        <v>4026</v>
      </c>
      <c r="H168" t="s">
        <v>4027</v>
      </c>
      <c r="I168">
        <v>39448</v>
      </c>
      <c r="J168">
        <v>40178</v>
      </c>
      <c r="K168">
        <v>24</v>
      </c>
      <c r="L168">
        <v>828842</v>
      </c>
      <c r="M168">
        <v>7</v>
      </c>
      <c r="N168" t="s">
        <v>4028</v>
      </c>
      <c r="O168" t="s">
        <v>3880</v>
      </c>
      <c r="P168" t="s">
        <v>3931</v>
      </c>
      <c r="Q168" t="s">
        <v>3888</v>
      </c>
      <c r="R168">
        <v>5913000</v>
      </c>
      <c r="S168" t="s">
        <v>317</v>
      </c>
      <c r="T168" t="s">
        <v>3932</v>
      </c>
    </row>
    <row r="169" spans="1:20" x14ac:dyDescent="0.25">
      <c r="A169" t="s">
        <v>3877</v>
      </c>
      <c r="B169" t="s">
        <v>3933</v>
      </c>
      <c r="C169" t="s">
        <v>3934</v>
      </c>
      <c r="D169">
        <v>312</v>
      </c>
      <c r="E169">
        <v>225134</v>
      </c>
      <c r="F169" t="s">
        <v>3935</v>
      </c>
      <c r="G169" t="s">
        <v>4083</v>
      </c>
      <c r="H169" t="s">
        <v>4084</v>
      </c>
      <c r="I169">
        <v>39814</v>
      </c>
      <c r="J169">
        <v>41182</v>
      </c>
      <c r="K169">
        <v>45</v>
      </c>
      <c r="L169">
        <v>3300000</v>
      </c>
      <c r="M169">
        <v>22</v>
      </c>
      <c r="N169" t="s">
        <v>4085</v>
      </c>
      <c r="O169" t="s">
        <v>3880</v>
      </c>
      <c r="P169" t="s">
        <v>3931</v>
      </c>
      <c r="Q169" t="s">
        <v>3888</v>
      </c>
      <c r="R169">
        <v>5913000</v>
      </c>
      <c r="S169" t="s">
        <v>317</v>
      </c>
      <c r="T169" t="s">
        <v>3932</v>
      </c>
    </row>
    <row r="170" spans="1:20" x14ac:dyDescent="0.25">
      <c r="A170" t="s">
        <v>3877</v>
      </c>
      <c r="B170" t="s">
        <v>3933</v>
      </c>
      <c r="C170" t="s">
        <v>3934</v>
      </c>
      <c r="D170">
        <v>312</v>
      </c>
      <c r="E170">
        <v>243864</v>
      </c>
      <c r="F170" t="s">
        <v>4187</v>
      </c>
      <c r="G170" t="s">
        <v>4188</v>
      </c>
      <c r="H170" t="s">
        <v>4189</v>
      </c>
      <c r="I170">
        <v>40087</v>
      </c>
      <c r="J170">
        <v>40633</v>
      </c>
      <c r="K170">
        <v>18</v>
      </c>
      <c r="L170">
        <v>1398827</v>
      </c>
      <c r="M170">
        <v>12</v>
      </c>
      <c r="N170" t="s">
        <v>4190</v>
      </c>
      <c r="O170" t="s">
        <v>3897</v>
      </c>
      <c r="P170" t="s">
        <v>3931</v>
      </c>
      <c r="Q170" t="s">
        <v>3888</v>
      </c>
      <c r="R170">
        <v>5913000</v>
      </c>
      <c r="S170" t="s">
        <v>317</v>
      </c>
      <c r="T170" t="s">
        <v>3932</v>
      </c>
    </row>
    <row r="171" spans="1:20" x14ac:dyDescent="0.25">
      <c r="A171" t="s">
        <v>3877</v>
      </c>
      <c r="B171" t="s">
        <v>3933</v>
      </c>
      <c r="C171" t="s">
        <v>3934</v>
      </c>
      <c r="D171">
        <v>312</v>
      </c>
      <c r="E171">
        <v>244147</v>
      </c>
      <c r="F171" t="s">
        <v>4191</v>
      </c>
      <c r="G171" t="s">
        <v>4192</v>
      </c>
      <c r="H171" t="s">
        <v>4193</v>
      </c>
      <c r="I171">
        <v>40210</v>
      </c>
      <c r="J171">
        <v>41486</v>
      </c>
      <c r="K171">
        <v>42</v>
      </c>
      <c r="L171">
        <v>1468811</v>
      </c>
      <c r="M171">
        <v>13</v>
      </c>
      <c r="N171" t="s">
        <v>4194</v>
      </c>
      <c r="O171" t="s">
        <v>3897</v>
      </c>
      <c r="P171" t="s">
        <v>4195</v>
      </c>
      <c r="Q171" t="s">
        <v>3888</v>
      </c>
      <c r="R171">
        <v>5913000</v>
      </c>
      <c r="S171" t="s">
        <v>317</v>
      </c>
      <c r="T171" t="s">
        <v>4196</v>
      </c>
    </row>
    <row r="172" spans="1:20" x14ac:dyDescent="0.25">
      <c r="A172" t="s">
        <v>3877</v>
      </c>
      <c r="B172" t="s">
        <v>3933</v>
      </c>
      <c r="C172" t="s">
        <v>3934</v>
      </c>
      <c r="D172">
        <v>312</v>
      </c>
      <c r="E172">
        <v>320300</v>
      </c>
      <c r="F172" t="s">
        <v>4465</v>
      </c>
      <c r="G172" t="s">
        <v>4466</v>
      </c>
      <c r="H172" t="s">
        <v>4467</v>
      </c>
      <c r="I172">
        <v>41548</v>
      </c>
      <c r="J172">
        <v>42643</v>
      </c>
      <c r="K172">
        <v>36</v>
      </c>
      <c r="L172">
        <v>1467505</v>
      </c>
      <c r="M172">
        <v>9</v>
      </c>
      <c r="N172" t="s">
        <v>4468</v>
      </c>
      <c r="O172" t="s">
        <v>3880</v>
      </c>
      <c r="P172" t="s">
        <v>3931</v>
      </c>
      <c r="Q172" t="s">
        <v>3888</v>
      </c>
      <c r="R172">
        <v>5913000</v>
      </c>
      <c r="S172" t="s">
        <v>317</v>
      </c>
      <c r="T172" t="s">
        <v>3932</v>
      </c>
    </row>
    <row r="173" spans="1:20" x14ac:dyDescent="0.25">
      <c r="A173" t="s">
        <v>3877</v>
      </c>
      <c r="B173" t="s">
        <v>3933</v>
      </c>
      <c r="C173" t="s">
        <v>3934</v>
      </c>
      <c r="D173">
        <v>312</v>
      </c>
      <c r="E173">
        <v>320333</v>
      </c>
      <c r="F173" t="s">
        <v>4469</v>
      </c>
      <c r="G173" t="s">
        <v>4470</v>
      </c>
      <c r="H173" t="s">
        <v>4471</v>
      </c>
      <c r="I173">
        <v>41334</v>
      </c>
      <c r="J173">
        <v>42794</v>
      </c>
      <c r="K173">
        <v>48</v>
      </c>
      <c r="L173">
        <v>5906757</v>
      </c>
      <c r="M173">
        <v>29</v>
      </c>
      <c r="N173" t="s">
        <v>4472</v>
      </c>
      <c r="O173" t="s">
        <v>3880</v>
      </c>
      <c r="P173" t="s">
        <v>4473</v>
      </c>
      <c r="Q173" t="s">
        <v>3888</v>
      </c>
      <c r="R173">
        <v>5913000</v>
      </c>
      <c r="S173" t="s">
        <v>317</v>
      </c>
      <c r="T173" t="s">
        <v>4474</v>
      </c>
    </row>
    <row r="174" spans="1:20" x14ac:dyDescent="0.25">
      <c r="A174" t="s">
        <v>3877</v>
      </c>
      <c r="B174" t="s">
        <v>3933</v>
      </c>
      <c r="C174" t="s">
        <v>3934</v>
      </c>
      <c r="D174">
        <v>312</v>
      </c>
      <c r="E174">
        <v>612870</v>
      </c>
      <c r="F174" t="s">
        <v>4605</v>
      </c>
      <c r="G174" t="s">
        <v>4606</v>
      </c>
      <c r="H174" t="s">
        <v>4607</v>
      </c>
      <c r="I174">
        <v>41640</v>
      </c>
      <c r="J174">
        <v>43100</v>
      </c>
      <c r="K174">
        <v>48</v>
      </c>
      <c r="L174">
        <v>4872649.2</v>
      </c>
      <c r="M174">
        <v>25</v>
      </c>
      <c r="N174" t="s">
        <v>4608</v>
      </c>
      <c r="O174" t="s">
        <v>3897</v>
      </c>
      <c r="P174" t="s">
        <v>3931</v>
      </c>
      <c r="Q174" t="s">
        <v>3888</v>
      </c>
      <c r="R174">
        <v>5913000</v>
      </c>
      <c r="S174" t="s">
        <v>317</v>
      </c>
      <c r="T174" t="s">
        <v>3932</v>
      </c>
    </row>
    <row r="175" spans="1:20" x14ac:dyDescent="0.25">
      <c r="A175" t="s">
        <v>3877</v>
      </c>
      <c r="B175" t="s">
        <v>3933</v>
      </c>
      <c r="C175" t="s">
        <v>3934</v>
      </c>
      <c r="D175">
        <v>312</v>
      </c>
      <c r="E175">
        <v>613411</v>
      </c>
      <c r="F175" t="s">
        <v>4609</v>
      </c>
      <c r="G175" t="s">
        <v>4610</v>
      </c>
      <c r="H175" t="s">
        <v>4611</v>
      </c>
      <c r="I175">
        <v>41640</v>
      </c>
      <c r="J175">
        <v>42735</v>
      </c>
      <c r="K175">
        <v>36</v>
      </c>
      <c r="L175">
        <v>2498951</v>
      </c>
      <c r="M175">
        <v>12</v>
      </c>
      <c r="N175" t="s">
        <v>4612</v>
      </c>
      <c r="O175" t="s">
        <v>3880</v>
      </c>
      <c r="P175" t="s">
        <v>3931</v>
      </c>
      <c r="Q175" t="s">
        <v>3888</v>
      </c>
      <c r="R175">
        <v>5913000</v>
      </c>
      <c r="S175" t="s">
        <v>317</v>
      </c>
      <c r="T175" t="s">
        <v>3932</v>
      </c>
    </row>
    <row r="176" spans="1:20" x14ac:dyDescent="0.25">
      <c r="A176" t="s">
        <v>3877</v>
      </c>
      <c r="B176" t="s">
        <v>4050</v>
      </c>
      <c r="C176" t="s">
        <v>4051</v>
      </c>
      <c r="D176">
        <v>313</v>
      </c>
      <c r="E176">
        <v>607418</v>
      </c>
      <c r="F176" t="s">
        <v>4535</v>
      </c>
      <c r="G176" t="s">
        <v>4536</v>
      </c>
      <c r="H176" t="s">
        <v>4537</v>
      </c>
      <c r="I176">
        <v>41609</v>
      </c>
      <c r="J176">
        <v>42705</v>
      </c>
      <c r="K176">
        <v>36</v>
      </c>
      <c r="L176">
        <v>5985067.75</v>
      </c>
      <c r="M176">
        <v>22</v>
      </c>
      <c r="N176" t="s">
        <v>4538</v>
      </c>
      <c r="O176" t="s">
        <v>3880</v>
      </c>
      <c r="P176" t="s">
        <v>3931</v>
      </c>
      <c r="Q176" t="s">
        <v>3888</v>
      </c>
      <c r="R176">
        <v>5913000</v>
      </c>
      <c r="S176" t="s">
        <v>317</v>
      </c>
      <c r="T176" t="s">
        <v>3932</v>
      </c>
    </row>
    <row r="177" spans="1:20" x14ac:dyDescent="0.25">
      <c r="A177" t="s">
        <v>3877</v>
      </c>
      <c r="B177" t="s">
        <v>3953</v>
      </c>
      <c r="C177" t="s">
        <v>3954</v>
      </c>
      <c r="D177">
        <v>311</v>
      </c>
      <c r="E177">
        <v>213734</v>
      </c>
      <c r="F177" t="s">
        <v>3955</v>
      </c>
      <c r="G177" t="s">
        <v>3976</v>
      </c>
      <c r="H177" t="s">
        <v>3977</v>
      </c>
      <c r="I177">
        <v>39600</v>
      </c>
      <c r="J177">
        <v>41243</v>
      </c>
      <c r="K177">
        <v>54</v>
      </c>
      <c r="L177">
        <v>5374684</v>
      </c>
      <c r="M177">
        <v>17</v>
      </c>
      <c r="N177" t="s">
        <v>3978</v>
      </c>
      <c r="O177" t="s">
        <v>3880</v>
      </c>
      <c r="P177" t="s">
        <v>3979</v>
      </c>
      <c r="Q177" t="s">
        <v>3888</v>
      </c>
      <c r="R177">
        <v>5913000</v>
      </c>
      <c r="S177" t="s">
        <v>317</v>
      </c>
      <c r="T177" t="s">
        <v>3980</v>
      </c>
    </row>
    <row r="178" spans="1:20" x14ac:dyDescent="0.25">
      <c r="A178" t="s">
        <v>3877</v>
      </c>
      <c r="B178" t="s">
        <v>3953</v>
      </c>
      <c r="C178" t="s">
        <v>3954</v>
      </c>
      <c r="D178">
        <v>311</v>
      </c>
      <c r="E178">
        <v>218547</v>
      </c>
      <c r="F178" t="s">
        <v>4029</v>
      </c>
      <c r="G178" t="s">
        <v>4045</v>
      </c>
      <c r="H178" t="s">
        <v>4046</v>
      </c>
      <c r="I178">
        <v>39661</v>
      </c>
      <c r="J178">
        <v>40847</v>
      </c>
      <c r="K178">
        <v>39</v>
      </c>
      <c r="L178">
        <v>6499942</v>
      </c>
      <c r="M178">
        <v>31</v>
      </c>
      <c r="N178" t="s">
        <v>4047</v>
      </c>
      <c r="O178" t="s">
        <v>3880</v>
      </c>
      <c r="P178" t="s">
        <v>4048</v>
      </c>
      <c r="Q178" t="s">
        <v>213</v>
      </c>
      <c r="R178">
        <v>5913000</v>
      </c>
      <c r="S178" t="s">
        <v>317</v>
      </c>
      <c r="T178" t="s">
        <v>4049</v>
      </c>
    </row>
    <row r="179" spans="1:20" x14ac:dyDescent="0.25">
      <c r="A179" t="s">
        <v>3877</v>
      </c>
      <c r="B179" t="s">
        <v>3953</v>
      </c>
      <c r="C179" t="s">
        <v>3954</v>
      </c>
      <c r="D179">
        <v>311</v>
      </c>
      <c r="E179">
        <v>233573</v>
      </c>
      <c r="F179" t="s">
        <v>4145</v>
      </c>
      <c r="G179" t="s">
        <v>4146</v>
      </c>
      <c r="H179" t="s">
        <v>4147</v>
      </c>
      <c r="I179">
        <v>40193</v>
      </c>
      <c r="J179">
        <v>41288</v>
      </c>
      <c r="K179">
        <v>36</v>
      </c>
      <c r="L179">
        <v>2634698</v>
      </c>
      <c r="M179">
        <v>23</v>
      </c>
      <c r="N179" t="s">
        <v>4148</v>
      </c>
      <c r="O179" t="s">
        <v>3880</v>
      </c>
      <c r="P179" t="s">
        <v>3931</v>
      </c>
      <c r="Q179" t="s">
        <v>3888</v>
      </c>
      <c r="R179">
        <v>5913000</v>
      </c>
      <c r="S179" t="s">
        <v>317</v>
      </c>
      <c r="T179" t="s">
        <v>3932</v>
      </c>
    </row>
    <row r="180" spans="1:20" x14ac:dyDescent="0.25">
      <c r="A180" t="s">
        <v>3877</v>
      </c>
      <c r="B180" t="s">
        <v>3953</v>
      </c>
      <c r="C180" t="s">
        <v>3954</v>
      </c>
      <c r="D180">
        <v>311</v>
      </c>
      <c r="E180">
        <v>234118</v>
      </c>
      <c r="F180" t="s">
        <v>4152</v>
      </c>
      <c r="G180" t="s">
        <v>4153</v>
      </c>
      <c r="H180" t="s">
        <v>4154</v>
      </c>
      <c r="I180">
        <v>39965</v>
      </c>
      <c r="J180">
        <v>41364</v>
      </c>
      <c r="K180">
        <v>46</v>
      </c>
      <c r="L180">
        <v>4096034</v>
      </c>
      <c r="M180">
        <v>21</v>
      </c>
      <c r="N180" t="s">
        <v>4155</v>
      </c>
      <c r="O180" t="s">
        <v>3880</v>
      </c>
      <c r="P180" t="s">
        <v>3912</v>
      </c>
      <c r="Q180" t="s">
        <v>3888</v>
      </c>
      <c r="R180">
        <v>5913000</v>
      </c>
      <c r="S180" t="s">
        <v>317</v>
      </c>
      <c r="T180" t="s">
        <v>3913</v>
      </c>
    </row>
    <row r="181" spans="1:20" x14ac:dyDescent="0.25">
      <c r="A181" t="s">
        <v>3877</v>
      </c>
      <c r="B181" t="s">
        <v>3953</v>
      </c>
      <c r="C181" t="s">
        <v>3954</v>
      </c>
      <c r="D181">
        <v>311</v>
      </c>
      <c r="E181">
        <v>265879</v>
      </c>
      <c r="F181" t="s">
        <v>4273</v>
      </c>
      <c r="G181" t="s">
        <v>4274</v>
      </c>
      <c r="H181" t="s">
        <v>4275</v>
      </c>
      <c r="I181">
        <v>40695</v>
      </c>
      <c r="J181">
        <v>41973</v>
      </c>
      <c r="K181">
        <v>42</v>
      </c>
      <c r="L181">
        <v>1993909</v>
      </c>
      <c r="M181">
        <v>14</v>
      </c>
      <c r="N181" t="s">
        <v>4276</v>
      </c>
      <c r="O181" t="s">
        <v>3880</v>
      </c>
      <c r="P181" t="s">
        <v>3931</v>
      </c>
      <c r="Q181" t="s">
        <v>3888</v>
      </c>
      <c r="R181">
        <v>5913000</v>
      </c>
      <c r="S181" t="s">
        <v>317</v>
      </c>
      <c r="T181" t="s">
        <v>3932</v>
      </c>
    </row>
    <row r="182" spans="1:20" x14ac:dyDescent="0.25">
      <c r="A182" t="s">
        <v>3877</v>
      </c>
      <c r="B182" t="s">
        <v>3953</v>
      </c>
      <c r="C182" t="s">
        <v>3954</v>
      </c>
      <c r="D182">
        <v>311</v>
      </c>
      <c r="E182">
        <v>266271</v>
      </c>
      <c r="F182" t="s">
        <v>4277</v>
      </c>
      <c r="G182" t="s">
        <v>4278</v>
      </c>
      <c r="H182" t="s">
        <v>4279</v>
      </c>
      <c r="I182">
        <v>40544</v>
      </c>
      <c r="J182">
        <v>42004</v>
      </c>
      <c r="K182">
        <v>48</v>
      </c>
      <c r="L182">
        <v>4886561</v>
      </c>
      <c r="M182">
        <v>16</v>
      </c>
      <c r="N182" t="s">
        <v>4280</v>
      </c>
      <c r="O182" t="s">
        <v>3880</v>
      </c>
      <c r="P182" t="s">
        <v>3979</v>
      </c>
      <c r="Q182" t="s">
        <v>3888</v>
      </c>
      <c r="R182">
        <v>5913000</v>
      </c>
      <c r="S182" t="s">
        <v>317</v>
      </c>
      <c r="T182" t="s">
        <v>3980</v>
      </c>
    </row>
    <row r="183" spans="1:20" x14ac:dyDescent="0.25">
      <c r="A183" t="s">
        <v>3877</v>
      </c>
      <c r="B183" t="s">
        <v>3953</v>
      </c>
      <c r="C183" t="s">
        <v>3954</v>
      </c>
      <c r="D183">
        <v>311</v>
      </c>
      <c r="E183">
        <v>314003</v>
      </c>
      <c r="F183" t="s">
        <v>4433</v>
      </c>
      <c r="G183" t="s">
        <v>4434</v>
      </c>
      <c r="H183" t="s">
        <v>4435</v>
      </c>
      <c r="I183">
        <v>41153</v>
      </c>
      <c r="J183">
        <v>42429</v>
      </c>
      <c r="K183">
        <v>42</v>
      </c>
      <c r="L183">
        <v>19600000</v>
      </c>
      <c r="M183">
        <v>31</v>
      </c>
      <c r="N183" t="s">
        <v>4436</v>
      </c>
      <c r="O183" t="s">
        <v>3880</v>
      </c>
      <c r="P183" t="s">
        <v>3979</v>
      </c>
      <c r="Q183" t="s">
        <v>3888</v>
      </c>
      <c r="R183">
        <v>5913000</v>
      </c>
      <c r="S183" t="s">
        <v>317</v>
      </c>
      <c r="T183" t="s">
        <v>3980</v>
      </c>
    </row>
    <row r="184" spans="1:20" x14ac:dyDescent="0.25">
      <c r="A184" t="s">
        <v>3877</v>
      </c>
      <c r="B184" t="s">
        <v>3953</v>
      </c>
      <c r="C184" t="s">
        <v>3954</v>
      </c>
      <c r="D184">
        <v>311</v>
      </c>
      <c r="E184">
        <v>314005</v>
      </c>
      <c r="F184" t="s">
        <v>4437</v>
      </c>
      <c r="G184" t="s">
        <v>4438</v>
      </c>
      <c r="H184" t="s">
        <v>4439</v>
      </c>
      <c r="I184">
        <v>41334</v>
      </c>
      <c r="J184">
        <v>42247</v>
      </c>
      <c r="K184">
        <v>30</v>
      </c>
      <c r="L184">
        <v>1760096.5</v>
      </c>
      <c r="M184">
        <v>11</v>
      </c>
      <c r="N184" t="s">
        <v>4440</v>
      </c>
      <c r="O184" t="s">
        <v>3880</v>
      </c>
      <c r="P184" t="s">
        <v>3931</v>
      </c>
      <c r="Q184" t="s">
        <v>3888</v>
      </c>
      <c r="R184">
        <v>5913000</v>
      </c>
      <c r="S184" t="s">
        <v>317</v>
      </c>
      <c r="T184" t="s">
        <v>3932</v>
      </c>
    </row>
    <row r="185" spans="1:20" x14ac:dyDescent="0.25">
      <c r="A185" t="s">
        <v>3877</v>
      </c>
      <c r="B185" t="s">
        <v>3953</v>
      </c>
      <c r="C185" t="s">
        <v>3954</v>
      </c>
      <c r="D185">
        <v>311</v>
      </c>
      <c r="E185">
        <v>605176</v>
      </c>
      <c r="F185" t="s">
        <v>4511</v>
      </c>
      <c r="G185" t="s">
        <v>4512</v>
      </c>
      <c r="H185" t="s">
        <v>4513</v>
      </c>
      <c r="I185">
        <v>41518</v>
      </c>
      <c r="J185">
        <v>42978</v>
      </c>
      <c r="K185">
        <v>48</v>
      </c>
      <c r="L185">
        <v>2990808</v>
      </c>
      <c r="M185">
        <v>12</v>
      </c>
      <c r="N185" t="s">
        <v>4514</v>
      </c>
      <c r="O185" t="s">
        <v>3880</v>
      </c>
      <c r="P185" t="s">
        <v>4048</v>
      </c>
      <c r="Q185" t="s">
        <v>213</v>
      </c>
      <c r="R185">
        <v>5913000</v>
      </c>
      <c r="S185" t="s">
        <v>317</v>
      </c>
      <c r="T185" t="s">
        <v>4049</v>
      </c>
    </row>
    <row r="186" spans="1:20" x14ac:dyDescent="0.25">
      <c r="L186">
        <f>SUBTOTAL(109,Tabelle38[projektvolumen])</f>
        <v>1065839988.95</v>
      </c>
    </row>
  </sheetData>
  <pageMargins left="0.7" right="0.7" top="0.78740157499999996" bottom="0.78740157499999996" header="0.3" footer="0.3"/>
  <pageSetup paperSize="8" scale="70" orientation="landscape" r:id="rId1"/>
  <headerFooter>
    <oddHeader>&amp;CEU-Förderung in der Metropole Ruhr - 7. Forschungsrahmenprogramm&amp;R&amp;P</oddHeader>
    <oddFooter>&amp;L&amp;F&amp;C&amp;D&amp;RRegionalverband Ruhr
Referat Europäische und Regionale Netzwerke</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tabSelected="1" showWhiteSpace="0" view="pageLayout" zoomScale="40" zoomScaleNormal="100" zoomScaleSheetLayoutView="85" zoomScalePageLayoutView="40" workbookViewId="0">
      <selection activeCell="E45" sqref="E45"/>
    </sheetView>
  </sheetViews>
  <sheetFormatPr baseColWidth="10" defaultRowHeight="13.2" x14ac:dyDescent="0.25"/>
  <cols>
    <col min="1" max="1" width="7.88671875" customWidth="1"/>
    <col min="2" max="2" width="9" customWidth="1"/>
    <col min="3" max="3" width="8.44140625" customWidth="1"/>
    <col min="4" max="4" width="7.5546875" customWidth="1"/>
    <col min="5" max="5" width="15.88671875" customWidth="1"/>
    <col min="6" max="6" width="13.33203125" customWidth="1"/>
    <col min="7" max="7" width="29.5546875" customWidth="1"/>
    <col min="8" max="8" width="3" customWidth="1"/>
    <col min="9" max="9" width="13.88671875" customWidth="1"/>
    <col min="12" max="12" width="12.88671875" customWidth="1"/>
    <col min="14" max="14" width="4.5546875" customWidth="1"/>
    <col min="15" max="15" width="4.6640625" customWidth="1"/>
    <col min="16" max="16" width="13" customWidth="1"/>
    <col min="17" max="17" width="18.109375" customWidth="1"/>
    <col min="18" max="18" width="30.33203125" customWidth="1"/>
    <col min="19" max="19" width="27.33203125" customWidth="1"/>
    <col min="20" max="20" width="30.109375" customWidth="1"/>
    <col min="21" max="21" width="12" customWidth="1"/>
    <col min="22" max="22" width="33.109375" customWidth="1"/>
    <col min="23" max="23" width="15" customWidth="1"/>
    <col min="24" max="24" width="5.88671875" customWidth="1"/>
  </cols>
  <sheetData>
    <row r="1" spans="1:24" x14ac:dyDescent="0.25">
      <c r="A1" t="s">
        <v>4634</v>
      </c>
      <c r="B1" t="s">
        <v>4635</v>
      </c>
      <c r="C1" t="s">
        <v>4636</v>
      </c>
      <c r="D1" t="s">
        <v>4897</v>
      </c>
      <c r="E1" t="s">
        <v>4899</v>
      </c>
      <c r="F1" t="s">
        <v>4637</v>
      </c>
      <c r="G1" t="s">
        <v>4638</v>
      </c>
      <c r="H1" t="s">
        <v>4639</v>
      </c>
      <c r="I1" t="s">
        <v>4640</v>
      </c>
      <c r="J1" t="s">
        <v>4641</v>
      </c>
      <c r="K1" t="s">
        <v>4642</v>
      </c>
      <c r="L1" t="s">
        <v>4643</v>
      </c>
      <c r="M1" t="s">
        <v>4644</v>
      </c>
      <c r="N1" t="s">
        <v>4645</v>
      </c>
      <c r="O1" t="s">
        <v>4646</v>
      </c>
      <c r="P1" t="s">
        <v>4647</v>
      </c>
      <c r="Q1" t="s">
        <v>4648</v>
      </c>
      <c r="R1" t="s">
        <v>4649</v>
      </c>
      <c r="S1" t="s">
        <v>4650</v>
      </c>
      <c r="T1" t="s">
        <v>4651</v>
      </c>
      <c r="U1" t="s">
        <v>4652</v>
      </c>
      <c r="V1" t="s">
        <v>4653</v>
      </c>
      <c r="W1" t="s">
        <v>4927</v>
      </c>
      <c r="X1" t="s">
        <v>5077</v>
      </c>
    </row>
    <row r="2" spans="1:24" x14ac:dyDescent="0.25">
      <c r="A2">
        <v>1273</v>
      </c>
      <c r="B2">
        <v>1402304</v>
      </c>
      <c r="C2">
        <v>2008</v>
      </c>
      <c r="D2">
        <v>0</v>
      </c>
      <c r="E2">
        <v>210943.32</v>
      </c>
      <c r="F2" t="s">
        <v>4814</v>
      </c>
      <c r="G2" t="s">
        <v>4683</v>
      </c>
      <c r="H2" t="s">
        <v>3876</v>
      </c>
      <c r="J2" t="s">
        <v>4685</v>
      </c>
      <c r="K2" t="s">
        <v>213</v>
      </c>
      <c r="L2" t="s">
        <v>4686</v>
      </c>
      <c r="M2" t="s">
        <v>4655</v>
      </c>
      <c r="P2" t="s">
        <v>4659</v>
      </c>
      <c r="Q2" t="s">
        <v>4671</v>
      </c>
      <c r="R2" t="s">
        <v>4815</v>
      </c>
      <c r="S2" t="s">
        <v>4677</v>
      </c>
      <c r="T2" t="s">
        <v>4816</v>
      </c>
      <c r="U2" t="s">
        <v>4817</v>
      </c>
      <c r="W2" t="s">
        <v>5078</v>
      </c>
      <c r="X2">
        <v>351</v>
      </c>
    </row>
    <row r="3" spans="1:24" x14ac:dyDescent="0.25">
      <c r="A3">
        <v>1461</v>
      </c>
      <c r="B3">
        <v>1302039</v>
      </c>
      <c r="C3">
        <v>2009</v>
      </c>
      <c r="D3">
        <v>0</v>
      </c>
      <c r="E3">
        <v>15000</v>
      </c>
      <c r="F3" t="s">
        <v>4860</v>
      </c>
      <c r="G3" t="s">
        <v>4861</v>
      </c>
      <c r="H3" t="s">
        <v>3876</v>
      </c>
      <c r="J3" t="s">
        <v>4862</v>
      </c>
      <c r="K3" t="s">
        <v>213</v>
      </c>
      <c r="L3" t="s">
        <v>4741</v>
      </c>
      <c r="M3" t="s">
        <v>4655</v>
      </c>
      <c r="P3" t="s">
        <v>4656</v>
      </c>
      <c r="Q3" t="s">
        <v>4657</v>
      </c>
      <c r="R3" t="s">
        <v>4863</v>
      </c>
      <c r="S3" t="s">
        <v>4691</v>
      </c>
      <c r="T3" t="s">
        <v>4864</v>
      </c>
      <c r="U3" t="s">
        <v>4710</v>
      </c>
      <c r="W3" t="s">
        <v>4691</v>
      </c>
      <c r="X3">
        <v>352</v>
      </c>
    </row>
    <row r="4" spans="1:24" x14ac:dyDescent="0.25">
      <c r="A4">
        <v>1259</v>
      </c>
      <c r="B4">
        <v>1403066</v>
      </c>
      <c r="C4">
        <v>2008</v>
      </c>
      <c r="D4">
        <v>0</v>
      </c>
      <c r="E4">
        <v>184417</v>
      </c>
      <c r="F4" t="s">
        <v>4818</v>
      </c>
      <c r="G4" t="s">
        <v>4819</v>
      </c>
      <c r="H4" t="s">
        <v>4654</v>
      </c>
      <c r="J4" t="s">
        <v>4820</v>
      </c>
      <c r="K4" t="s">
        <v>213</v>
      </c>
      <c r="L4" t="s">
        <v>4821</v>
      </c>
      <c r="M4" t="s">
        <v>4655</v>
      </c>
      <c r="P4" t="s">
        <v>4659</v>
      </c>
      <c r="Q4" t="s">
        <v>4671</v>
      </c>
      <c r="R4" t="s">
        <v>4822</v>
      </c>
      <c r="S4" t="s">
        <v>4679</v>
      </c>
      <c r="T4" t="s">
        <v>4692</v>
      </c>
      <c r="U4" t="s">
        <v>4693</v>
      </c>
      <c r="W4" t="s">
        <v>4691</v>
      </c>
      <c r="X4">
        <v>352</v>
      </c>
    </row>
    <row r="5" spans="1:24" x14ac:dyDescent="0.25">
      <c r="A5">
        <v>1011</v>
      </c>
      <c r="B5">
        <v>850314</v>
      </c>
      <c r="C5">
        <v>2010</v>
      </c>
      <c r="D5">
        <v>0</v>
      </c>
      <c r="E5">
        <v>114500</v>
      </c>
      <c r="F5" t="s">
        <v>4823</v>
      </c>
      <c r="G5" t="s">
        <v>4824</v>
      </c>
      <c r="H5" t="s">
        <v>3876</v>
      </c>
      <c r="J5" t="s">
        <v>4825</v>
      </c>
      <c r="K5" t="s">
        <v>213</v>
      </c>
      <c r="L5" t="s">
        <v>4722</v>
      </c>
      <c r="M5" t="s">
        <v>4655</v>
      </c>
      <c r="P5" t="s">
        <v>4659</v>
      </c>
      <c r="Q5" t="s">
        <v>4826</v>
      </c>
      <c r="R5" t="s">
        <v>4827</v>
      </c>
      <c r="S5" t="s">
        <v>4679</v>
      </c>
      <c r="T5" t="s">
        <v>4828</v>
      </c>
      <c r="U5" t="s">
        <v>4693</v>
      </c>
      <c r="V5" t="s">
        <v>4663</v>
      </c>
      <c r="W5" t="s">
        <v>4691</v>
      </c>
      <c r="X5">
        <v>352</v>
      </c>
    </row>
    <row r="6" spans="1:24" x14ac:dyDescent="0.25">
      <c r="A6">
        <v>911</v>
      </c>
      <c r="B6">
        <v>1374839</v>
      </c>
      <c r="C6">
        <v>2007</v>
      </c>
      <c r="D6">
        <v>0</v>
      </c>
      <c r="E6">
        <v>79660</v>
      </c>
      <c r="F6" t="s">
        <v>4834</v>
      </c>
      <c r="G6" t="s">
        <v>4824</v>
      </c>
      <c r="H6" t="s">
        <v>4654</v>
      </c>
      <c r="J6" t="s">
        <v>4825</v>
      </c>
      <c r="K6" t="s">
        <v>213</v>
      </c>
      <c r="L6" t="s">
        <v>4722</v>
      </c>
      <c r="M6" t="s">
        <v>4655</v>
      </c>
      <c r="P6" t="s">
        <v>4659</v>
      </c>
      <c r="Q6" t="s">
        <v>4835</v>
      </c>
      <c r="R6" t="s">
        <v>4836</v>
      </c>
      <c r="S6" t="s">
        <v>4679</v>
      </c>
      <c r="T6" t="s">
        <v>4692</v>
      </c>
      <c r="U6" t="s">
        <v>4693</v>
      </c>
      <c r="W6" t="s">
        <v>4691</v>
      </c>
      <c r="X6">
        <v>352</v>
      </c>
    </row>
    <row r="7" spans="1:24" x14ac:dyDescent="0.25">
      <c r="A7">
        <v>1495</v>
      </c>
      <c r="B7">
        <v>1366933</v>
      </c>
      <c r="C7">
        <v>2007</v>
      </c>
      <c r="D7">
        <v>0</v>
      </c>
      <c r="E7">
        <v>1248390</v>
      </c>
      <c r="F7" t="s">
        <v>4714</v>
      </c>
      <c r="G7" t="s">
        <v>4715</v>
      </c>
      <c r="H7" t="s">
        <v>4654</v>
      </c>
      <c r="J7" t="s">
        <v>4716</v>
      </c>
      <c r="K7" t="s">
        <v>213</v>
      </c>
      <c r="L7" t="s">
        <v>4713</v>
      </c>
      <c r="M7" t="s">
        <v>4655</v>
      </c>
      <c r="P7" t="s">
        <v>4659</v>
      </c>
      <c r="Q7" t="s">
        <v>4671</v>
      </c>
      <c r="S7" t="s">
        <v>4681</v>
      </c>
      <c r="T7" t="s">
        <v>4717</v>
      </c>
      <c r="U7" t="s">
        <v>4718</v>
      </c>
      <c r="W7" t="s">
        <v>4681</v>
      </c>
      <c r="X7">
        <v>353</v>
      </c>
    </row>
    <row r="8" spans="1:24" x14ac:dyDescent="0.25">
      <c r="A8">
        <v>1497</v>
      </c>
      <c r="B8">
        <v>1370149</v>
      </c>
      <c r="C8">
        <v>2007</v>
      </c>
      <c r="D8">
        <v>0</v>
      </c>
      <c r="E8">
        <v>291348</v>
      </c>
      <c r="F8" t="s">
        <v>4803</v>
      </c>
      <c r="G8" t="s">
        <v>4715</v>
      </c>
      <c r="H8" t="s">
        <v>4654</v>
      </c>
      <c r="J8" t="s">
        <v>4716</v>
      </c>
      <c r="K8" t="s">
        <v>213</v>
      </c>
      <c r="L8" t="s">
        <v>4713</v>
      </c>
      <c r="M8" t="s">
        <v>4655</v>
      </c>
      <c r="P8" t="s">
        <v>4659</v>
      </c>
      <c r="Q8" t="s">
        <v>4671</v>
      </c>
      <c r="S8" t="s">
        <v>4681</v>
      </c>
      <c r="T8" t="s">
        <v>4717</v>
      </c>
      <c r="U8" t="s">
        <v>4718</v>
      </c>
      <c r="W8" t="s">
        <v>4681</v>
      </c>
      <c r="X8">
        <v>353</v>
      </c>
    </row>
    <row r="9" spans="1:24" x14ac:dyDescent="0.25">
      <c r="A9">
        <v>1498</v>
      </c>
      <c r="B9">
        <v>1390222</v>
      </c>
      <c r="C9">
        <v>2007</v>
      </c>
      <c r="D9">
        <v>0</v>
      </c>
      <c r="E9">
        <v>1178</v>
      </c>
      <c r="F9" t="s">
        <v>4880</v>
      </c>
      <c r="G9" t="s">
        <v>4715</v>
      </c>
      <c r="H9" t="s">
        <v>4654</v>
      </c>
      <c r="J9" t="s">
        <v>4716</v>
      </c>
      <c r="K9" t="s">
        <v>213</v>
      </c>
      <c r="L9" t="s">
        <v>4713</v>
      </c>
      <c r="M9" t="s">
        <v>4655</v>
      </c>
      <c r="P9" t="s">
        <v>4659</v>
      </c>
      <c r="Q9" t="s">
        <v>4671</v>
      </c>
      <c r="S9" t="s">
        <v>4681</v>
      </c>
      <c r="T9" t="s">
        <v>4717</v>
      </c>
      <c r="U9" t="s">
        <v>4718</v>
      </c>
      <c r="W9" t="s">
        <v>4681</v>
      </c>
      <c r="X9">
        <v>353</v>
      </c>
    </row>
    <row r="10" spans="1:24" x14ac:dyDescent="0.25">
      <c r="A10">
        <v>1467</v>
      </c>
      <c r="B10">
        <v>1331410</v>
      </c>
      <c r="C10">
        <v>2009</v>
      </c>
      <c r="D10">
        <v>173856.74</v>
      </c>
      <c r="E10">
        <v>1162144</v>
      </c>
      <c r="F10" t="s">
        <v>4719</v>
      </c>
      <c r="G10" t="s">
        <v>4720</v>
      </c>
      <c r="H10" t="s">
        <v>4654</v>
      </c>
      <c r="J10" t="s">
        <v>4721</v>
      </c>
      <c r="K10" t="s">
        <v>213</v>
      </c>
      <c r="L10" t="s">
        <v>4722</v>
      </c>
      <c r="M10" t="s">
        <v>4655</v>
      </c>
      <c r="P10" t="s">
        <v>4659</v>
      </c>
      <c r="Q10" t="s">
        <v>4669</v>
      </c>
      <c r="R10" t="s">
        <v>4723</v>
      </c>
      <c r="S10" t="s">
        <v>4670</v>
      </c>
      <c r="T10" t="s">
        <v>4667</v>
      </c>
      <c r="U10" t="s">
        <v>4662</v>
      </c>
      <c r="W10" t="s">
        <v>4668</v>
      </c>
      <c r="X10">
        <v>356</v>
      </c>
    </row>
    <row r="11" spans="1:24" x14ac:dyDescent="0.25">
      <c r="A11">
        <v>1468</v>
      </c>
      <c r="B11">
        <v>832984</v>
      </c>
      <c r="C11">
        <v>2010</v>
      </c>
      <c r="D11">
        <v>0</v>
      </c>
      <c r="E11">
        <v>1003179</v>
      </c>
      <c r="F11" t="s">
        <v>4732</v>
      </c>
      <c r="G11" t="s">
        <v>4720</v>
      </c>
      <c r="H11" t="s">
        <v>3876</v>
      </c>
      <c r="J11" t="s">
        <v>4721</v>
      </c>
      <c r="K11" t="s">
        <v>213</v>
      </c>
      <c r="L11" t="s">
        <v>4722</v>
      </c>
      <c r="M11" t="s">
        <v>4655</v>
      </c>
      <c r="P11" t="s">
        <v>4659</v>
      </c>
      <c r="Q11" t="s">
        <v>4666</v>
      </c>
      <c r="R11" t="s">
        <v>4733</v>
      </c>
      <c r="S11" t="s">
        <v>4661</v>
      </c>
      <c r="T11" t="s">
        <v>4667</v>
      </c>
      <c r="U11" t="s">
        <v>4662</v>
      </c>
      <c r="V11" t="s">
        <v>4663</v>
      </c>
      <c r="W11" t="s">
        <v>4668</v>
      </c>
      <c r="X11">
        <v>356</v>
      </c>
    </row>
    <row r="12" spans="1:24" x14ac:dyDescent="0.25">
      <c r="A12">
        <v>1374</v>
      </c>
      <c r="B12">
        <v>1336224</v>
      </c>
      <c r="C12">
        <v>2009</v>
      </c>
      <c r="D12">
        <v>135813.17000000001</v>
      </c>
      <c r="E12">
        <v>963214</v>
      </c>
      <c r="F12" t="s">
        <v>4735</v>
      </c>
      <c r="G12" t="s">
        <v>4720</v>
      </c>
      <c r="H12" t="s">
        <v>4654</v>
      </c>
      <c r="J12" t="s">
        <v>4721</v>
      </c>
      <c r="K12" t="s">
        <v>213</v>
      </c>
      <c r="L12" t="s">
        <v>4722</v>
      </c>
      <c r="M12" t="s">
        <v>4655</v>
      </c>
      <c r="P12" t="s">
        <v>4659</v>
      </c>
      <c r="Q12" t="s">
        <v>4669</v>
      </c>
      <c r="R12" t="s">
        <v>4736</v>
      </c>
      <c r="S12" t="s">
        <v>4670</v>
      </c>
      <c r="T12" t="s">
        <v>4667</v>
      </c>
      <c r="U12" t="s">
        <v>4662</v>
      </c>
      <c r="W12" t="s">
        <v>4668</v>
      </c>
      <c r="X12">
        <v>356</v>
      </c>
    </row>
    <row r="13" spans="1:24" x14ac:dyDescent="0.25">
      <c r="A13">
        <v>1030</v>
      </c>
      <c r="B13">
        <v>834095</v>
      </c>
      <c r="C13">
        <v>2010</v>
      </c>
      <c r="D13">
        <v>0</v>
      </c>
      <c r="E13">
        <v>942672</v>
      </c>
      <c r="F13" t="s">
        <v>4738</v>
      </c>
      <c r="G13" t="s">
        <v>4739</v>
      </c>
      <c r="H13" t="s">
        <v>3876</v>
      </c>
      <c r="J13" t="s">
        <v>4740</v>
      </c>
      <c r="K13" t="s">
        <v>213</v>
      </c>
      <c r="L13" t="s">
        <v>4741</v>
      </c>
      <c r="M13" t="s">
        <v>4655</v>
      </c>
      <c r="P13" t="s">
        <v>4659</v>
      </c>
      <c r="Q13" t="s">
        <v>4666</v>
      </c>
      <c r="R13" t="s">
        <v>4742</v>
      </c>
      <c r="S13" t="s">
        <v>4661</v>
      </c>
      <c r="T13" t="s">
        <v>4667</v>
      </c>
      <c r="U13" t="s">
        <v>4662</v>
      </c>
      <c r="V13" t="s">
        <v>4663</v>
      </c>
      <c r="W13" t="s">
        <v>4668</v>
      </c>
      <c r="X13">
        <v>356</v>
      </c>
    </row>
    <row r="14" spans="1:24" x14ac:dyDescent="0.25">
      <c r="A14">
        <v>983</v>
      </c>
      <c r="B14">
        <v>1338185</v>
      </c>
      <c r="C14">
        <v>2009</v>
      </c>
      <c r="D14">
        <v>248934.08</v>
      </c>
      <c r="E14">
        <v>591714</v>
      </c>
      <c r="F14" t="s">
        <v>4770</v>
      </c>
      <c r="G14" t="s">
        <v>4704</v>
      </c>
      <c r="H14" t="s">
        <v>3876</v>
      </c>
      <c r="J14" t="s">
        <v>4706</v>
      </c>
      <c r="K14" t="s">
        <v>213</v>
      </c>
      <c r="L14" t="s">
        <v>4707</v>
      </c>
      <c r="M14" t="s">
        <v>4655</v>
      </c>
      <c r="P14" t="s">
        <v>4659</v>
      </c>
      <c r="Q14" t="s">
        <v>4669</v>
      </c>
      <c r="R14" t="s">
        <v>4771</v>
      </c>
      <c r="S14" t="s">
        <v>4670</v>
      </c>
      <c r="T14" t="s">
        <v>4667</v>
      </c>
      <c r="U14" t="s">
        <v>4662</v>
      </c>
      <c r="W14" t="s">
        <v>4668</v>
      </c>
      <c r="X14">
        <v>356</v>
      </c>
    </row>
    <row r="15" spans="1:24" x14ac:dyDescent="0.25">
      <c r="A15">
        <v>1466</v>
      </c>
      <c r="B15">
        <v>1038411</v>
      </c>
      <c r="C15">
        <v>2012</v>
      </c>
      <c r="D15">
        <v>0</v>
      </c>
      <c r="E15">
        <v>27435.24</v>
      </c>
      <c r="F15" t="s">
        <v>4847</v>
      </c>
      <c r="G15" t="s">
        <v>4720</v>
      </c>
      <c r="H15" t="s">
        <v>4654</v>
      </c>
      <c r="I15" t="s">
        <v>4848</v>
      </c>
      <c r="J15" t="s">
        <v>4721</v>
      </c>
      <c r="K15" t="s">
        <v>213</v>
      </c>
      <c r="L15" t="s">
        <v>4722</v>
      </c>
      <c r="M15" t="s">
        <v>4655</v>
      </c>
      <c r="P15" t="s">
        <v>4659</v>
      </c>
      <c r="R15" t="s">
        <v>4849</v>
      </c>
      <c r="S15" t="s">
        <v>4661</v>
      </c>
      <c r="T15" t="s">
        <v>4702</v>
      </c>
      <c r="U15" t="s">
        <v>4662</v>
      </c>
      <c r="V15" t="s">
        <v>4665</v>
      </c>
      <c r="W15" t="s">
        <v>4668</v>
      </c>
      <c r="X15">
        <v>356</v>
      </c>
    </row>
    <row r="16" spans="1:24" x14ac:dyDescent="0.25">
      <c r="A16">
        <v>1203</v>
      </c>
      <c r="B16">
        <v>1067026</v>
      </c>
      <c r="C16">
        <v>2013</v>
      </c>
      <c r="D16">
        <v>0</v>
      </c>
      <c r="E16">
        <v>1592973.61</v>
      </c>
      <c r="F16" t="s">
        <v>4682</v>
      </c>
      <c r="G16" t="s">
        <v>4683</v>
      </c>
      <c r="H16" t="s">
        <v>4654</v>
      </c>
      <c r="I16" t="s">
        <v>4684</v>
      </c>
      <c r="J16" t="s">
        <v>4685</v>
      </c>
      <c r="K16" t="s">
        <v>213</v>
      </c>
      <c r="L16" t="s">
        <v>4686</v>
      </c>
      <c r="M16" t="s">
        <v>4655</v>
      </c>
      <c r="P16" t="s">
        <v>4659</v>
      </c>
      <c r="R16" t="s">
        <v>4687</v>
      </c>
      <c r="S16" t="s">
        <v>4688</v>
      </c>
      <c r="T16" t="s">
        <v>4689</v>
      </c>
      <c r="U16" t="s">
        <v>4690</v>
      </c>
      <c r="V16" t="s">
        <v>4665</v>
      </c>
      <c r="W16" t="s">
        <v>5079</v>
      </c>
      <c r="X16">
        <v>357</v>
      </c>
    </row>
    <row r="17" spans="1:24" x14ac:dyDescent="0.25">
      <c r="A17">
        <v>1446</v>
      </c>
      <c r="B17">
        <v>1111140</v>
      </c>
      <c r="C17">
        <v>2013</v>
      </c>
      <c r="D17">
        <v>639.72</v>
      </c>
      <c r="E17">
        <v>17000</v>
      </c>
      <c r="F17" t="s">
        <v>4859</v>
      </c>
      <c r="G17" t="s">
        <v>4683</v>
      </c>
      <c r="H17" t="s">
        <v>4654</v>
      </c>
      <c r="I17" t="s">
        <v>4684</v>
      </c>
      <c r="J17" t="s">
        <v>4685</v>
      </c>
      <c r="K17" t="s">
        <v>213</v>
      </c>
      <c r="L17" t="s">
        <v>4686</v>
      </c>
      <c r="M17" t="s">
        <v>4655</v>
      </c>
      <c r="P17" t="s">
        <v>4659</v>
      </c>
      <c r="S17" t="s">
        <v>4734</v>
      </c>
      <c r="T17" t="s">
        <v>4689</v>
      </c>
      <c r="U17" t="s">
        <v>4690</v>
      </c>
      <c r="V17" t="s">
        <v>4674</v>
      </c>
      <c r="W17" t="s">
        <v>5079</v>
      </c>
      <c r="X17">
        <v>357</v>
      </c>
    </row>
    <row r="18" spans="1:24" x14ac:dyDescent="0.25">
      <c r="A18">
        <v>1129</v>
      </c>
      <c r="B18">
        <v>1018723</v>
      </c>
      <c r="C18">
        <v>2012</v>
      </c>
      <c r="D18">
        <v>0</v>
      </c>
      <c r="E18">
        <v>254899.68</v>
      </c>
      <c r="F18" t="s">
        <v>4807</v>
      </c>
      <c r="G18" t="s">
        <v>4808</v>
      </c>
      <c r="H18" t="s">
        <v>4654</v>
      </c>
      <c r="I18" t="s">
        <v>4809</v>
      </c>
      <c r="J18" t="s">
        <v>4810</v>
      </c>
      <c r="K18" t="s">
        <v>213</v>
      </c>
      <c r="L18" t="s">
        <v>4741</v>
      </c>
      <c r="M18" t="s">
        <v>4655</v>
      </c>
      <c r="P18" t="s">
        <v>4659</v>
      </c>
      <c r="R18" t="s">
        <v>4811</v>
      </c>
      <c r="S18" t="s">
        <v>4779</v>
      </c>
      <c r="T18" t="s">
        <v>4812</v>
      </c>
      <c r="U18" t="s">
        <v>4813</v>
      </c>
      <c r="V18" t="s">
        <v>4665</v>
      </c>
      <c r="W18" t="s">
        <v>4780</v>
      </c>
      <c r="X18">
        <v>358</v>
      </c>
    </row>
    <row r="19" spans="1:24" x14ac:dyDescent="0.25">
      <c r="A19">
        <v>1070</v>
      </c>
      <c r="B19">
        <v>928973</v>
      </c>
      <c r="C19">
        <v>2011</v>
      </c>
      <c r="D19">
        <v>478.56</v>
      </c>
      <c r="E19">
        <v>756600</v>
      </c>
      <c r="F19" t="s">
        <v>4750</v>
      </c>
      <c r="G19" t="s">
        <v>4751</v>
      </c>
      <c r="H19" t="s">
        <v>4654</v>
      </c>
      <c r="J19" t="s">
        <v>4752</v>
      </c>
      <c r="K19" t="s">
        <v>213</v>
      </c>
      <c r="L19" t="s">
        <v>4753</v>
      </c>
      <c r="M19" t="s">
        <v>4655</v>
      </c>
      <c r="P19" t="s">
        <v>4656</v>
      </c>
      <c r="S19" t="s">
        <v>4754</v>
      </c>
      <c r="T19" t="s">
        <v>4755</v>
      </c>
      <c r="U19" t="s">
        <v>4756</v>
      </c>
      <c r="V19" t="s">
        <v>4658</v>
      </c>
      <c r="W19" t="s">
        <v>4846</v>
      </c>
      <c r="X19">
        <v>361</v>
      </c>
    </row>
    <row r="20" spans="1:24" x14ac:dyDescent="0.25">
      <c r="A20">
        <v>1184</v>
      </c>
      <c r="B20">
        <v>1074996</v>
      </c>
      <c r="C20">
        <v>2013</v>
      </c>
      <c r="D20">
        <v>478.56</v>
      </c>
      <c r="E20">
        <v>717379.48</v>
      </c>
      <c r="F20" t="s">
        <v>4760</v>
      </c>
      <c r="G20" t="s">
        <v>4751</v>
      </c>
      <c r="H20" t="s">
        <v>4654</v>
      </c>
      <c r="J20" t="s">
        <v>4752</v>
      </c>
      <c r="K20" t="s">
        <v>213</v>
      </c>
      <c r="L20" t="s">
        <v>4753</v>
      </c>
      <c r="M20" t="s">
        <v>4655</v>
      </c>
      <c r="P20" t="s">
        <v>4656</v>
      </c>
      <c r="S20" t="s">
        <v>4754</v>
      </c>
      <c r="T20" t="s">
        <v>4761</v>
      </c>
      <c r="U20" t="s">
        <v>4756</v>
      </c>
      <c r="V20" t="s">
        <v>4674</v>
      </c>
      <c r="W20" t="s">
        <v>4846</v>
      </c>
      <c r="X20">
        <v>361</v>
      </c>
    </row>
    <row r="21" spans="1:24" x14ac:dyDescent="0.25">
      <c r="A21">
        <v>1469</v>
      </c>
      <c r="B21">
        <v>1106687</v>
      </c>
      <c r="C21">
        <v>2013</v>
      </c>
      <c r="D21">
        <v>0</v>
      </c>
      <c r="E21">
        <v>25000</v>
      </c>
      <c r="F21" t="s">
        <v>4853</v>
      </c>
      <c r="G21" t="s">
        <v>4854</v>
      </c>
      <c r="H21" t="s">
        <v>3876</v>
      </c>
      <c r="I21" t="s">
        <v>4855</v>
      </c>
      <c r="J21" t="s">
        <v>4856</v>
      </c>
      <c r="K21" t="s">
        <v>213</v>
      </c>
      <c r="L21" t="s">
        <v>4857</v>
      </c>
      <c r="M21" t="s">
        <v>4655</v>
      </c>
      <c r="P21" t="s">
        <v>4659</v>
      </c>
      <c r="R21" t="s">
        <v>4858</v>
      </c>
      <c r="S21" t="s">
        <v>4754</v>
      </c>
      <c r="T21" t="s">
        <v>4851</v>
      </c>
      <c r="U21" t="s">
        <v>4756</v>
      </c>
      <c r="V21" t="s">
        <v>4665</v>
      </c>
      <c r="W21" t="s">
        <v>4846</v>
      </c>
      <c r="X21">
        <v>361</v>
      </c>
    </row>
    <row r="22" spans="1:24" x14ac:dyDescent="0.25">
      <c r="A22">
        <v>912</v>
      </c>
      <c r="B22">
        <v>1369189</v>
      </c>
      <c r="C22">
        <v>2007</v>
      </c>
      <c r="D22">
        <v>0</v>
      </c>
      <c r="E22">
        <v>399042</v>
      </c>
      <c r="F22" t="s">
        <v>4786</v>
      </c>
      <c r="G22" t="s">
        <v>4787</v>
      </c>
      <c r="H22" t="s">
        <v>4654</v>
      </c>
      <c r="K22" t="s">
        <v>213</v>
      </c>
      <c r="L22" t="s">
        <v>4788</v>
      </c>
      <c r="M22" t="s">
        <v>4655</v>
      </c>
      <c r="P22" t="s">
        <v>4659</v>
      </c>
      <c r="Q22" t="s">
        <v>4789</v>
      </c>
      <c r="R22" t="s">
        <v>4790</v>
      </c>
      <c r="S22" t="s">
        <v>4679</v>
      </c>
      <c r="T22" t="s">
        <v>4791</v>
      </c>
      <c r="U22" t="s">
        <v>4784</v>
      </c>
      <c r="W22" t="s">
        <v>5081</v>
      </c>
      <c r="X22">
        <v>362</v>
      </c>
    </row>
    <row r="23" spans="1:24" x14ac:dyDescent="0.25">
      <c r="A23">
        <v>939</v>
      </c>
      <c r="B23">
        <v>1400877</v>
      </c>
      <c r="C23">
        <v>2008</v>
      </c>
      <c r="D23">
        <v>0</v>
      </c>
      <c r="E23">
        <v>301700</v>
      </c>
      <c r="F23" t="s">
        <v>4795</v>
      </c>
      <c r="G23" t="s">
        <v>4704</v>
      </c>
      <c r="H23" t="s">
        <v>3876</v>
      </c>
      <c r="J23" t="s">
        <v>4706</v>
      </c>
      <c r="K23" t="s">
        <v>213</v>
      </c>
      <c r="L23" t="s">
        <v>4707</v>
      </c>
      <c r="M23" t="s">
        <v>4655</v>
      </c>
      <c r="P23" t="s">
        <v>4659</v>
      </c>
      <c r="Q23" t="s">
        <v>4759</v>
      </c>
      <c r="R23" t="s">
        <v>4796</v>
      </c>
      <c r="S23" t="s">
        <v>4679</v>
      </c>
      <c r="T23" t="s">
        <v>4791</v>
      </c>
      <c r="U23" t="s">
        <v>4784</v>
      </c>
      <c r="W23" t="s">
        <v>5081</v>
      </c>
      <c r="X23">
        <v>362</v>
      </c>
    </row>
    <row r="24" spans="1:24" x14ac:dyDescent="0.25">
      <c r="A24">
        <v>962</v>
      </c>
      <c r="B24">
        <v>1283426</v>
      </c>
      <c r="C24">
        <v>2009</v>
      </c>
      <c r="D24">
        <v>0</v>
      </c>
      <c r="E24">
        <v>299828</v>
      </c>
      <c r="F24" t="s">
        <v>4797</v>
      </c>
      <c r="G24" t="s">
        <v>4798</v>
      </c>
      <c r="H24" t="s">
        <v>3876</v>
      </c>
      <c r="J24" t="s">
        <v>4799</v>
      </c>
      <c r="K24" t="s">
        <v>213</v>
      </c>
      <c r="L24" t="s">
        <v>4800</v>
      </c>
      <c r="M24" t="s">
        <v>4655</v>
      </c>
      <c r="P24" t="s">
        <v>4659</v>
      </c>
      <c r="Q24" t="s">
        <v>4801</v>
      </c>
      <c r="R24" t="s">
        <v>4802</v>
      </c>
      <c r="S24" t="s">
        <v>4679</v>
      </c>
      <c r="T24" t="s">
        <v>4783</v>
      </c>
      <c r="U24" t="s">
        <v>4784</v>
      </c>
      <c r="W24" t="s">
        <v>5081</v>
      </c>
      <c r="X24">
        <v>362</v>
      </c>
    </row>
    <row r="25" spans="1:24" x14ac:dyDescent="0.25">
      <c r="A25">
        <v>1015</v>
      </c>
      <c r="B25">
        <v>839832</v>
      </c>
      <c r="C25">
        <v>2010</v>
      </c>
      <c r="D25">
        <v>0</v>
      </c>
      <c r="E25">
        <v>398915</v>
      </c>
      <c r="F25" t="s">
        <v>4792</v>
      </c>
      <c r="G25" t="s">
        <v>4704</v>
      </c>
      <c r="H25" t="s">
        <v>3876</v>
      </c>
      <c r="J25" t="s">
        <v>4706</v>
      </c>
      <c r="K25" t="s">
        <v>213</v>
      </c>
      <c r="L25" t="s">
        <v>4707</v>
      </c>
      <c r="M25" t="s">
        <v>4655</v>
      </c>
      <c r="P25" t="s">
        <v>4659</v>
      </c>
      <c r="Q25" t="s">
        <v>4785</v>
      </c>
      <c r="R25" t="s">
        <v>4793</v>
      </c>
      <c r="S25" t="s">
        <v>4679</v>
      </c>
      <c r="T25" t="s">
        <v>4783</v>
      </c>
      <c r="U25" t="s">
        <v>4794</v>
      </c>
      <c r="V25" t="s">
        <v>4663</v>
      </c>
      <c r="W25" t="s">
        <v>5081</v>
      </c>
      <c r="X25">
        <v>362</v>
      </c>
    </row>
    <row r="26" spans="1:24" x14ac:dyDescent="0.25">
      <c r="A26">
        <v>1118</v>
      </c>
      <c r="B26">
        <v>1018225</v>
      </c>
      <c r="C26">
        <v>2012</v>
      </c>
      <c r="D26">
        <v>0</v>
      </c>
      <c r="E26">
        <v>273026</v>
      </c>
      <c r="F26" t="s">
        <v>4804</v>
      </c>
      <c r="G26" t="s">
        <v>4704</v>
      </c>
      <c r="H26" t="s">
        <v>3876</v>
      </c>
      <c r="I26" t="s">
        <v>4705</v>
      </c>
      <c r="J26" t="s">
        <v>4706</v>
      </c>
      <c r="K26" t="s">
        <v>213</v>
      </c>
      <c r="L26" t="s">
        <v>4707</v>
      </c>
      <c r="M26" t="s">
        <v>4655</v>
      </c>
      <c r="P26" t="s">
        <v>4659</v>
      </c>
      <c r="R26" t="s">
        <v>4805</v>
      </c>
      <c r="S26" t="s">
        <v>4679</v>
      </c>
      <c r="T26" t="s">
        <v>4806</v>
      </c>
      <c r="U26" t="s">
        <v>4794</v>
      </c>
      <c r="V26" t="s">
        <v>4665</v>
      </c>
      <c r="W26" t="s">
        <v>5081</v>
      </c>
      <c r="X26">
        <v>362</v>
      </c>
    </row>
    <row r="27" spans="1:24" x14ac:dyDescent="0.25">
      <c r="A27">
        <v>1460</v>
      </c>
      <c r="B27">
        <v>1288036</v>
      </c>
      <c r="C27">
        <v>2009</v>
      </c>
      <c r="D27">
        <v>0</v>
      </c>
      <c r="E27">
        <v>114000</v>
      </c>
      <c r="F27" t="s">
        <v>4829</v>
      </c>
      <c r="G27" t="s">
        <v>4830</v>
      </c>
      <c r="H27" t="s">
        <v>3876</v>
      </c>
      <c r="J27" t="s">
        <v>4831</v>
      </c>
      <c r="K27" t="s">
        <v>213</v>
      </c>
      <c r="L27" t="s">
        <v>4741</v>
      </c>
      <c r="M27" t="s">
        <v>4655</v>
      </c>
      <c r="P27" t="s">
        <v>4659</v>
      </c>
      <c r="Q27" t="s">
        <v>4832</v>
      </c>
      <c r="R27" t="s">
        <v>4833</v>
      </c>
      <c r="S27" t="s">
        <v>4679</v>
      </c>
      <c r="T27" t="s">
        <v>4781</v>
      </c>
      <c r="U27" t="s">
        <v>4763</v>
      </c>
      <c r="W27" t="s">
        <v>5080</v>
      </c>
      <c r="X27">
        <v>363</v>
      </c>
    </row>
    <row r="28" spans="1:24" x14ac:dyDescent="0.25">
      <c r="A28">
        <v>1476</v>
      </c>
      <c r="B28">
        <v>1407495</v>
      </c>
      <c r="C28">
        <v>2008</v>
      </c>
      <c r="D28">
        <v>0</v>
      </c>
      <c r="E28">
        <v>70000</v>
      </c>
      <c r="F28" t="s">
        <v>4837</v>
      </c>
      <c r="G28" t="s">
        <v>4838</v>
      </c>
      <c r="H28" t="s">
        <v>3876</v>
      </c>
      <c r="J28" t="s">
        <v>4839</v>
      </c>
      <c r="K28" t="s">
        <v>213</v>
      </c>
      <c r="L28" t="s">
        <v>4840</v>
      </c>
      <c r="M28" t="s">
        <v>4655</v>
      </c>
      <c r="P28" t="s">
        <v>4659</v>
      </c>
      <c r="Q28" t="s">
        <v>4841</v>
      </c>
      <c r="R28" t="s">
        <v>4842</v>
      </c>
      <c r="S28" t="s">
        <v>4679</v>
      </c>
      <c r="T28" t="s">
        <v>4782</v>
      </c>
      <c r="U28" t="s">
        <v>4763</v>
      </c>
      <c r="W28" t="s">
        <v>5080</v>
      </c>
      <c r="X28">
        <v>363</v>
      </c>
    </row>
    <row r="29" spans="1:24" x14ac:dyDescent="0.25">
      <c r="A29">
        <v>1474</v>
      </c>
      <c r="B29">
        <v>1375654</v>
      </c>
      <c r="C29">
        <v>2007</v>
      </c>
      <c r="D29">
        <v>0</v>
      </c>
      <c r="E29">
        <v>60000</v>
      </c>
      <c r="F29" t="s">
        <v>4843</v>
      </c>
      <c r="G29" t="s">
        <v>4838</v>
      </c>
      <c r="H29" t="s">
        <v>4654</v>
      </c>
      <c r="J29" t="s">
        <v>4839</v>
      </c>
      <c r="K29" t="s">
        <v>213</v>
      </c>
      <c r="L29" t="s">
        <v>4840</v>
      </c>
      <c r="M29" t="s">
        <v>4655</v>
      </c>
      <c r="P29" t="s">
        <v>4659</v>
      </c>
      <c r="Q29" t="s">
        <v>4844</v>
      </c>
      <c r="R29" t="s">
        <v>4845</v>
      </c>
      <c r="S29" t="s">
        <v>4679</v>
      </c>
      <c r="T29" t="s">
        <v>4762</v>
      </c>
      <c r="U29" t="s">
        <v>4763</v>
      </c>
      <c r="W29" t="s">
        <v>5080</v>
      </c>
      <c r="X29">
        <v>363</v>
      </c>
    </row>
    <row r="30" spans="1:24" x14ac:dyDescent="0.25">
      <c r="A30">
        <v>1473</v>
      </c>
      <c r="B30">
        <v>1382261</v>
      </c>
      <c r="C30">
        <v>2007</v>
      </c>
      <c r="D30">
        <v>0</v>
      </c>
      <c r="E30">
        <v>12000</v>
      </c>
      <c r="F30" t="s">
        <v>4865</v>
      </c>
      <c r="G30" t="s">
        <v>4838</v>
      </c>
      <c r="H30" t="s">
        <v>4654</v>
      </c>
      <c r="J30" t="s">
        <v>4839</v>
      </c>
      <c r="K30" t="s">
        <v>213</v>
      </c>
      <c r="L30" t="s">
        <v>4840</v>
      </c>
      <c r="M30" t="s">
        <v>4655</v>
      </c>
      <c r="P30" t="s">
        <v>4659</v>
      </c>
      <c r="Q30" t="s">
        <v>4866</v>
      </c>
      <c r="R30" t="s">
        <v>4867</v>
      </c>
      <c r="S30" t="s">
        <v>4679</v>
      </c>
      <c r="T30" t="s">
        <v>4762</v>
      </c>
      <c r="U30" t="s">
        <v>4763</v>
      </c>
      <c r="W30" t="s">
        <v>5080</v>
      </c>
      <c r="X30">
        <v>363</v>
      </c>
    </row>
    <row r="31" spans="1:24" x14ac:dyDescent="0.25">
      <c r="A31">
        <v>1475</v>
      </c>
      <c r="B31">
        <v>1415202</v>
      </c>
      <c r="C31">
        <v>2008</v>
      </c>
      <c r="D31">
        <v>0</v>
      </c>
      <c r="E31">
        <v>12000</v>
      </c>
      <c r="F31" t="s">
        <v>4868</v>
      </c>
      <c r="G31" t="s">
        <v>4838</v>
      </c>
      <c r="H31" t="s">
        <v>3876</v>
      </c>
      <c r="J31" t="s">
        <v>4839</v>
      </c>
      <c r="K31" t="s">
        <v>213</v>
      </c>
      <c r="L31" t="s">
        <v>4840</v>
      </c>
      <c r="M31" t="s">
        <v>4655</v>
      </c>
      <c r="P31" t="s">
        <v>4659</v>
      </c>
      <c r="Q31" t="s">
        <v>4869</v>
      </c>
      <c r="R31" t="s">
        <v>4870</v>
      </c>
      <c r="S31" t="s">
        <v>4679</v>
      </c>
      <c r="T31" t="s">
        <v>4782</v>
      </c>
      <c r="U31" t="s">
        <v>4763</v>
      </c>
      <c r="W31" t="s">
        <v>5080</v>
      </c>
      <c r="X31">
        <v>363</v>
      </c>
    </row>
    <row r="32" spans="1:24" x14ac:dyDescent="0.25">
      <c r="A32">
        <v>1450</v>
      </c>
      <c r="B32">
        <v>1067557</v>
      </c>
      <c r="C32">
        <v>2013</v>
      </c>
      <c r="D32">
        <v>0</v>
      </c>
      <c r="E32">
        <v>1499343</v>
      </c>
      <c r="F32" t="s">
        <v>4694</v>
      </c>
      <c r="G32" t="s">
        <v>4695</v>
      </c>
      <c r="H32" t="s">
        <v>4654</v>
      </c>
      <c r="I32" t="s">
        <v>4696</v>
      </c>
      <c r="J32" t="s">
        <v>4697</v>
      </c>
      <c r="K32" t="s">
        <v>213</v>
      </c>
      <c r="L32" t="s">
        <v>4698</v>
      </c>
      <c r="M32" t="s">
        <v>4655</v>
      </c>
      <c r="P32" t="s">
        <v>4659</v>
      </c>
      <c r="R32" t="s">
        <v>4699</v>
      </c>
      <c r="S32" t="s">
        <v>4688</v>
      </c>
      <c r="T32" t="s">
        <v>4700</v>
      </c>
      <c r="U32" t="s">
        <v>4701</v>
      </c>
      <c r="V32" t="s">
        <v>4665</v>
      </c>
      <c r="W32" t="s">
        <v>4701</v>
      </c>
      <c r="X32">
        <v>364</v>
      </c>
    </row>
    <row r="33" spans="1:24" x14ac:dyDescent="0.25">
      <c r="A33">
        <v>1368</v>
      </c>
      <c r="B33">
        <v>836950</v>
      </c>
      <c r="C33">
        <v>2010</v>
      </c>
      <c r="D33">
        <v>0</v>
      </c>
      <c r="E33">
        <v>581208</v>
      </c>
      <c r="F33" t="s">
        <v>4772</v>
      </c>
      <c r="G33" t="s">
        <v>4683</v>
      </c>
      <c r="H33" t="s">
        <v>4654</v>
      </c>
      <c r="J33" t="s">
        <v>4685</v>
      </c>
      <c r="K33" t="s">
        <v>213</v>
      </c>
      <c r="L33" t="s">
        <v>4686</v>
      </c>
      <c r="M33" t="s">
        <v>4655</v>
      </c>
      <c r="P33" t="s">
        <v>4659</v>
      </c>
      <c r="Q33" t="s">
        <v>4678</v>
      </c>
      <c r="R33" t="s">
        <v>4773</v>
      </c>
      <c r="S33" t="s">
        <v>4688</v>
      </c>
      <c r="T33" t="s">
        <v>4700</v>
      </c>
      <c r="U33" t="s">
        <v>4701</v>
      </c>
      <c r="V33" t="s">
        <v>4663</v>
      </c>
      <c r="W33" t="s">
        <v>4701</v>
      </c>
      <c r="X33">
        <v>364</v>
      </c>
    </row>
    <row r="34" spans="1:24" x14ac:dyDescent="0.25">
      <c r="A34">
        <v>1187</v>
      </c>
      <c r="B34">
        <v>1071940</v>
      </c>
      <c r="C34">
        <v>2013</v>
      </c>
      <c r="D34">
        <v>0</v>
      </c>
      <c r="E34">
        <v>1018494</v>
      </c>
      <c r="F34" t="s">
        <v>4729</v>
      </c>
      <c r="G34" t="s">
        <v>4704</v>
      </c>
      <c r="H34" t="s">
        <v>4654</v>
      </c>
      <c r="I34" t="s">
        <v>4705</v>
      </c>
      <c r="J34" t="s">
        <v>4706</v>
      </c>
      <c r="K34" t="s">
        <v>213</v>
      </c>
      <c r="L34" t="s">
        <v>4707</v>
      </c>
      <c r="M34" t="s">
        <v>4655</v>
      </c>
      <c r="P34" t="s">
        <v>4659</v>
      </c>
      <c r="R34" t="s">
        <v>4730</v>
      </c>
      <c r="S34" t="s">
        <v>4675</v>
      </c>
      <c r="T34" t="s">
        <v>4731</v>
      </c>
      <c r="U34" t="s">
        <v>4672</v>
      </c>
      <c r="V34" t="s">
        <v>4665</v>
      </c>
      <c r="W34" t="s">
        <v>4672</v>
      </c>
      <c r="X34">
        <v>365</v>
      </c>
    </row>
    <row r="35" spans="1:24" x14ac:dyDescent="0.25">
      <c r="A35">
        <v>1071</v>
      </c>
      <c r="B35">
        <v>924489</v>
      </c>
      <c r="C35">
        <v>2011</v>
      </c>
      <c r="D35">
        <v>110.55</v>
      </c>
      <c r="E35">
        <v>1382023</v>
      </c>
      <c r="F35" t="s">
        <v>4703</v>
      </c>
      <c r="G35" t="s">
        <v>4704</v>
      </c>
      <c r="H35" t="s">
        <v>4654</v>
      </c>
      <c r="I35" t="s">
        <v>4705</v>
      </c>
      <c r="J35" t="s">
        <v>4706</v>
      </c>
      <c r="K35" t="s">
        <v>213</v>
      </c>
      <c r="L35" t="s">
        <v>4707</v>
      </c>
      <c r="M35" t="s">
        <v>4655</v>
      </c>
      <c r="P35" t="s">
        <v>4656</v>
      </c>
      <c r="S35" t="s">
        <v>4708</v>
      </c>
      <c r="T35" t="s">
        <v>4709</v>
      </c>
      <c r="U35" t="s">
        <v>4710</v>
      </c>
      <c r="V35" t="s">
        <v>4658</v>
      </c>
      <c r="W35" t="s">
        <v>4673</v>
      </c>
      <c r="X35">
        <v>366</v>
      </c>
    </row>
    <row r="36" spans="1:24" x14ac:dyDescent="0.25">
      <c r="A36">
        <v>1501</v>
      </c>
      <c r="B36">
        <v>924475</v>
      </c>
      <c r="C36">
        <v>2011</v>
      </c>
      <c r="D36">
        <v>560.58000000000004</v>
      </c>
      <c r="E36">
        <v>1382023</v>
      </c>
      <c r="F36" t="s">
        <v>4703</v>
      </c>
      <c r="G36" t="s">
        <v>4711</v>
      </c>
      <c r="H36" t="s">
        <v>4654</v>
      </c>
      <c r="J36" t="s">
        <v>4712</v>
      </c>
      <c r="K36" t="s">
        <v>213</v>
      </c>
      <c r="L36" t="s">
        <v>4713</v>
      </c>
      <c r="M36" t="s">
        <v>4655</v>
      </c>
      <c r="P36" t="s">
        <v>4656</v>
      </c>
      <c r="S36" t="s">
        <v>4708</v>
      </c>
      <c r="T36" t="s">
        <v>4709</v>
      </c>
      <c r="U36" t="s">
        <v>4710</v>
      </c>
      <c r="V36" t="s">
        <v>4658</v>
      </c>
      <c r="W36" t="s">
        <v>4673</v>
      </c>
      <c r="X36">
        <v>366</v>
      </c>
    </row>
    <row r="37" spans="1:24" x14ac:dyDescent="0.25">
      <c r="A37">
        <v>1463</v>
      </c>
      <c r="B37">
        <v>1281325</v>
      </c>
      <c r="C37">
        <v>2009</v>
      </c>
      <c r="D37">
        <v>0</v>
      </c>
      <c r="E37">
        <v>617929</v>
      </c>
      <c r="F37" t="s">
        <v>4764</v>
      </c>
      <c r="G37" t="s">
        <v>4765</v>
      </c>
      <c r="H37" t="s">
        <v>3876</v>
      </c>
      <c r="J37" t="s">
        <v>4766</v>
      </c>
      <c r="K37" t="s">
        <v>213</v>
      </c>
      <c r="L37" t="s">
        <v>4741</v>
      </c>
      <c r="M37" t="s">
        <v>4655</v>
      </c>
      <c r="P37" t="s">
        <v>4659</v>
      </c>
      <c r="Q37" t="s">
        <v>4676</v>
      </c>
      <c r="R37" t="s">
        <v>4767</v>
      </c>
      <c r="S37" t="s">
        <v>4681</v>
      </c>
      <c r="T37" t="s">
        <v>4768</v>
      </c>
      <c r="U37" t="s">
        <v>4769</v>
      </c>
      <c r="W37" t="s">
        <v>4769</v>
      </c>
      <c r="X37">
        <v>368</v>
      </c>
    </row>
    <row r="38" spans="1:24" x14ac:dyDescent="0.25">
      <c r="A38">
        <v>1128</v>
      </c>
      <c r="B38">
        <v>1011551</v>
      </c>
      <c r="C38">
        <v>2012</v>
      </c>
      <c r="D38">
        <v>0</v>
      </c>
      <c r="E38">
        <v>848266</v>
      </c>
      <c r="F38" t="s">
        <v>4743</v>
      </c>
      <c r="G38" t="s">
        <v>4744</v>
      </c>
      <c r="H38" t="s">
        <v>3876</v>
      </c>
      <c r="J38" t="s">
        <v>4745</v>
      </c>
      <c r="K38" t="s">
        <v>213</v>
      </c>
      <c r="L38" t="s">
        <v>4698</v>
      </c>
      <c r="M38" t="s">
        <v>4655</v>
      </c>
      <c r="O38" t="s">
        <v>4746</v>
      </c>
      <c r="P38" t="s">
        <v>4659</v>
      </c>
      <c r="R38" t="s">
        <v>4747</v>
      </c>
      <c r="S38" t="s">
        <v>4724</v>
      </c>
      <c r="T38" t="s">
        <v>4748</v>
      </c>
      <c r="U38" t="s">
        <v>4680</v>
      </c>
      <c r="V38" t="s">
        <v>4665</v>
      </c>
      <c r="W38" t="s">
        <v>4728</v>
      </c>
      <c r="X38">
        <v>370</v>
      </c>
    </row>
    <row r="39" spans="1:24" x14ac:dyDescent="0.25">
      <c r="A39">
        <v>1237</v>
      </c>
      <c r="B39">
        <v>1368262</v>
      </c>
      <c r="C39">
        <v>2007</v>
      </c>
      <c r="D39">
        <v>0</v>
      </c>
      <c r="E39">
        <v>573515.01</v>
      </c>
      <c r="F39" t="s">
        <v>4774</v>
      </c>
      <c r="G39" t="s">
        <v>4775</v>
      </c>
      <c r="H39" t="s">
        <v>4654</v>
      </c>
      <c r="J39" t="s">
        <v>4776</v>
      </c>
      <c r="K39" t="s">
        <v>213</v>
      </c>
      <c r="L39" t="s">
        <v>4698</v>
      </c>
      <c r="M39" t="s">
        <v>4655</v>
      </c>
      <c r="P39" t="s">
        <v>4659</v>
      </c>
      <c r="Q39" t="s">
        <v>4759</v>
      </c>
      <c r="R39" t="s">
        <v>4777</v>
      </c>
      <c r="S39" t="s">
        <v>4749</v>
      </c>
      <c r="T39" t="s">
        <v>4778</v>
      </c>
      <c r="U39" t="s">
        <v>4680</v>
      </c>
      <c r="W39" t="s">
        <v>4728</v>
      </c>
      <c r="X39">
        <v>370</v>
      </c>
    </row>
    <row r="40" spans="1:24" x14ac:dyDescent="0.25">
      <c r="A40">
        <v>916</v>
      </c>
      <c r="B40">
        <v>1379354</v>
      </c>
      <c r="C40">
        <v>2007</v>
      </c>
      <c r="D40">
        <v>0</v>
      </c>
      <c r="E40">
        <v>25000</v>
      </c>
      <c r="F40" t="s">
        <v>4850</v>
      </c>
      <c r="G40" t="s">
        <v>4787</v>
      </c>
      <c r="H40" t="s">
        <v>4654</v>
      </c>
      <c r="K40" t="s">
        <v>213</v>
      </c>
      <c r="L40" t="s">
        <v>4788</v>
      </c>
      <c r="M40" t="s">
        <v>4655</v>
      </c>
      <c r="P40" t="s">
        <v>4659</v>
      </c>
      <c r="Q40" t="s">
        <v>4671</v>
      </c>
      <c r="S40" t="s">
        <v>4660</v>
      </c>
      <c r="T40" t="s">
        <v>4737</v>
      </c>
      <c r="U40" t="s">
        <v>4664</v>
      </c>
      <c r="W40" t="s">
        <v>4728</v>
      </c>
      <c r="X40">
        <v>370</v>
      </c>
    </row>
    <row r="41" spans="1:24" x14ac:dyDescent="0.25">
      <c r="A41">
        <v>1027</v>
      </c>
      <c r="B41">
        <v>835688</v>
      </c>
      <c r="C41">
        <v>2010</v>
      </c>
      <c r="D41">
        <v>0</v>
      </c>
      <c r="E41">
        <v>736506.35</v>
      </c>
      <c r="F41" t="s">
        <v>4757</v>
      </c>
      <c r="G41" t="s">
        <v>4704</v>
      </c>
      <c r="H41" t="s">
        <v>3876</v>
      </c>
      <c r="J41" t="s">
        <v>4706</v>
      </c>
      <c r="K41" t="s">
        <v>213</v>
      </c>
      <c r="L41" t="s">
        <v>4707</v>
      </c>
      <c r="M41" t="s">
        <v>4655</v>
      </c>
      <c r="P41" t="s">
        <v>4659</v>
      </c>
      <c r="Q41" t="s">
        <v>4725</v>
      </c>
      <c r="R41" t="s">
        <v>4758</v>
      </c>
      <c r="S41" t="s">
        <v>4679</v>
      </c>
      <c r="T41" t="s">
        <v>4726</v>
      </c>
      <c r="U41" t="s">
        <v>4727</v>
      </c>
      <c r="V41" t="s">
        <v>4663</v>
      </c>
      <c r="W41" t="s">
        <v>4728</v>
      </c>
      <c r="X41">
        <v>370</v>
      </c>
    </row>
    <row r="42" spans="1:24" x14ac:dyDescent="0.25">
      <c r="A42">
        <v>1452</v>
      </c>
      <c r="B42">
        <v>892009</v>
      </c>
      <c r="C42">
        <v>2010</v>
      </c>
      <c r="D42">
        <v>0</v>
      </c>
      <c r="E42">
        <v>3500</v>
      </c>
      <c r="F42" t="s">
        <v>4871</v>
      </c>
      <c r="G42" t="s">
        <v>4872</v>
      </c>
      <c r="H42" t="s">
        <v>3876</v>
      </c>
      <c r="J42" t="s">
        <v>4873</v>
      </c>
      <c r="K42" t="s">
        <v>213</v>
      </c>
      <c r="L42" t="s">
        <v>4698</v>
      </c>
      <c r="M42" t="s">
        <v>4655</v>
      </c>
      <c r="P42" t="s">
        <v>4659</v>
      </c>
      <c r="Q42" t="s">
        <v>4657</v>
      </c>
      <c r="R42" t="s">
        <v>4874</v>
      </c>
      <c r="S42" t="s">
        <v>4875</v>
      </c>
      <c r="T42" t="s">
        <v>4876</v>
      </c>
      <c r="U42" t="s">
        <v>4877</v>
      </c>
      <c r="V42" t="s">
        <v>4658</v>
      </c>
    </row>
    <row r="43" spans="1:24" x14ac:dyDescent="0.25">
      <c r="A43">
        <v>1451</v>
      </c>
      <c r="B43">
        <v>899350</v>
      </c>
      <c r="C43">
        <v>2010</v>
      </c>
      <c r="D43">
        <v>0</v>
      </c>
      <c r="E43">
        <v>1500</v>
      </c>
      <c r="F43" t="s">
        <v>4878</v>
      </c>
      <c r="G43" t="s">
        <v>4872</v>
      </c>
      <c r="H43" t="s">
        <v>3876</v>
      </c>
      <c r="J43" t="s">
        <v>4873</v>
      </c>
      <c r="K43" t="s">
        <v>213</v>
      </c>
      <c r="L43" t="s">
        <v>4698</v>
      </c>
      <c r="M43" t="s">
        <v>4655</v>
      </c>
      <c r="P43" t="s">
        <v>4659</v>
      </c>
      <c r="Q43" t="s">
        <v>4657</v>
      </c>
      <c r="R43" t="s">
        <v>4874</v>
      </c>
      <c r="S43" t="s">
        <v>4875</v>
      </c>
      <c r="T43" t="s">
        <v>5082</v>
      </c>
      <c r="U43" t="s">
        <v>4879</v>
      </c>
      <c r="V43" t="s">
        <v>4658</v>
      </c>
    </row>
    <row r="45" spans="1:24" x14ac:dyDescent="0.25">
      <c r="E45">
        <f>SUBTOTAL(109,Tabelle49[projektvolumen])</f>
        <v>20809465.690000001</v>
      </c>
    </row>
  </sheetData>
  <pageMargins left="0.7" right="0.7" top="0.78740157499999996" bottom="0.78740157499999996" header="0.3" footer="0.3"/>
  <pageSetup paperSize="8" scale="55" orientation="landscape" r:id="rId1"/>
  <headerFooter>
    <oddHeader>&amp;R&amp;P</oddHeader>
    <oddFooter>&amp;L&amp;F&amp;C&amp;D&amp;RRegionalverband Ruhr
Referat Europäische und Regionale Netzwerke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efre_ziel2</vt:lpstr>
      <vt:lpstr>efre_ziel3</vt:lpstr>
      <vt:lpstr>esf</vt:lpstr>
      <vt:lpstr>7. FRP</vt:lpstr>
      <vt:lpstr>FTS</vt:lpstr>
    </vt:vector>
  </TitlesOfParts>
  <Company>GISWORKS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Overkamp</dc:creator>
  <cp:lastModifiedBy>kleinowski</cp:lastModifiedBy>
  <cp:lastPrinted>2015-05-11T09:42:41Z</cp:lastPrinted>
  <dcterms:created xsi:type="dcterms:W3CDTF">2015-03-03T15:58:57Z</dcterms:created>
  <dcterms:modified xsi:type="dcterms:W3CDTF">2016-12-13T10:55:27Z</dcterms:modified>
</cp:coreProperties>
</file>