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224" activeTab="5"/>
  </bookViews>
  <sheets>
    <sheet name="LIES MICH" sheetId="7" r:id="rId1"/>
    <sheet name="EFRE NRW" sheetId="1" r:id="rId2"/>
    <sheet name="ESF NRW" sheetId="2" r:id="rId3"/>
    <sheet name="ESF Bund" sheetId="3" r:id="rId4"/>
    <sheet name="Horizon 2020" sheetId="4" r:id="rId5"/>
    <sheet name="sonstige EU Förderangebote" sheetId="6" r:id="rId6"/>
  </sheets>
  <definedNames>
    <definedName name="_xlnm._FilterDatabase" localSheetId="1" hidden="1">'EFRE NRW'!$A$7:$C$7</definedName>
    <definedName name="_xlnm._FilterDatabase" localSheetId="3" hidden="1">'ESF Bund'!$A$7:$T$7</definedName>
    <definedName name="_xlnm._FilterDatabase" localSheetId="2" hidden="1">'ESF NRW'!$A$7:$K$7</definedName>
    <definedName name="_xlnm._FilterDatabase" localSheetId="4" hidden="1">'Horizon 2020'!$A$6:$N$6</definedName>
    <definedName name="_xlnm._FilterDatabase" localSheetId="5" hidden="1">'sonstige EU Förderangebote'!$A$6:$S$6</definedName>
  </definedNames>
  <calcPr calcId="152511"/>
</workbook>
</file>

<file path=xl/calcChain.xml><?xml version="1.0" encoding="utf-8"?>
<calcChain xmlns="http://schemas.openxmlformats.org/spreadsheetml/2006/main">
  <c r="F376" i="2" l="1"/>
  <c r="I67" i="1"/>
  <c r="N66" i="1" l="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alcChain>
</file>

<file path=xl/sharedStrings.xml><?xml version="1.0" encoding="utf-8"?>
<sst xmlns="http://schemas.openxmlformats.org/spreadsheetml/2006/main" count="5864" uniqueCount="914">
  <si>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</si>
  <si>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</si>
  <si>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</si>
  <si>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</si>
  <si>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</si>
  <si>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</si>
  <si>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</si>
  <si>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</si>
  <si>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</si>
  <si>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</si>
  <si>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</si>
  <si>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</si>
  <si>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</si>
  <si>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</si>
  <si>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</si>
  <si>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</si>
  <si>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</si>
  <si>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ohne Angabe</t>
  </si>
  <si>
    <t>DE</t>
  </si>
  <si>
    <t>Brennstoffzellen-Anlagen bis 50 kWel</t>
  </si>
  <si>
    <t>Förderung von KWK-Anlagen und KWK-bezogenen Maßnahmen (61)</t>
  </si>
  <si>
    <t>016 - Hocheffiziente Kraft-Wärme-Kopplung und Fernwärme</t>
  </si>
  <si>
    <t>062 - Technologietransfer und Zusammenarbeit zwischen Hochschulen und Unternehmen, vor allem zugunsten von KMU</t>
  </si>
  <si>
    <t>NeueWerkstoffe.NRW - 1. Call - 2. Einreichungsfrist 17.02.2016</t>
  </si>
  <si>
    <t>Starke Quartiere - starke Menschen</t>
  </si>
  <si>
    <t>085 - Schutz und Verbesserung der biologischen Vielfalt, des Naturschutzes und grüner Infrastrukturen</t>
  </si>
  <si>
    <t>Gesundheit.NRW - 1. Call - 2. Einreichungsfrist 04.03.2016</t>
  </si>
  <si>
    <t>Gesundheit.NRW - 1. Call - 1. Einreichungsfrist 12.05.2015</t>
  </si>
  <si>
    <t>055 - Sonstige soziale Infrastruktur, die zur regionalen und lokalen Entwicklung beiträgt</t>
  </si>
  <si>
    <t>067 - Entwicklung von KMU, Förderung von Unternehmertum und Gründerzentren (einschließlich der Unterstützung von Spin-offs und Spin-outs)</t>
  </si>
  <si>
    <t>063 - Förderung von Clustern und Unternehmensnetzen, vor allem zugunsten von KMU</t>
  </si>
  <si>
    <t>065 - Forschungs- und Innovationsinfrastruktur, Prozesse, Technologietransfer und Zusammenarbeit in Unternehmen mit Schwerpunkt auf der CO2-armen Wirtschaft und der Verstärkung der Widerstandsfähigkeit gegenüber dem Klimawandel</t>
  </si>
  <si>
    <t>Kompetenzzentren Frau und Beruf</t>
  </si>
  <si>
    <t>FALKO.NRW</t>
  </si>
  <si>
    <t>Grubenwärmespeicher Bochum</t>
  </si>
  <si>
    <t>Im Rahmen des Projektes wird eine Machbarkeitsstudie über die Realisierung einer Pilotanlage zur Wärmespeicherung innerhalb eines ehem. Steinkohlebergwerkes in Bochum-Laer erstellt. Das aktuell nicht mehr zugängliche Grubengebäudes der ehem. Zeche Dannenbaum soll über eine Produktions- und eine Injektionsbohrung mittels Richtbohrtechnik in Tiefen von 631 m u. GOK und 347 m u. GOK erschlossen und so ein Wärmespeicher mit einem Volumen in der Größenordnung von 500.000 m³ etabliert werden.</t>
  </si>
  <si>
    <t>012 - Sonstige erneuerbare Energien (einschließlich Wasserkraft, Erdwärme und Meeresenergie) und Integration erneuerbarer Energien (einschließlich Infrastrukturen zur Speicherung, für "Power to Gas" und zur Wasserstofferzeugung mittels erneuerbarer Energien)</t>
  </si>
  <si>
    <t>EnergieUmweltwirtschaft.NRW 1. Call - 1. Einreichungsfrist 26.02.2015</t>
  </si>
  <si>
    <t>LifeSciences.NRW - 1. Call - 2. Einreichungsfrist 21.06.2016</t>
  </si>
  <si>
    <t>SepsisDataNet.NRW</t>
  </si>
  <si>
    <t>Ziel der vorliegenden Projektidee ist die Entwicklung eines Sepsis-Bioassays und eines Decision Support Moduls, um die Sepsis-Patientinnen und Patienten zugeschnitten auf den Immunstatus personalisiert zu behandeln und somit die hohe Letalität der Sepsis zu senken.</t>
  </si>
  <si>
    <t xml:space="preserve">Zwischenbilanz EU-Förderung Metropole Ruhr 2014 - 2020: Bochum EFRE NRW Bewilligungen bis 30.06.2017 </t>
  </si>
  <si>
    <t>EFRE-0800045</t>
  </si>
  <si>
    <t>PhotonFlex</t>
  </si>
  <si>
    <t>Ziel des Projektes „Photonflex“ ist die Entwicklung und Untersuchung innovativer Technologien für die kostengünstige und hochproduktive Herstellung von flexiblen organischen Solarzellen. Dabei soll die Produktion flexibler Solarzellen, bei denen die Beschichtung mit aktiven Absorbern aus der Flüssigphase erfolgt, vom Labor in eine industrienahe Produktionskette überführt werden.</t>
  </si>
  <si>
    <t>Ruhr-Universität Bochum</t>
  </si>
  <si>
    <t>Bochum</t>
  </si>
  <si>
    <t>EFRE-0800367</t>
  </si>
  <si>
    <t>LifeSciences.NRW - 1. Call - 1. Einreichungsfrist 20.08.2015</t>
  </si>
  <si>
    <t>RaVis-3D</t>
  </si>
  <si>
    <t>Radar Vision - Entwicklung eines Navigationshilfsmittels für Menschen mit Sehbehinderung - RaVis-3D</t>
  </si>
  <si>
    <t>Kampmann Hörsysteme GmbH</t>
  </si>
  <si>
    <t>EFRE-0800629</t>
  </si>
  <si>
    <t>Hochentropische Werkstoffe für Umformwerkzeuge</t>
  </si>
  <si>
    <t>In diesem Vorhaben soll erstmals ein hochentropischer Werkstoff für den Einsatz in hochbelasteten Umformwerkzeugen entwickelt werden. Ausgangspunkt sind AlxCoCrFeNi-Legierungen, die auf legierungs- und prozesstechnischen Wegen optimiert werden sollen, sodass ein hochfester Werkstoff mit guter Wärmeleitfähigkeit und exzellentem Verschleißverhalten entsteht.</t>
  </si>
  <si>
    <t>EFRE-0200169</t>
  </si>
  <si>
    <t>Errichtung einer Brennstoffzelle mit 0,75 kW el</t>
  </si>
  <si>
    <t>Alexandra Witte-Lack</t>
  </si>
  <si>
    <t>EFRE-0200179</t>
  </si>
  <si>
    <t>Kompetenzzentrum Frau und Beruf Region Mittleres Ruhrgebiet</t>
  </si>
  <si>
    <t>Verbesserung der Frauenquote und Sicherung der Fachkräfte für KMU zur Erhaltung und Verbesserung der Wettbewerbsfähigkeit</t>
  </si>
  <si>
    <t>Wirtschaftsförderungsgesellschaft Bochum WiFö GmBH</t>
  </si>
  <si>
    <t>EFRE-0200258</t>
  </si>
  <si>
    <t>Aufbau einer internationalen Wissens- und Transferplattform für geothermische Klimaschutztechnologien</t>
  </si>
  <si>
    <t>Durch das Vorhaben sollen anwendungsorientierte international tätige NRW- Unternehmen und umsetzungsorientierte NRW- Forschungseinrichtungen / Kompetenzzentren gefördert werden, um nachhaltiges Wachstum und Beschäftigung im Zukunftstechnologiefeld Geothermie zu sichern</t>
  </si>
  <si>
    <t>Hochschule Bochum</t>
  </si>
  <si>
    <t>EFRE-0200270</t>
  </si>
  <si>
    <t>Attraktivierung Parkanlage am Ehrenmal</t>
  </si>
  <si>
    <t>Bioökologische Aufwertung und Verbesserung des Mikroklimas durch Entsiegelungs-, Regenrückhalte- und Pflanzmaßnahmen</t>
  </si>
  <si>
    <t>Oberbürgermeister der Stadt Bochum,</t>
  </si>
  <si>
    <t>EFRE-0200286</t>
  </si>
  <si>
    <t>Modernisierung Kinder- und Jugendeinrichtung "Abenteuerspielplatz Hüller Straße"</t>
  </si>
  <si>
    <t>Bietet Kindern aus sozial benachteiligten Familien und Kindern mit Behinderungen Raum zum Erleben, Spielen, Lernen und Bewegen und fördert ihre Sprachkenntnisse und Sozialkompetenzen.</t>
  </si>
  <si>
    <t>EFRE-0200292</t>
  </si>
  <si>
    <t>Stadtteilmanagement und Stadtteilbüro</t>
  </si>
  <si>
    <t>Das Stadteilmanagement bildet die erste Anlaufstelle im Quartier und Koordiniert die im Stadtteil laufenden Prozesse und Projekte.</t>
  </si>
  <si>
    <t>EFRE-0400020</t>
  </si>
  <si>
    <t>START-UP-Hochschul-Ausgründungen</t>
  </si>
  <si>
    <t>Autarke Energieversorgung durch kombiniertes Energy Harvesting &amp; Storage</t>
  </si>
  <si>
    <t>Zolitron Technology - Entwicklung und Produktion von Mikroenergiemodulen, die sich selbst aufladen.</t>
  </si>
  <si>
    <t>EFRE-0400100</t>
  </si>
  <si>
    <t>Inzept3D</t>
  </si>
  <si>
    <t>Das Vorhaben „Inzept3D“ hat zum Ziel, eine browserbasierte Software zu entwickeln, bei der der Architekt sein 3D-Modell softwareunabhängig hochladen und mit Projektbeteiligten teilen kann, damit diese das Modell rechnerunabhängig virtuell begehen und verschiedene Gestaltungs-möglichkeiten direkt abstimmen können.</t>
  </si>
  <si>
    <t>EFRE-0400122</t>
  </si>
  <si>
    <t>OpenPhase</t>
  </si>
  <si>
    <t>Das Vorhaben sieht die Vorbereitung der Gründung einer GmbH vor, welche die innovative und quelloffene OpenPhase Softwarebibliothek für Werkstoffsimulationen für den industriellen Einsatz vorbereitet und Dienstleistungen wie Beratung und Support anbietet.</t>
  </si>
  <si>
    <t>Ruhr-Universität Bochum, Skalenübergreifende Thermodynamische und Kinetische Simulation</t>
  </si>
  <si>
    <t>EFRE-0400123</t>
  </si>
  <si>
    <t>Round-Up</t>
  </si>
  <si>
    <t>Das Vorhaben bereitet die Gründung eines Unternehmens vor, welches die Entwicklung und Vermarktung einer Smartphone-Applikation zur Verbesserung der Effizienz des Bargeldkrieslaufs zum Gegenstand des Geschäftsmodells macht.</t>
  </si>
  <si>
    <t>Ruhr-Universität Bochum (Lehrstuhl für Finanzierung und Kreditwirtschaft)</t>
  </si>
  <si>
    <t>EFRE-0400131</t>
  </si>
  <si>
    <t>Stützungsmaterialloses, roboterbasiertes, additives Fertigungsverfahren - Free-D Printing</t>
  </si>
  <si>
    <t>Im Projekt soll eine neue und innovative Modellaufbaustrategie zur Umsetzung der Modellierung in freigeformten Schichten im Technologiefeld der additiven Fertigung entwickelt werden, welche durch die Führung des Prozesskopfs mit einem sechsachsigen Industrieroboter umgesetzt wird.</t>
  </si>
  <si>
    <t>EFRE-0800046</t>
  </si>
  <si>
    <t>ENRANOM</t>
  </si>
  <si>
    <t>Entwicklung eines energieeffizienten und automatisierten Recylingverfahrens und Anlagenprototyps für die Wiederverwendung von Anodenkomponenten in der elektrolytischen Metallgewinnung</t>
  </si>
  <si>
    <t>Pentagal Chemie und Maschinenbau GmbH</t>
  </si>
  <si>
    <t>EFRE-0800125</t>
  </si>
  <si>
    <t>NeueWerkstoffe.NRW - 1. Call - 1. Einreichungsfrist 14.04.2015</t>
  </si>
  <si>
    <t>FilaMem</t>
  </si>
  <si>
    <t>Entwicklung von biofunktionellen hybriden Membranen für Dauerimplantatwerkstoffe - FilaMem</t>
  </si>
  <si>
    <t>femtos GmbH</t>
  </si>
  <si>
    <t>EFRE-0800141</t>
  </si>
  <si>
    <t>Enticklung von biofunktionellen hybriden Membranen für Dauerimplantatwerkstoffe</t>
  </si>
  <si>
    <t>phenox GmbH</t>
  </si>
  <si>
    <t>EFRE-0800192</t>
  </si>
  <si>
    <t>Arzneimittelkonto NRW</t>
  </si>
  <si>
    <t>Multidisziplinäre Arzneimittelversorgung und Arzneimitteltherapiesicherheit für ältere Mitbürgerinnen und Mitbürger - Arzneimittelkonto NRW</t>
  </si>
  <si>
    <t>Knappschaft - Hauptverwaltung</t>
  </si>
  <si>
    <t>EFRE-0800197</t>
  </si>
  <si>
    <t>T.I.M.E.</t>
  </si>
  <si>
    <t>T.I.M.E. - Telemedizinische Informationen bie MEdizinischen Notfällen</t>
  </si>
  <si>
    <t>VISUS Health IT GmbH</t>
  </si>
  <si>
    <t>EFRE-0800200</t>
  </si>
  <si>
    <t>T.I.M.E. - Telemedizinische Informationen bei MEdizinischen Notfällen</t>
  </si>
  <si>
    <t>T.I.M.E. - Telemedizinische Informationen bei MEdizinischen Notfällen
(Timely Information i Medical Emergencies)</t>
  </si>
  <si>
    <t>CompuGroup Medical Deutschland AG</t>
  </si>
  <si>
    <t>EFRE-0800211</t>
  </si>
  <si>
    <t>FALKO.NRW - Medizinische Fallldatenkommunikation in Interoperablen Netzwerken</t>
  </si>
  <si>
    <t>EFRE-0800212</t>
  </si>
  <si>
    <t>I/E - Health</t>
  </si>
  <si>
    <t>I/E-Health NRW - Hand in Hand bestens versorgt
Ziel des Projektes „I/E Health“ ist die Weiterentwicklung einer einrichtungs- und sektorübergreifenden, interoperablen Kommunikationsinfrastruktur für die integrierte Versorgung von Patient_innen in NRW. Hier sollen alle an der Versorgung beteiligten Institutionen elektronisch miteinander vernetzt werden, um sektorenübergreifende Lösungen nutzerorientiert zu erheben und in Leitfäden für andere Indikationen aufzuarbeiten.</t>
  </si>
  <si>
    <t>EFRE-0800214</t>
  </si>
  <si>
    <t>FALKO.NRW - Medizinische Falldatenkommunikation in interoperablen Netzwerken</t>
  </si>
  <si>
    <t>MedEconRuhr GmbH</t>
  </si>
  <si>
    <t>EFRE-0800215</t>
  </si>
  <si>
    <t>Berufsgenossenschaftliches Klinikum Bergmannsheil gGmbH</t>
  </si>
  <si>
    <t>EFRE-0800216</t>
  </si>
  <si>
    <t>Medikationsplan PLUS</t>
  </si>
  <si>
    <t>EFRE-0800218</t>
  </si>
  <si>
    <t>St. Josef- u. St. Elisabeth-Hospital gGmbH Bochum</t>
  </si>
  <si>
    <t>EFRE-0800219</t>
  </si>
  <si>
    <t>Universitätsklinikum Knappschaftskrankenhaus Bochum gGmbH</t>
  </si>
  <si>
    <t>EFRE-0800220</t>
  </si>
  <si>
    <t>CGM Clinical Deutschland GmbH</t>
  </si>
  <si>
    <t>EFRE-0800222</t>
  </si>
  <si>
    <t>eVent@home</t>
  </si>
  <si>
    <t>Smart-Q Softwaresysteme GmbH</t>
  </si>
  <si>
    <t>EFRE-0800233</t>
  </si>
  <si>
    <t>contec - Gesellschaft für Organisationsentwicklung GmbH</t>
  </si>
  <si>
    <t>EFRE-0800236</t>
  </si>
  <si>
    <t>IHE Deutschland e.V.</t>
  </si>
  <si>
    <t>EFRE-0800369</t>
  </si>
  <si>
    <t>Radar Vision - Entwicklung eines Navigationshilfsmittels für Menschen mit Sehbehinderung</t>
  </si>
  <si>
    <t>Sensor Basierte Neuronal Adaptive Prothetik (SNAP) GmbH</t>
  </si>
  <si>
    <t>EFRE-0800371</t>
  </si>
  <si>
    <t>EFRE-0800372</t>
  </si>
  <si>
    <t>EFRE-0800373</t>
  </si>
  <si>
    <t>EFRE-0800411</t>
  </si>
  <si>
    <t>OsteoSys</t>
  </si>
  <si>
    <t>OsteoSys - Osteoporose - eine Volkserkrankung im Kontext von kardiovaskulären Komplikationen und chronischer Inflammation: systemmedizinischer Ansatz zur personalisierten Therapie</t>
  </si>
  <si>
    <t>EFRE-0800412</t>
  </si>
  <si>
    <t>EFRE-0800413</t>
  </si>
  <si>
    <t>EFRE-0800425</t>
  </si>
  <si>
    <t>Arzneitmittelkonto NRW</t>
  </si>
  <si>
    <t>Multidisziplinäre Arzneimittelversorgung und Arzneimitteltherapiesicherheit (AMTS) für ältere Mitbürgerinnen und Mitbürger - Arzneimittelkonto NRW</t>
  </si>
  <si>
    <t>CompuGroup Medical Managementgesellschaft mbH</t>
  </si>
  <si>
    <t>EFRE-0800528</t>
  </si>
  <si>
    <t>ErneuerbareEnergien.NRW - Einreichungsfrist 30.10.2015</t>
  </si>
  <si>
    <t>EFRE-0800530</t>
  </si>
  <si>
    <t>Stadtwerke Bochum Holding GmbH</t>
  </si>
  <si>
    <t>EFRE-0800672</t>
  </si>
  <si>
    <t>Fun-ALD</t>
  </si>
  <si>
    <t>EFRE-0800721</t>
  </si>
  <si>
    <t>Train2Hear - Teletherapie bie Hörstörungen mittels adaptiver Trainingsmodule - TP4</t>
  </si>
  <si>
    <t>Entwicklung und Erprobung eines adaptiven teletherapeutischen Hör- und Sprachtrainings am Beispiel von Menschen mit einer beginnenden Schwerhörigkeit und einseitig ertaubten Cochlea-Implantat (CI)-Träger_innen</t>
  </si>
  <si>
    <t>EFRE-0800737</t>
  </si>
  <si>
    <t>Train2Hear - Teletherapie bei Hörstörungen mittels adaptiver Trainingsmodule - TP2</t>
  </si>
  <si>
    <t>EFRE-0800743</t>
  </si>
  <si>
    <t>Train2Hear - Teletherapie bie Hörstörungen mittels adaptiver Trainingsmodule-TP1</t>
  </si>
  <si>
    <t>Hochschule für Gesundheit</t>
  </si>
  <si>
    <t>EFRE-0800774</t>
  </si>
  <si>
    <t>Produktion.NRW - 1. Call - 2. Einreichungsfrist 17.04.2016</t>
  </si>
  <si>
    <t>Radarmeter-3D</t>
  </si>
  <si>
    <t>Entwicklung eines radarbasierten Sensorsystems zu adaptiven Kompensation des 3D-Positionsfehlers von Industrierobotern
Industrieroboter sind auf Grund von zu ungenauer Positionierung für viele Hochpräzisionsanwendungen nur eingeschränkt geeignet. Ziel des Projektes ist die Entwicklung eines intelligenten Navigationssensorsystems für Industrieroboter, das sich zur adaptiven Korrektur von Roboterbahnen eignet.</t>
  </si>
  <si>
    <t>EFRE-0800775</t>
  </si>
  <si>
    <t>EFRE-0800776</t>
  </si>
  <si>
    <t>EFRE-0800787</t>
  </si>
  <si>
    <t>SenRobGrip</t>
  </si>
  <si>
    <t>Der intelligente Greifer bietet durch die implementierten CPPS-Fähigkeiten in jeder Phase des Handlingprozesses die Erfassung und Bereitstellung der aktuell anliegenden Kräfte und Momente, und damit durch die ebenfalls implementierte Echtzeitrückkopplung in die Bewegungsteuerung des Roboters erstmals die Möglichkeit, direkt im Prozess auf diese Kraft- und Momentenwerte zu reagieren.</t>
  </si>
  <si>
    <t>EFRE-0800902</t>
  </si>
  <si>
    <t>IKT.NRW - 1. Call - 2. Einreichungsfrist 30.06.2016</t>
  </si>
  <si>
    <t>LEGOLAS</t>
  </si>
  <si>
    <t xml:space="preserve">Die Zielsetzung des Verbundvorhabens LEGOLAS ist es, ein simulationsbasiertes Planungsassistenzsystem für chemische Produktionsprozesse zu erarbeiten. Dieses soll die virtuelle Abbildung Cyber-Physischer Produktions- und Logistikmodule ermöglichen sowie die Konfiguration von Produktionsanlagen bzw. -abschnitten aus den Modulen im Sinne von „Plug &amp; Produce“ für variierende Randbedingungen erleichtern.
</t>
  </si>
  <si>
    <t>EFRE-0800941</t>
  </si>
  <si>
    <t>IT´S Digitive -Sichere digitale Auftragsabwicklung für den produktiven Einsatz von 3 D-Druck in Wertschöpfungsketten</t>
  </si>
  <si>
    <t>In diesem Forschungsvorhaben wird erforscht, wie 3D-Druckbasierte Services gestaltet, gesteuert, abgesichert und vor Manipulationen geschützt werden können. Durch ein die gesamte zukünftige Wertschöpfungskette  abbildendes Konsortium wird die Voraussetzung zur kooperativen Abwicklung 3D-Druckbasierter Services entwickelt. Die Schwerpunkte liegen auf dem Schutz des geistigen Eigentums und der Entwicklung von sicheren und vertrauenswürdigen Auftragsabwicklungsprozessen.</t>
  </si>
  <si>
    <t>EFRE-0800947</t>
  </si>
  <si>
    <t>RIST</t>
  </si>
  <si>
    <t>Die zu den GTPasen gehöhrenden Ras-Proteine greifen auf vielfältige Weise in das Wachstum und in die Differenzierung von Zellen ein. Deshalb stellen mutierte Ras-Proteine medizinisch-relevante Targets mit großer klinischer Relevanz dar. Ziel ist die präklinische Entwicklung eines Ras-sprezifischen Wirkstoffs. Im Erfolgsfall verspricht das Projekt selektive und nebenwirkungsärmere Wirkstoffe gegen mehrere weit verbreitete Krebskrankheiten, für die bis heute keine adäquate Therapie besteht.</t>
  </si>
  <si>
    <t>EFRE-0800949</t>
  </si>
  <si>
    <t>RehaBoard</t>
  </si>
  <si>
    <t>Das RehaBoard liefert eine interdisziplinäre Behandlungsplanung für Gangstörungen bei Schlaganfallpatienten. Es baut auf das Projekt ReHabX auf und lehnt sich an das TumorBoard-Konzept an. Es beruht auf zwei Säulen: (A) einem Experten-Board (RehaBoard-E), bei dem Experten Behandlungsaspekte patientenindividuell diskutieren und für zukünftige Behandlungen definieren und (B) eine computergestützte Assistenzumgebung für die individuelle Behandlungsplanung (RehaBoard-E).</t>
  </si>
  <si>
    <t>EFRE-0800979</t>
  </si>
  <si>
    <t>EFRE-0800980</t>
  </si>
  <si>
    <t>Kairos GmbH</t>
  </si>
  <si>
    <t>EFRE-0800981</t>
  </si>
  <si>
    <t>EFRE-0800982</t>
  </si>
  <si>
    <t>EFRE-0800983</t>
  </si>
  <si>
    <t>EFRE-0800984</t>
  </si>
  <si>
    <t xml:space="preserve">Zwischenbilanz EU-Förderung Metropole Ruhr 2014 - 2020: Bochum ESF NRW Bewilligungen bis 31.12.2016 </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</si>
  <si>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</si>
  <si>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</si>
  <si>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</si>
  <si>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</si>
  <si>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</si>
  <si>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</si>
  <si>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</si>
  <si>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</si>
  <si>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ADN Distribution GmbH</t>
  </si>
  <si>
    <t>3.2. Kompetenzentwicklung von Beschäftigten durch Bildungsscheckverfahren</t>
  </si>
  <si>
    <t>50 %</t>
  </si>
  <si>
    <t>44866</t>
  </si>
  <si>
    <t>Deutschland</t>
  </si>
  <si>
    <t>106</t>
  </si>
  <si>
    <t>Bildungsscheck</t>
  </si>
  <si>
    <t>Bildungsscheck für Beschäftigte und Unternehmen</t>
  </si>
  <si>
    <t>Akademie der Kulturen NRW</t>
  </si>
  <si>
    <t>44879</t>
  </si>
  <si>
    <t>5.1. Lebens- und erwerbsweltbezogene Weiterbildung in Einrichtungen der Weiterbildung</t>
  </si>
  <si>
    <t>117</t>
  </si>
  <si>
    <t>Grundbildung mit Erwerbswelterfahrung</t>
  </si>
  <si>
    <t xml:space="preserve">Lebens- u. Erwerbsweltbezogene Weiterbildung Grundbildung mit Erwerbswelterfahrung
</t>
  </si>
  <si>
    <t>Lebens- u. Erwerbsweltbezogene Weiterbildung - Weiterbildung geht zur Schule</t>
  </si>
  <si>
    <t>Lebens- u. Erwerbsweltbezogene Weiterbildung / Weiterbildung geht zur Schule  Kurs: Creative Media Design, Schwerpunkt DTP/Mediengestaltung</t>
  </si>
  <si>
    <t xml:space="preserve"> Lebens- und Erwerbsweltbezogene Weiterbildung: Grundbildung EW-Erf, Weiterbildung geht zur Schule</t>
  </si>
  <si>
    <t>LEW Weiterbildung geht zur Schule</t>
  </si>
  <si>
    <t>Weiterbildung geht zur Schule</t>
  </si>
  <si>
    <t>8.1. B1-2 EP Armutsbekämpfung bei Menschen im SGB II und Armutszuwanderern</t>
  </si>
  <si>
    <t xml:space="preserve"> Basissprachkursen zur Arbeitsmarktintegration von Flüchtlingen</t>
  </si>
  <si>
    <t>109</t>
  </si>
  <si>
    <t>Akademie der Ruhr-Uni Bochum gGmbH</t>
  </si>
  <si>
    <t>44799</t>
  </si>
  <si>
    <t>Akademie für Tanzpädagogik</t>
  </si>
  <si>
    <t>44805</t>
  </si>
  <si>
    <t>Akademie Kinderzentrum Ruhrgebiet</t>
  </si>
  <si>
    <t>44791</t>
  </si>
  <si>
    <t>Amtsapotheke</t>
  </si>
  <si>
    <t>3.1. Beratung von Unternehmen zur Fachkräftesicherung, Potentialberatung</t>
  </si>
  <si>
    <t>44892</t>
  </si>
  <si>
    <t>AS Bauer GmbH</t>
  </si>
  <si>
    <t>Astrologos Ausbildungszentrum des Deutschen Astrologenverbandes (DAV)</t>
  </si>
  <si>
    <t>44793</t>
  </si>
  <si>
    <t>Augusta Akademie der Ev. Stiftung Augusta</t>
  </si>
  <si>
    <t>Auto-Intern GmbH</t>
  </si>
  <si>
    <t>2.4. Förderung der betrieblichen Ausbildung im Verbund</t>
  </si>
  <si>
    <t>Betriebliche Ausbildung im Verbund</t>
  </si>
  <si>
    <t>44809</t>
  </si>
  <si>
    <t>103</t>
  </si>
  <si>
    <t>BEB Stahlbearbeitung KG</t>
  </si>
  <si>
    <t>BECKDESIGN GmbH</t>
  </si>
  <si>
    <t>44803</t>
  </si>
  <si>
    <t>Berufsfortbildungswerk Gemeinnützige Bildungseinrichtung des DGB GmbH</t>
  </si>
  <si>
    <t>44894</t>
  </si>
  <si>
    <t>Bildungswerk Landessportbund NRW e. V.- Außenstelle Bochum</t>
  </si>
  <si>
    <t>44787</t>
  </si>
  <si>
    <t>BOBEQ Beschäftigungs- und Qualifizierungsgesellschaft Bochum mbH</t>
  </si>
  <si>
    <t>4.3 Förderung von Erwerbslosenberatungsstellen und Arbeitslosenzentren</t>
  </si>
  <si>
    <t>BrandEX GmbH</t>
  </si>
  <si>
    <t>Bundesverband selbstständiger Physiotherapeuten - IFK e. V.</t>
  </si>
  <si>
    <t>3.2. Bildungsscheck Qualifizierung</t>
  </si>
  <si>
    <t>44801</t>
  </si>
  <si>
    <t>BV Besteller Verlag GmbH</t>
  </si>
  <si>
    <t>44789</t>
  </si>
  <si>
    <t>Caritas Fachseminar für Altenpflege e. V.</t>
  </si>
  <si>
    <t>Celina Harich Akademische Reitkunst</t>
  </si>
  <si>
    <t>ComputerKomplett ASCAD GmbH</t>
  </si>
  <si>
    <t>Cosmetic College Bochum und Institut Rita Keinhörster &amp; Claudia Bryjak GbR</t>
  </si>
  <si>
    <t>DAI Deutsches Anwaltsinstitut e. V.</t>
  </si>
  <si>
    <t>3.2 Kompetenzentwicklung von Beschäftigten durch Bildungsscheckverfahren</t>
  </si>
  <si>
    <t>Das Lernstudio Wattenscheid</t>
  </si>
  <si>
    <t>DEKRA EXAM GmbH</t>
  </si>
  <si>
    <t>Deutsches Anwaltsinstitut e. V.</t>
  </si>
  <si>
    <t>Dorothea Heimann</t>
  </si>
  <si>
    <t>44797</t>
  </si>
  <si>
    <t>DRK Kreisverband Bochum e. V.</t>
  </si>
  <si>
    <t>44795</t>
  </si>
  <si>
    <t>Dunios International Academy GmbH</t>
  </si>
  <si>
    <t>EBZ Europäisches Bildungszentrum der Wohnungs- und Immobilienwirtschaft</t>
  </si>
  <si>
    <t>EdiFoc - Education in Focus Sprachschule</t>
  </si>
  <si>
    <t>EFH R-W-L Evangelische Fachhochschule Rheinland-Westfalen-Lippe</t>
  </si>
  <si>
    <t>ENTEX Rust &amp; Mitschke GmbH</t>
  </si>
  <si>
    <t>betriebliche Ausbildung im Verbund</t>
  </si>
  <si>
    <t>Erste Deutsche Bäckerfachschule</t>
  </si>
  <si>
    <t>Erste Deutsche Bäckerfachschule e. V.</t>
  </si>
  <si>
    <t>ETABO Energietechnik und Anlagenservice GmbH</t>
  </si>
  <si>
    <t>Betriebliche Berufsausbildung im Verbund</t>
  </si>
  <si>
    <t>Förderung der betrieblichen Ausbildung im Verbund</t>
  </si>
  <si>
    <t>Europäisches Bildungszentrum</t>
  </si>
  <si>
    <t>Ev. Erwachsenenbildung im Kirchenkreis Bochum</t>
  </si>
  <si>
    <t>5.1. Lebens- und erwerbsweltbezogene Weiterbildung in Einrichtungen der Weiterbildung; Qualifizierung von Beschäftigten)</t>
  </si>
  <si>
    <t>5.1. Lebens- und Erwerbsweltbezogene Weiterbildung: Qualifizierung von Beschäftigten in Tageseinrrichtungen</t>
  </si>
  <si>
    <t>Lebens- u. Erwerbsweltbezogene Weiterbildung / Qualifizierung von Beschäftigten der
 Tageseinrichtungen für Kinder, Schulen und Weiterbildungseinrichtungen</t>
  </si>
  <si>
    <t>Lebens- u. Erwerbsweltbezogene Weiterbildung / Qualifizierung von Beschäftigten der Tageseinrichtungen für Kinder, Schulen und Weiterbildungseinrichtungen Kurs: OGS Aufbaulehrgang</t>
  </si>
  <si>
    <t>Lebens- und Erwerbsweltbezogene Weiterbildung: Qualifizierung von Beschäftigten in Tageseinrrichtungen</t>
  </si>
  <si>
    <t xml:space="preserve"> Qualifizierung von Beschäftigten</t>
  </si>
  <si>
    <t>Qualifizierung von Beschäftigten der Tageseinrichtungen</t>
  </si>
  <si>
    <t>Qualifizierung von Beschäftigten der Tageseinrichtungen für Kinder, Schulen und Weiterbildungseinrichtungen</t>
  </si>
  <si>
    <t>EVH Evangelische Hochschule Rheinland-Westfalen-Lippe</t>
  </si>
  <si>
    <t>8.1. B1-3 EP Unterstützung der Inklusion behinderter Menschen</t>
  </si>
  <si>
    <t>IKSL-Initiative Kompetenzzentren Selbstbestimmt Leben NRW</t>
  </si>
  <si>
    <t>Ev. Kirchenkreis Bochum</t>
  </si>
  <si>
    <t xml:space="preserve"> Erwerbslosenberatungsstellen</t>
  </si>
  <si>
    <t>fakt21 Kulturgemeinschaft gGmbH</t>
  </si>
  <si>
    <t>Figurentheater-Kolleg</t>
  </si>
  <si>
    <t>Freies Bildungswerk e. V. Bochum</t>
  </si>
  <si>
    <t>Friedrich Ley GmbH</t>
  </si>
  <si>
    <t>GeoConsult Dr. Werner Linnenberg</t>
  </si>
  <si>
    <t>Gesundheitsgemeinschaft Naturheilpraxis und Seminare</t>
  </si>
  <si>
    <t>Gewerkstatt für berufsbezogene Bildung gGmbH</t>
  </si>
  <si>
    <t>2.5. Produktionsschule.NRW</t>
  </si>
  <si>
    <t>2.5. Produktionsschule.NRW - Handel, Lager und Transport</t>
  </si>
  <si>
    <t>Produktionsschule</t>
  </si>
  <si>
    <t xml:space="preserve"> Produktionsschule.NRW</t>
  </si>
  <si>
    <t>Gisela Vogel Institut für berufliche Bildung GmbH &amp; Co. KG</t>
  </si>
  <si>
    <t>2.3. Kooperative Ausbildung an Kohlestandorten in Nordrhein-Westfalen</t>
  </si>
  <si>
    <t>2.6. Teilzeitberufsausbildung – Einstieg begleiten – Perspektiven öffnen</t>
  </si>
  <si>
    <t>Teilzeitberufsausbildung</t>
  </si>
  <si>
    <t>TEP</t>
  </si>
  <si>
    <t>H + E Logistik GmbH</t>
  </si>
  <si>
    <t>2.4. Förderung der betrieblichen Ausbildung im Verbund  - Ausbildung zum technischen Produktdesigner, FR: Maschinen- und Anlagenkonstruktion</t>
  </si>
  <si>
    <t>Hense Systemtechnik GmbH &amp; Co. KG</t>
  </si>
  <si>
    <t>44807</t>
  </si>
  <si>
    <t>Hito UG &amp; Co. KG</t>
  </si>
  <si>
    <t>HKT Herzberg Kommunikationstechnik GmbH</t>
  </si>
  <si>
    <t>iag.bochum</t>
  </si>
  <si>
    <t>iag Bochum</t>
  </si>
  <si>
    <t>IBKK Bochum</t>
  </si>
  <si>
    <t>ibkk Institut für Ausbildung in bildender Kunst und Kunsttherapie</t>
  </si>
  <si>
    <t>ida - Institut für dialogische Arbeitsformen</t>
  </si>
  <si>
    <t>IdA - Institut für dialogische Arbeitsformen Bochum</t>
  </si>
  <si>
    <t>IFK e. V. - Bundesverband selbstständiger Physiotherapeuten</t>
  </si>
  <si>
    <t>IFPO Osteopathieakademie</t>
  </si>
  <si>
    <t>IHK Bochum</t>
  </si>
  <si>
    <t>IHK Mittleres Ruhrgebiet zu Bochum</t>
  </si>
  <si>
    <t>IKR GmbH</t>
  </si>
  <si>
    <t>inlingua Sprachschule Bochum</t>
  </si>
  <si>
    <t>Institut an der Ruhr e. V.</t>
  </si>
  <si>
    <t>Institut an der Ruhr e.V.</t>
  </si>
  <si>
    <t>Institut für Suchttherapie am IPP</t>
  </si>
  <si>
    <t>IPP Institut für Psychologische Psychotherapie</t>
  </si>
  <si>
    <t>IQH Institut für Qualitätssicherung in der Heilmittelversorgung e. V.</t>
  </si>
  <si>
    <t>isits-gits AG</t>
  </si>
  <si>
    <t>Jaque:Rodney</t>
  </si>
  <si>
    <t>Katholisches Klinikum Bochum Marien-Hospital Wattenscheid gGmbH</t>
  </si>
  <si>
    <t>Klaus Kaiser Vertriebs- u. Kommunikationsentwicklung</t>
  </si>
  <si>
    <t>Klaus Kaiser Vertriebs- und Kommunikationsentwicklung</t>
  </si>
  <si>
    <t>Klaus &amp; Martin Heinrich</t>
  </si>
  <si>
    <t>Klaus Union GmbH &amp; Co. KG</t>
  </si>
  <si>
    <t>KM Hydrauliksysteme Knappmann-Michaelis GmbH</t>
  </si>
  <si>
    <t>Köber GmbH</t>
  </si>
  <si>
    <t>Kreishandwerkerschaft Ruhr</t>
  </si>
  <si>
    <t>3.3. Weiterbildungsberatung</t>
  </si>
  <si>
    <t>KSI Kaufmännisches Schulungsinstitut Schweppe / Weyers GbR</t>
  </si>
  <si>
    <t>Kühn Entwicklungsberatung</t>
  </si>
  <si>
    <t>Leben Lernen Wandeln</t>
  </si>
  <si>
    <t>Lernstudio Bochum</t>
  </si>
  <si>
    <t>Lernstudio Bochum B.S. Bonsmann- Hoff</t>
  </si>
  <si>
    <t>Manufaktur für Wachstum GmbH</t>
  </si>
  <si>
    <t>Maschinenfabrik Mönninghoff GmbH &amp; Co. KG</t>
  </si>
  <si>
    <t>Mea Voß Seminare</t>
  </si>
  <si>
    <t>MEPA Metallfertigungs-Gesellschaft mbH &amp; Co. KG</t>
  </si>
  <si>
    <t>44867</t>
  </si>
  <si>
    <t>mepa Metallhandels-Partner GmbH &amp; Co. KG</t>
  </si>
  <si>
    <t>Metalltechnik Müller GmbH</t>
  </si>
  <si>
    <t>2.4. Förderung der betrieblichen Ausbildung im Verbund - Ausbildung zur Industrieisoliererin -</t>
  </si>
  <si>
    <t>MITEC Middeldorf GmbH &amp; Co.KG</t>
  </si>
  <si>
    <t>Mundus - Sprachschule</t>
  </si>
  <si>
    <t>Mundus Sprachschule</t>
  </si>
  <si>
    <t>Niggemann Food Frischemarkt GmbH</t>
  </si>
  <si>
    <t>OCP GmbH</t>
  </si>
  <si>
    <t>44863</t>
  </si>
  <si>
    <t>P-D Refractories GmbH Niederlassung Dr. C. Otto</t>
  </si>
  <si>
    <t xml:space="preserve"> Förderung der betrieblichen Ausbildung im Verbund</t>
  </si>
  <si>
    <t>Projektforum Rhein Ruhr GmbH</t>
  </si>
  <si>
    <t>Rainer Schwitanski Changemanagement</t>
  </si>
  <si>
    <t>Regionalagentur Mittleres Ruhrgebiet c/o Wirtschaftsförderung Bochum Wifö GmbH</t>
  </si>
  <si>
    <t>7 Technische Hilfe - Verbesserung der Qualität des Verwaltungs- und Kontrollsystems</t>
  </si>
  <si>
    <t>121</t>
  </si>
  <si>
    <t>RUB Ruhr-Universität Bochum ZEFIR Fakultät für Sozialwissenschaft</t>
  </si>
  <si>
    <t>8.1. A1-2 EP Verbesserung der berufl. Integration von jungen Menschen nach Austritt aus der Schule</t>
  </si>
  <si>
    <t>Präventive Familienpolitik - Ressourcenstärkung für Familien</t>
  </si>
  <si>
    <t>Schajo Maschinenbau GmbH</t>
  </si>
  <si>
    <t>Schalker Eisenhütte Maschinenfabrik GmbH</t>
  </si>
  <si>
    <t>Schley's Blumen-Paradies Bochum GmbH &amp; Co. KG</t>
  </si>
  <si>
    <t>SEKU Zerspanungstechnik Sebastian Kurpiers</t>
  </si>
  <si>
    <t>SfW Service für Wärmetechnik GmbH</t>
  </si>
  <si>
    <t>S.I.G.E.</t>
  </si>
  <si>
    <t>44869</t>
  </si>
  <si>
    <t>Sozietät Burgund-Schürmann &amp; Partner</t>
  </si>
  <si>
    <t>Sprachkunst im Luisenhof</t>
  </si>
  <si>
    <t>Stadt Bochum</t>
  </si>
  <si>
    <t>2.1. Kommunale Koordinierung</t>
  </si>
  <si>
    <t>Kommunale Koordinierung</t>
  </si>
  <si>
    <t>44777</t>
  </si>
  <si>
    <t>Staffxperts GmbH</t>
  </si>
  <si>
    <t>Stahlwerke Bochum GmbH</t>
  </si>
  <si>
    <t>Stiftung Akademie Kinderzentrum Ruhrgebiet</t>
  </si>
  <si>
    <t>TEDATA GmbH</t>
  </si>
  <si>
    <t>TENADO GmbH</t>
  </si>
  <si>
    <t>TerraTransfer GmbH</t>
  </si>
  <si>
    <t>Tiefenbach Control Systems GmbH</t>
  </si>
  <si>
    <t>VFS Verkehrsfachschule Bochum</t>
  </si>
  <si>
    <t>VHS Bochum</t>
  </si>
  <si>
    <t>Weiterbildungsberatung Bildungsscheck</t>
  </si>
  <si>
    <t>3.4. Beratung zur beruflichen Entwicklung</t>
  </si>
  <si>
    <t>Beratung zur beruflichen Entwicklung</t>
  </si>
  <si>
    <t>5.1. Lebens- und Erwerbsweltbezogene Weiterbildung: Grundbildung EW-Erf, Weiterbildung geht zur Schule</t>
  </si>
  <si>
    <t>LEW Grundbildung mit Erwerbswelterfahrung</t>
  </si>
  <si>
    <t>ViA Bochum - Verein für integrative Arbeit e. V.</t>
  </si>
  <si>
    <t>4.1 Jugend in Arbeit plus</t>
  </si>
  <si>
    <t>Jugend in Arbeit plus</t>
  </si>
  <si>
    <t>VMF Verband medizinischer Fachberufe e. V.</t>
  </si>
  <si>
    <t>Walter-Knäpper-Heilpraktikerschule</t>
  </si>
  <si>
    <t>WAW Westfälisches Ausbildungs-Werk GmbH</t>
  </si>
  <si>
    <t>WBZ Wattenscheider Bildungszentrum gGmbH Hauptverwaltung</t>
  </si>
  <si>
    <t>Wirtschaftsförderung Bochum WiFö GmbH</t>
  </si>
  <si>
    <t>Regionalagentur</t>
  </si>
  <si>
    <t>WISAG Automatisierungstechnik GmbH &amp; Co. KG</t>
  </si>
  <si>
    <t>Yogabar Ost</t>
  </si>
  <si>
    <t>Yoga Vidya Zentrum Bochum</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</si>
  <si>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</si>
  <si>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</si>
  <si>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</si>
  <si>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</si>
  <si>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</si>
  <si>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</si>
  <si>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</si>
  <si>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</si>
  <si>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</si>
  <si>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</si>
  <si>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</si>
  <si>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</si>
  <si>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</si>
  <si>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</si>
  <si>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</si>
  <si>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</si>
  <si>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</si>
  <si>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</si>
  <si>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Förderung unternehmenrischen Know-Hows für KMU</t>
  </si>
  <si>
    <t>Jobwerk-Bochum Tobias Müller und Nina Deppe GbR</t>
  </si>
  <si>
    <t>Das Ziel für den Auftrag ist der Wunsch einer Diversifikation in der Angebotspallette zum Ausbau der Tätigkeit und einer breiteren Aufstellung am Markt.</t>
  </si>
  <si>
    <t>Prioritätsachse A: Förderung nachhaltiger und hochwertiger Beschäftigung und Unterstützung der Mobilität der Arbeitskräfte</t>
  </si>
  <si>
    <t>Nordrhein-Westfalen</t>
  </si>
  <si>
    <t>Anpassung der Arbeitskräfte, Unternehmen und Unternehmer an den Wandel</t>
  </si>
  <si>
    <t>Nicht rückzahlbare Finanzhilfe</t>
  </si>
  <si>
    <t>Nicht zutreffend</t>
  </si>
  <si>
    <t>Förderung nachhaltiger und hochwertiger Beschäftigung und Unterstützung der Mobilität der Arbeitskräfte</t>
  </si>
  <si>
    <t>Stärkung der Wettbewerbsfähigkeit von KMU</t>
  </si>
  <si>
    <t>Grundstücks- und Wohnungswesen, Vermietung und wirtschaftliche Tätigkeiten</t>
  </si>
  <si>
    <t>DEA51 - Bochum, Kreisfreie Stadt</t>
  </si>
  <si>
    <t>Krieger Energieberatung</t>
  </si>
  <si>
    <t>Allgemeine Beratung: Im Rahmen der Förderung unternehmerischen Know-hows. Istanalyse, Schwachstellenanalyse und Umsetzungsvorschläge</t>
  </si>
  <si>
    <t>Handel</t>
  </si>
  <si>
    <t>17404_Jobcoaching C1</t>
  </si>
  <si>
    <t>Bildungszentrum des Handels e.V.</t>
  </si>
  <si>
    <t>Deutsch-Plus: Jobcoaching C1 - Individuelles Coaching auf dem Weg in den Arbeitsmarkt, berufsbezogene Sprachförderung Deutsch als Zweitsprache</t>
  </si>
  <si>
    <t>Prioritätsachse B: Förderung der sozialen Inklusion und Bekämpfung von Armut und jeglicher Diskriminierung</t>
  </si>
  <si>
    <t>Aktive Inklusion, nicht zuletzt durch die Förderung der Chancengleichheit und aktiver Beteiligung, und Verbesserung der Beschäftigungsfähigkeit</t>
  </si>
  <si>
    <t>Städtische Ballungsgebiete (dicht besiedelt, Bevölkerung &gt; 50 000)</t>
  </si>
  <si>
    <t>Förderung der sozialen Inklusion und Bekämpfung von Armut und jeglicher Diskriminierung</t>
  </si>
  <si>
    <t>Unterstützung des Umstiegs auf eine CO2-arme ressourceneffiziente Wirtschaft</t>
  </si>
  <si>
    <t>Erziehung und Unterricht</t>
  </si>
  <si>
    <t>Bildungsprämie - Prämiengutscheinerstattung gemäß Förderrichtlinie vom 09. Mai 2014</t>
  </si>
  <si>
    <t>Deutsches Anwaltsinstitut e.V.</t>
  </si>
  <si>
    <t>Durchführung einer Weiterbildungsmaßnahme</t>
  </si>
  <si>
    <t>Prioritätsachse C: Investitionen in Bildung, Ausbildung, und Berufsbildung für Kompetenzen und lebenslanges Lernen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</si>
  <si>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</si>
  <si>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Investitionen in Bildung, Ausbildung, und Berufsbildung für Kompetenzen und lebenslanges Lernen</t>
  </si>
  <si>
    <t>Akademie der Ruhr-Universität gGmbH</t>
  </si>
  <si>
    <t>Marktetablierung einer neuen cloudbasierten Softwarelösung, welche es erlaubt den 3D-Entwurf eines Architekten in wenigen Minuten in eine hochwertige virtuelle Objektbegehung umzuwandeln.</t>
  </si>
  <si>
    <t>Selbstständigkeit, Unternehmergeist und Gründung von Unternehmen, einschließlich innovativer kleiner und mittlerer Unternehmen und Kleinstunternehmen</t>
  </si>
  <si>
    <t>Stärkung von Forschung, technologischer Entwicklung und Innovation</t>
  </si>
  <si>
    <t>Öffentliche Verwaltung</t>
  </si>
  <si>
    <t>Caritas Fachseminar für Altenpflege</t>
  </si>
  <si>
    <t>PRIMA-Akademie</t>
  </si>
  <si>
    <t>Christian Gera</t>
  </si>
  <si>
    <t>Ist Analyse der Unternehmenssituation, Ermittlung und Benennung von Schwachstellen, Definition der Unternehmensziele, Markt- und Wettbewerbsanalyse, Erarbeitung eines Maßnahmenplanes mit konkreten Handlungsempfehlungen, Entwicklung einer Finanzstrat</t>
  </si>
  <si>
    <t>Informations- und Kommunikation, einschließlich Telekommunikation, Informationsdienstleistungen, Erbringung von Dienstleistungen der Informationstechnologie</t>
  </si>
  <si>
    <t>S.I.G.E. Sportwissenschaftliches Institut für Gesundheitsentwicklung und - erhaltung GbR - Dr. Sven</t>
  </si>
  <si>
    <t>Bildungswerk Physio-Akademie des ZVK gGmbH</t>
  </si>
  <si>
    <t>17406_Verkauf und Service 01</t>
  </si>
  <si>
    <t>Bei dem Projekt „Qualifizierung Verkauf und Service“ handelt es sich um eine berufsbezogene Sprachförderung mit dem Zielsprachniveau: B1 +. Der Fachkundeunterricht beinhaltet grundlegende Qualifizierungselemente aus dem Dienstleistungsbereich Verkauf/Service.</t>
  </si>
  <si>
    <t>Gesundheitsgemeinschaft</t>
  </si>
  <si>
    <t>Landesverband Nordrhein-Westfälischer Physiotherapeuten/Krankengymnasten e.V., Mitglied im Deutschen</t>
  </si>
  <si>
    <t>PHYSEC</t>
  </si>
  <si>
    <t>Institut an der Ruhr</t>
  </si>
  <si>
    <t>EdiFoc-Education in Focus</t>
  </si>
  <si>
    <t>Praxis Dr. Hundt</t>
  </si>
  <si>
    <t>hohe zeitliche Belastung der Ärztin durch optimierte Abläufe reduzieren - Abläufe und Terminsystem insgesamt an die Anforderungen anpassen</t>
  </si>
  <si>
    <t>Gesundheits- und Sozialwesen</t>
  </si>
  <si>
    <t>17408_BeZuP 13 (B2+)</t>
  </si>
  <si>
    <t>Bei dem Projekt „Deutsch-Plus: berufliche Zukunftsplanung für Hochqualifizierte 13 (B2+)“ handelt es sich um eine berufsbezogene Sprachförderung mit dem Zielsprachniveau B2+. Der Fachkundeunterricht beinhaltet Qualifizierungselemente aus dem Bereich IT-Anwenderprogramme (MS Office), Bewerbungstraining und interkulturelles Training.</t>
  </si>
  <si>
    <t>ecotaris GmbH</t>
  </si>
  <si>
    <t>Interdisziplinäre Arbeitsgruppen e.V.</t>
  </si>
  <si>
    <t>Freies Bildungswerk e.V. Bochum</t>
  </si>
  <si>
    <t>ISA International Security Academy e.V.</t>
  </si>
  <si>
    <t>UWM - Ergotherapie + Logopädie Steinchen</t>
  </si>
  <si>
    <t>Ergotherapie + Logopädie Steinchen</t>
  </si>
  <si>
    <t>Durchführung von Prozessberatungen im Rahmen von einem oder mehreren Handlungsfeldern (Personalführung, Chancengleichheit &amp; Diversity, Gesundheit, Wissen &amp; Kompetenz) von unternehmenswertMensch.</t>
  </si>
  <si>
    <t>Bildungsprämie - Prämiengutscheinerstattung gemäß Förderrichtlinie vom 09.05.2014</t>
  </si>
  <si>
    <t>Reifendruckreguliersystem für Fahrräder, das die Möglichkeit bietet, jederzeit mit einem für den jeweiligen Untergrund optimalen Reifendruck zu fahren.</t>
  </si>
  <si>
    <t>Praxis Dr. Andrea Hundt</t>
  </si>
  <si>
    <t>RIPS - Automatisierte Sicherheitsanalyse von Webapplikationen</t>
  </si>
  <si>
    <t>Rixen Messtechnik GmbH &amp; Co. KG</t>
  </si>
  <si>
    <t>Einführung eines Qualitätsmanagement System und Zertifizierung DIN ISO 9001:2015</t>
  </si>
  <si>
    <t>Herstellung von Datenverarbeitungsgeräten, elektronischen und optischen Erzeugnissen</t>
  </si>
  <si>
    <t>Hotel Restaurant Zum Neuling Inh. Julius Schmidt</t>
  </si>
  <si>
    <t>Herr Julius Schmidt ist 75 Jahre alt und möchte den Betrieb gerne an einen Nachfolger übergeben. Beratungsgegenstand ist eine Analyse des wirtschaftlichen Status sowie eine Beurteilung der Zukunftsfähig des Betriebes inklusive eines Maßnahmenplanes</t>
  </si>
  <si>
    <t>Gastgewerbe/Beherbergung und Gastronomie</t>
  </si>
  <si>
    <t>Philipp Ollbrink</t>
  </si>
  <si>
    <t>Ausbau des Leistungsportfolios zur Verstetigung und zum Ausbau neuer Kundenbeziehungen / Steigerung der Liquidität</t>
  </si>
  <si>
    <t>Kunst, Unterhaltung, Kreativwirtschaft und Erholung</t>
  </si>
  <si>
    <t>Stredich Beratende Ingenieure GmbH &amp; Co. KG</t>
  </si>
  <si>
    <t>BEBETEC GmbH</t>
  </si>
  <si>
    <t>Außenwirtschaft, Markteinstieg Jordanien</t>
  </si>
  <si>
    <t>Baugewerbe/Bau</t>
  </si>
  <si>
    <t>Sincubierto (Victor Manuel, Garcia Pavon)</t>
  </si>
  <si>
    <t>Aufnahme von Fremdkapital, strategische Entwicklung der Unternehmenserweiterung</t>
  </si>
  <si>
    <t>Herstellung von Nahrungs- und Futtermitteln, Getränkeherstellung</t>
  </si>
  <si>
    <t>Zahnarztpraxis Mutschler</t>
  </si>
  <si>
    <t>Weiterentwicklung des Qualitätsmanagements insbesondere Hygienemanagement</t>
  </si>
  <si>
    <t>Büroservice Albrecht</t>
  </si>
  <si>
    <t>Förderung unternehmerischen Know-hows</t>
  </si>
  <si>
    <t>Praxis SprechZeit GbR</t>
  </si>
  <si>
    <t>Beratung zur Erhöhung der Unternehmenssicherheit</t>
  </si>
  <si>
    <t>17400_1_KSI_"Berufliche Grundqualifizierung 16"</t>
  </si>
  <si>
    <t>Berufsbezogene Sprachförderung Deutsch als Zweitsprache: Berufliche Grundqualifizierung mit Sprachaufbau A2+</t>
  </si>
  <si>
    <t>Kochmomente GmbH</t>
  </si>
  <si>
    <t>Der Auftraggeber beauftragt den Auftragnehmer mit der Durchführung einer Beratung zur weiteren strategischen Entwicklung ihres Unternehmens im Bereich Personalentwicklung durch Durchführung von Teambildungskursen in der Kochschule.</t>
  </si>
  <si>
    <t>Fahrrad Seeger</t>
  </si>
  <si>
    <t>Entwicklungsbad - Sebastian Klein</t>
  </si>
  <si>
    <t>Landesspracheninstitut in der Ruhr-Universität Bochum</t>
  </si>
  <si>
    <t>TDS Duddeck Dichtungen GmbH</t>
  </si>
  <si>
    <t>Weiterführung des Qualitätsmanagementsystems nach DIN EN ISO 9001:2008</t>
  </si>
  <si>
    <t>Sonstiges nicht spezifiziertes verarbeitendes Gewerbe</t>
  </si>
  <si>
    <t>nextindex GmbH &amp; Co. KG</t>
  </si>
  <si>
    <t>Innovative Gas-Separatoren zur Nutzung in alkalischen Elektrolyseuren zur Wasserstoffherstellung.</t>
  </si>
  <si>
    <t>IDEALearning</t>
  </si>
  <si>
    <t>Marktetablierung eines neuartigen und besonders leistungsstarken Antriebssystems für Gerätetaucher und Schnorchler für die Nutzung unter Wasser und an der Wasseroberfläche.</t>
  </si>
  <si>
    <t>Industrie- und Handelskammer Mittleres Ruhrgebiet</t>
  </si>
  <si>
    <t>Verkehrsfachschule Bochum</t>
  </si>
  <si>
    <t>Katharina Eimermacher-Köksen</t>
  </si>
  <si>
    <t>Berufsbezogener Sprachkurs mit der Orientierung Lager / Handel / Verkauf - Ziel B1+</t>
  </si>
  <si>
    <t>Deutsche Angestellten-Akademie Hamburg</t>
  </si>
  <si>
    <t>Ziel des Kurses ist die Heranführung an den Arbeitsmarkt und Aufbau einer realisierbaren und nachhaltigen beruflichen Perspektive im Bereich Lager/Handel/Verkauf, die Verbesserung der beruflichen Handlungsfähigkeit, das Erlernen und Erwerben konkreter und auf dem Arbeitsmarkt verwertbarerer Kompetenzen sowie die Erweiterung der kommunikativen Handlungsfähigkeit mit dem angestrebten Zielsprachniveau B1+. Wichtig ist dabei die Förderung von Lernkompetenzen und Schlüsselqualifikationen. Zu den wichtigsten Schlüsselqualifikationen zählen hierbei Kommunikationsfähigkeit, Selbstvertrauen, Teamfähigkeit, interkulturelle Kompetenz, Frustrationstoleranz, Kritik- und Problemlösefähigkeit, Selbstständigkeit, zeitliche und örtliche Flexibilität, Verantwortung, Selbstreflexion und Durchhaltevermögen. Die TN stärken ihr Vertrauen in ihre Kompetenzen und Ressourcen und können diese weiterentwickeln und verstärken. Somit werden sie sich auch mehr ihrer eigenen Fähigkeiten und Möglichkeiten aber auch Grenzen bewusst und können sich künftig im Wettbewerb auf dem Arbeitsmarkt besser behaupten. s. Anlage</t>
  </si>
  <si>
    <t>17400_3_KSI_Berufliche Grundqualifizierung 17</t>
  </si>
  <si>
    <t>Berufsbezogene Sprachförderung Deutsch als Zweitsprache: Berufliche Grundqualifizierung mit dem Ziel Sprachaufbau zu A2+</t>
  </si>
  <si>
    <t>AGON Werkzeuge &amp; Wälzlager GmbH</t>
  </si>
  <si>
    <t>Schwachstellen im Bereich Marketing/Marketing-Controlling (Maßnahmenplan)</t>
  </si>
  <si>
    <t>17403_"Berufliche Zukunftsplanung für Hochqualifizierte 12"</t>
  </si>
  <si>
    <t>Deutsch-Plus: Bezup 12 , berufsbezogene Sprachförderung Deutsch als Zweitsprache Im Projekt sollen die Teilnehmenden (Zielgruppe der gut und ochqualifizierten) ihre berufsbezogene Sprachkenntnisse bis auf das B2-Niveau hin ausbauen und eine Strategie für den Zugang zum Ersten Arbeitsmarkt entwickeln.</t>
  </si>
  <si>
    <t>Radermacher/Looser GbR</t>
  </si>
  <si>
    <t>Entwicklung von Maßnahmen zur Verbesserung der Ertrags- und Liquiditätslage</t>
  </si>
  <si>
    <t>Familienbildungsstätte der Stadt Bochum</t>
  </si>
  <si>
    <t>Badertec Systems GmbH</t>
  </si>
  <si>
    <t>Die am 12.12.2016 beauftragte Beratungsleistung besteht in der Untersuchung der Marktchancen hinsichtlich einer geplanten Produktinnovation und der Entwicklung eines Arbeitsplans.</t>
  </si>
  <si>
    <t>Wasiliki Georgopoulou</t>
  </si>
  <si>
    <t>Spezielle Beratung: Im Rahmen der Förderung unternehmerischen Know-hows. Istanalyse, Schwachstellenanalyse und Umsetzungsvorschläge</t>
  </si>
  <si>
    <t>321 AA Bochum (SeR)</t>
  </si>
  <si>
    <t>SBH West 1 GmbH</t>
  </si>
  <si>
    <t>ESF-Bundesprogramm Berufseinstiegsbegleitung</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</si>
  <si>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</si>
  <si>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Sonstige nicht spezifizierte Dienstleistungen</t>
  </si>
  <si>
    <t>LSB Lift Service Bochum GmbH</t>
  </si>
  <si>
    <t>Sprachheilpraxis Mareile Hocke</t>
  </si>
  <si>
    <t>17402_Deutsch Plus: "Jobcoaching BüMa"</t>
  </si>
  <si>
    <t>Deutsch-Plus: Jobcoaching mit Schwerpunkt Büromanagement, berufsbezogene Sprachförderung Deutsch als Zweitsprache</t>
  </si>
  <si>
    <t>17401_Deutsch Plus: "Jobcoaching 06"</t>
  </si>
  <si>
    <t>Deutsch-Plus: Jobcoaching 06 , berufsbezogene Sprachförderung Deutsch als Zweitsprache</t>
  </si>
  <si>
    <t>Schornsteinfegermeisterbetrieb Dominik Denca</t>
  </si>
  <si>
    <t>Verbesserung der Büroorganisation, Arbeitsplanung und Steigerung der Auslastung, Umsatzsteigerung durch neue Dienstleistungen, Verbesserung des Außenauftritts, Planung der Privatentnahme 2017 und 2018</t>
  </si>
  <si>
    <t>UWM Eventmedia group Gesellschaft Medienproduktion mbH&amp;Co. KG</t>
  </si>
  <si>
    <t>Eventmedia group Gesellschaft Medienproduktion mbH&amp;Co. KG</t>
  </si>
  <si>
    <t>ZUARBEIT - Zukunft der Arbeitswelt - "Kompetenzen zur Gestaltung des demografischen und technologischen Wandels in einer modernen Arbeitswelt"</t>
  </si>
  <si>
    <t>Bit e.V.</t>
  </si>
  <si>
    <t>Unternehmen des deutschen Maschinen- und Anlagenbaus sind wegen der Altersstrukturverschiebungen und technologischen Veränderungen gefordert, die zunehmende Komplexität der Arbeitsanforderungen effektiv und effizient zu bewältigen. Essentielle Aufgabe ist die Förderung des Kompetenzerwerbs der Belegschaft über alle Hierarchieebenen, unabhängig von Alter, Geschlecht, Bildungsstand oder ethnischer und kultureller Zugehörigkeit: Das Projekt wird durch die Entwicklung einer adressatengerechten strategischen Personalentwicklung wesentlich dazu beitragen, die technologischen und kompetenzbezogenen Herausforderungen zu bewältigen. Eine zentrale Aufgabe wird die Entwicklung der Handlungskompetenz von Fach- und Führungskräften sowie der Interessensvertretung für eine beteiligungsorientierte Unternehmenskultur und vor allem einer Arbeitsgestaltung sein, die älteren Beschäftigten, Frauen, An-/ Ungelernten sowie Beschäftigten mit Migrationshintergrund Chancen beruflicher Entwicklung eröffnet.</t>
  </si>
  <si>
    <t>Gleichstellung von Frauen und Männern</t>
  </si>
  <si>
    <t>Forstbetrieb und Baumpflege Maurice Richter</t>
  </si>
  <si>
    <t>Schwachstellenabbau</t>
  </si>
  <si>
    <t>Dr. Luis Loewenthal</t>
  </si>
  <si>
    <t>SEVA Sicherheitsdienste GmbH</t>
  </si>
  <si>
    <t>Organisationsberatung, Darstellung von Prozessen speziell im Wach- und Sicherheitsgewerbe. Integration der Anforderungen gemäß DIN 77200 in vorhandenes Qualitätsmanagement System</t>
  </si>
  <si>
    <t>Sahin Food</t>
  </si>
  <si>
    <t>Verbesserung der Marktpositionierung mit Auswirkung auf Finanzierung und Räume</t>
  </si>
  <si>
    <t>Butterbrotbar</t>
  </si>
  <si>
    <t>Überarbeitung von Personalstruktur und -planung, Überarbeitung der Einnahmen-/Ausgabensituation, Einführung eines neuen Leistungsangebotes, betriebswirtschaftliche Planung für2017-2019</t>
  </si>
  <si>
    <t>UWM Zahnärzte am Denkmal</t>
  </si>
  <si>
    <t>Zahnärzte am Denkmal</t>
  </si>
  <si>
    <t>17405_Jobcoaching 07</t>
  </si>
  <si>
    <t>Bei dem Projekt „Jobcoaching 07“ handelt es sich um eine berufsbezogene Sprachförderung mit dem Zielsprachniveau: B1 +. Der Fachkundeunterricht beinhaltet Qualifizierungselemente aus dem Bereich IT-Anwenderprogramme, Bewerbungstraining. interkulturelles Training</t>
  </si>
  <si>
    <t>UWM SfW Service für Wärmetechnik GmbH</t>
  </si>
  <si>
    <t>UWM - Alfred Jacobi GmbH &amp; Co. KG</t>
  </si>
  <si>
    <t>Alfred Jacobi GmbH &amp; Co. KG</t>
  </si>
  <si>
    <t>KSI Kaufmännisches Schulungsinstitut Schweppe/ Weyers</t>
  </si>
  <si>
    <t>Berufsfortbildungswerk Gemeinnützige Bildungseinrichtung des DGB GmbH (bfw)</t>
  </si>
  <si>
    <t>LZA-Projekt Jobcenter Bochum</t>
  </si>
  <si>
    <t>Jobcenter Bochum</t>
  </si>
  <si>
    <t>Ziel ist der Abbau von Langzeitarbeitslosigkeit. Für langzeitarbeitslose erwerbsfähige Leistungsberechtigte nach dem Zweiten Buch Sozialgesetzbuch (SGB II) sollen Perspektiven einer nachhaltigen beruflichen Eingliederung in den allgemeinen Arbeitsmarkt geschaffen werden. Gezielt sollen Arbeitgeber für langzeitarbeitslose Frauen und Männer gewonnen werden. Darüber hinaus sollen Qualifizierungsdefizite ausgeglichen, teilnehmende Frauen und Männer nach Beschäftigungsaufnahme intensiv betreut und die Beschäftigungsverhältnisse auf diese Weise nachhaltig stabilisiert werden. Das Jobcenter Bochum hat sich darüber hinaus das Ziel gesetzt, die im Rahmen des Projekts akquirierten Arbeitsstellen vorrangig mit Kunden zu besetzen, die sich im Langleistungsbezug befinden. Ihnen soll die Möglichkeit gegeben werden, ihren Lebensunterhalt und den Lebensunterhalt der mit Ihnen in einer Bedarfsgemeinschaft lebenden Personen unabhängig von Leistungen nach dem SGB II bestreiten zu können.</t>
  </si>
  <si>
    <t>Nichtdiskriminierung</t>
  </si>
  <si>
    <t>Genesis-Software GmBh</t>
  </si>
  <si>
    <t>Positionierung und Kundenansprache</t>
  </si>
  <si>
    <t>Linguland Sprachreisen GmbH</t>
  </si>
  <si>
    <t>Programm</t>
  </si>
  <si>
    <t>Thema</t>
  </si>
  <si>
    <t>Call-ID</t>
  </si>
  <si>
    <t>Akronym</t>
  </si>
  <si>
    <t>Titel</t>
  </si>
  <si>
    <t>Start</t>
  </si>
  <si>
    <t>Anzahl Partner</t>
  </si>
  <si>
    <t>Projekt ID</t>
  </si>
  <si>
    <t>Einrichtung</t>
  </si>
  <si>
    <t>Nebensitz/Abteilung</t>
  </si>
  <si>
    <t>Stadt</t>
  </si>
  <si>
    <t>NUTS3</t>
  </si>
  <si>
    <t>Projektzuwendungen (gesamt)</t>
  </si>
  <si>
    <t>Zwischenbilanz EU-Förderung Metropole Ruhr 2014 - 2020: Bochum Horizon 2020 Projektzuweisungen mit Beteiligten aus der Metropole Ruhr zum 31.05.2017</t>
  </si>
  <si>
    <t>Societal Challenges</t>
  </si>
  <si>
    <t>Secure, clean and efficient energy</t>
  </si>
  <si>
    <t>H2020-LCE-2015-1-two-stage</t>
  </si>
  <si>
    <t>MinWaterCSP</t>
  </si>
  <si>
    <t>MinWaterCSP - Minimized water consumption in CSP plants</t>
  </si>
  <si>
    <t>ENEXIO GERMANY GMBH</t>
  </si>
  <si>
    <t/>
  </si>
  <si>
    <t>BOCHUM</t>
  </si>
  <si>
    <t>DEA51</t>
  </si>
  <si>
    <t>Excellent Science</t>
  </si>
  <si>
    <t>Marie Sklodowska-Curie actions</t>
  </si>
  <si>
    <t>H2020-MSCA-ITN-2014</t>
  </si>
  <si>
    <t>HyMedPoly</t>
  </si>
  <si>
    <t>Drug-Free Antibacterial Hybrid Biopolymers for Medical Applications</t>
  </si>
  <si>
    <t>UNIVERSITAETSKLINIKUM KNAPPSCHAFTSKRANKENHAUS BOCHUM GMBH</t>
  </si>
  <si>
    <t>KELVION HOLDING GMBH</t>
  </si>
  <si>
    <t>Food security, sustainable agriculture and forestry, marine and maritime and inland water research</t>
  </si>
  <si>
    <t>H2020-SFS-2014-2</t>
  </si>
  <si>
    <t>i3-Food</t>
  </si>
  <si>
    <t>Process integration for rapid implementation of sustainable innovative food processing</t>
  </si>
  <si>
    <t>ENTEX RUST &amp; MITSCHKE GMBH</t>
  </si>
  <si>
    <t>Science with and for Society</t>
  </si>
  <si>
    <t>Integrate society in science and innovation</t>
  </si>
  <si>
    <t>H2020-ISSI-2014-1</t>
  </si>
  <si>
    <t>NUCLEUS</t>
  </si>
  <si>
    <t>NUCLEUS - New Understanding of Communication, Learning and Engagement in Universities and Scientific Institutions</t>
  </si>
  <si>
    <t>STADT BOCHUM</t>
  </si>
  <si>
    <t>H2020-LCE-2016-RES-CCS-RIA</t>
  </si>
  <si>
    <t>GEMex</t>
  </si>
  <si>
    <t>GEMex: Cooperation in Geothermal energy research Europe-Mexico for development of Enhanced Geothermal Systems and Superhot Geothermal Systems</t>
  </si>
  <si>
    <t>IGA SERVICE GMBH</t>
  </si>
  <si>
    <t>HOCHSCHULE BOCHUM</t>
  </si>
  <si>
    <t>SURE</t>
  </si>
  <si>
    <t>Novel Productivity Enhancement Concept for a Sustainable Utilization of a Geothermal Resource</t>
  </si>
  <si>
    <t>Industrial Leadership</t>
  </si>
  <si>
    <t>Information and Communication Technologies</t>
  </si>
  <si>
    <t>H2020-ICT-2015</t>
  </si>
  <si>
    <t>PLASMOfab</t>
  </si>
  <si>
    <t>A generic CMOS-compatible platform for co-integrated plasmonics/photonics/electronics PICs towards volume manufacturing of low energy, small size and high performance photonic devices</t>
  </si>
  <si>
    <t>MICRAM MICROELECTRONIC GMBH</t>
  </si>
  <si>
    <t>H2020-ECSEL-2016-1-RIA-two-stage</t>
  </si>
  <si>
    <t>TARANTO</t>
  </si>
  <si>
    <t>TowARds Advanced bicmos NanoTechnology platforms for rf and thz  applicatiOns</t>
  </si>
  <si>
    <t>DEFNET</t>
  </si>
  <si>
    <t>DEFect NETwork materials science and engineering</t>
  </si>
  <si>
    <t>RUBOTHERM GMBH</t>
  </si>
  <si>
    <t>H2020-ICT-2014-1</t>
  </si>
  <si>
    <t>SAFURE</t>
  </si>
  <si>
    <t>SAFety and secURity by design for interconnected mixed-critical cyber-physical systems</t>
  </si>
  <si>
    <t>ESCRYPT GMBH EMBEDDED SECURITY</t>
  </si>
  <si>
    <t>Secure societies - Protecting freedom and security of Europe and its citizens</t>
  </si>
  <si>
    <t>H2020-FCT-2015</t>
  </si>
  <si>
    <t>ASGARD</t>
  </si>
  <si>
    <t>Analysis System for Gathered Raw Data</t>
  </si>
  <si>
    <t>L-1 Identity Solutions AG</t>
  </si>
  <si>
    <t>RUHR-UNIVERSITAET BOCHUM</t>
  </si>
  <si>
    <t>H2020-MSCA-IF-2016</t>
  </si>
  <si>
    <t>COPWOM</t>
  </si>
  <si>
    <t>The Continuation of Politics with Other Means: War and Protest, 1914-2011</t>
  </si>
  <si>
    <t>European Research Council</t>
  </si>
  <si>
    <t>ERC-2016-COG</t>
  </si>
  <si>
    <t>BuddhistRoad</t>
  </si>
  <si>
    <t>Dynamics in Buddhist Networks in Eastern Central Asia, 6th-14th Centuries</t>
  </si>
  <si>
    <t>OPERANDOCAT</t>
  </si>
  <si>
    <t>In situ and Operando Nanocatalysis: Size, Shape and Chemical State Effects</t>
  </si>
  <si>
    <t>ERC-2015-STG</t>
  </si>
  <si>
    <t>HUNAYNNET</t>
  </si>
  <si>
    <t>Transmission of Classical Scientific and Philosophical Literature from Greek into Syriac and Arabic</t>
  </si>
  <si>
    <t>YlideLigands</t>
  </si>
  <si>
    <t>Tailoring Ylidic Compounds as Ligands for Organometallic Chemistry</t>
  </si>
  <si>
    <t>JapPrehistMigration</t>
  </si>
  <si>
    <t>How and when was Japan settled by speakers of Japanese? 
Exploring the clues to Japanese prehistory preserved in old dialect divisions</t>
  </si>
  <si>
    <t>ERC-2015-AdG</t>
  </si>
  <si>
    <t>THZCALORIMETRY</t>
  </si>
  <si>
    <t>Time Resolved THz Calorimetry explores Molecular Recognition Processes</t>
  </si>
  <si>
    <t>EPoCH</t>
  </si>
  <si>
    <t>Exploring and Preventing Cryptographic Hardware Backdoors: Protecting the Internet of Things against Next-Generation Attacks</t>
  </si>
  <si>
    <t>H2020-MSCA-RISE-2015</t>
  </si>
  <si>
    <t>PRUV</t>
  </si>
  <si>
    <t>Preparedness and Resilience to address Urban Vulnerability</t>
  </si>
  <si>
    <t>PANG</t>
  </si>
  <si>
    <t>Pathogen and Graphene</t>
  </si>
  <si>
    <t>QUEST</t>
  </si>
  <si>
    <t>QUantitative paleoEnvironments from SpeleoThems</t>
  </si>
  <si>
    <t>PROTASIS</t>
  </si>
  <si>
    <t>Restoring Trust in the cyber space: a Systems Security Proposal</t>
  </si>
  <si>
    <t>H2020-DS-2015-1</t>
  </si>
  <si>
    <t>FutureTrust</t>
  </si>
  <si>
    <t>Future Trust Services for Trustworthy Global Transactions</t>
  </si>
  <si>
    <t>ERC-2014-STG</t>
  </si>
  <si>
    <t>XBCBCAT</t>
  </si>
  <si>
    <t>From Supramolecular Chemistry to Organocatalysis: Fundamental Studies on the Use of Little-Explored Non-Covalent Interactions in Organic Synthesis</t>
  </si>
  <si>
    <t>BASTION</t>
  </si>
  <si>
    <t>Leveraging Binary Analysis to Secure the Internet of Things</t>
  </si>
  <si>
    <t>BIOCASCADES</t>
  </si>
  <si>
    <t>BIOCASCADES- Sustainable and Scalable Biocatalytic Cascade Reactions Training Network</t>
  </si>
  <si>
    <t>ECRYPT-NET</t>
  </si>
  <si>
    <t>European Integrated Research Training Network on Advanced Cryptographic Technologies for the Internet of Things and the Cloud</t>
  </si>
  <si>
    <t>AEOLUS4FUTURE</t>
  </si>
  <si>
    <t>Efficient harvesting of the wind energy</t>
  </si>
  <si>
    <t>PQCRYPTO</t>
  </si>
  <si>
    <t>Post-quantum cryptography for long-term security</t>
  </si>
  <si>
    <t>SAFEcrypto</t>
  </si>
  <si>
    <t>Secure Architectures of Future Emerging Cryptography</t>
  </si>
  <si>
    <t>ECRYPT-CSA</t>
  </si>
  <si>
    <t>European Coordination and Support Action in Cryptology</t>
  </si>
  <si>
    <t>Europe in a changing world - inclusive, innovative and reflective Societies</t>
  </si>
  <si>
    <t>H2020-REFLECTIVE-SOCIETY-2015</t>
  </si>
  <si>
    <t>UNREST</t>
  </si>
  <si>
    <t>Unsettling Remembering and Social Cohesion in Transnational Europe</t>
  </si>
  <si>
    <t>Advanced manufacturing and processing</t>
  </si>
  <si>
    <t>H2020-EeB-2015</t>
  </si>
  <si>
    <t>TESSe2b</t>
  </si>
  <si>
    <t>Thermal Energy Storage Systems for Energy Efficient Buildings. An integrated solution for residential building energy storage by solar and geothermal resources</t>
  </si>
  <si>
    <t>Health, demographic change and wellbeing</t>
  </si>
  <si>
    <t>H2020-PHC-2014-single-stage</t>
  </si>
  <si>
    <t>RADIO</t>
  </si>
  <si>
    <t>Robots in assisted living environments: Unobtrusive, efficient, reliable and modular solutions for independent ageing</t>
  </si>
  <si>
    <t>Future and Emerging Technologies</t>
  </si>
  <si>
    <t>H2020-FETOPEN-2014-2015-RIA</t>
  </si>
  <si>
    <t>MAGNEURON</t>
  </si>
  <si>
    <t>Hijacking cell signalling pathways with magnetic nanoactuators for remote-controlled stem_x000D_cell therapies of neurodegenerative disorders</t>
  </si>
  <si>
    <t>H2020-FCT-2014</t>
  </si>
  <si>
    <t>ICT4COP</t>
  </si>
  <si>
    <t>Community-Based Policing and Post-Conflict Police Reform</t>
  </si>
  <si>
    <t>FLEXTURBINE</t>
  </si>
  <si>
    <t>Flexible Fossil Power Plants for the Future Energy Market through new and advanced Turbine Technologies</t>
  </si>
  <si>
    <t>H2020-FETHPC-2014</t>
  </si>
  <si>
    <t>EXTRA</t>
  </si>
  <si>
    <t>Exploiting eXascale Technology with Reconfigurable Architectures</t>
  </si>
  <si>
    <t>TULIPP</t>
  </si>
  <si>
    <t>Towards Ubiquitous Low-power Image Processing Platforms</t>
  </si>
  <si>
    <t>H2020-PHC-2015-single-stage_RTD</t>
  </si>
  <si>
    <t>NISCI</t>
  </si>
  <si>
    <t>Antibodies against Nogo-A to enhance plasticity, regeneration and functional recovery after acute spinal cord injury, a multicenter European clinical proof of concept trial</t>
  </si>
  <si>
    <t>ERC-2014-CoG</t>
  </si>
  <si>
    <t>JEWSEAST</t>
  </si>
  <si>
    <t>Jews and Christians in the East: Strategies of Interaction between the Mediterranean and the Indian Ocean</t>
  </si>
  <si>
    <t>ERC-2016-STG</t>
  </si>
  <si>
    <t>REDOX SHIELDS</t>
  </si>
  <si>
    <t>Protection of Redox Catalysts for Cathodic Processes in Redox Matrices.</t>
  </si>
  <si>
    <t>H2020-ICT-2016-1</t>
  </si>
  <si>
    <t>CVENT</t>
  </si>
  <si>
    <t>Risk assessment of plaque rupture and future cardiovascular events (CVENT) by multi-spectral photoacoustic imaging</t>
  </si>
  <si>
    <t>H2020-MSCA-IF-2014</t>
  </si>
  <si>
    <t>IMPRECSIM</t>
  </si>
  <si>
    <t>Improving wet plastic recycling through innovative lagrangian particle-fluid simulations</t>
  </si>
  <si>
    <t>Advanced materials</t>
  </si>
  <si>
    <t>H2020-NMP-2014-two-stage</t>
  </si>
  <si>
    <t>ALMA</t>
  </si>
  <si>
    <t>ALL-SCALE PREDICTIVE DESIGN OF HEAT MANAGEMENT MATERIAL STRUCTURES WITH APPLICATIONS IN POWER ELECTRONICS</t>
  </si>
  <si>
    <t>Kennziffer der Verpflichtungsermächtigung</t>
  </si>
  <si>
    <t>Jahr</t>
  </si>
  <si>
    <t>Name des Empfängers</t>
  </si>
  <si>
    <t>Koordinator</t>
  </si>
  <si>
    <t>Umsatzsteuer-Identifikationsnummer des Begünstigten</t>
  </si>
  <si>
    <t>Adresse</t>
  </si>
  <si>
    <t>Länder/Gebiete</t>
  </si>
  <si>
    <t>NUTS2</t>
  </si>
  <si>
    <t>Geographischen Zone</t>
  </si>
  <si>
    <t>Ausgabe Typ</t>
  </si>
  <si>
    <t>Gegenstand der Finanzhilfe bzw. des Vertrags</t>
  </si>
  <si>
    <t>Verantwortliche Dienststelle</t>
  </si>
  <si>
    <t>Bezeichnung und Nummer der Haushaltslinie</t>
  </si>
  <si>
    <t>Aktion Typ</t>
  </si>
  <si>
    <t>Förderart</t>
  </si>
  <si>
    <t>RUHR-UNIVERSITAT BOCHUM*</t>
  </si>
  <si>
    <t>keine</t>
  </si>
  <si>
    <t>DE127056261</t>
  </si>
  <si>
    <t>UNIVERSITATSSTRASSE 150</t>
  </si>
  <si>
    <t>Administrativ</t>
  </si>
  <si>
    <t>Finanzhilfen/Zuschüsse</t>
  </si>
  <si>
    <t>Operationellen</t>
  </si>
  <si>
    <t>Generaldirektion Forschung und Innovation</t>
  </si>
  <si>
    <t>Zwischenbilanz EU-Förderung Metropole Ruhr 2014 - 2020: Bochum Sonstige EU-Förderprogramme, Geförderte Partner vom 01.01.2014 bis 31.12.2016</t>
  </si>
  <si>
    <t>Betrag</t>
  </si>
  <si>
    <t>Gesamtbetrag</t>
  </si>
  <si>
    <t>SI2.674511.1</t>
  </si>
  <si>
    <t>ROESER MEDICAL GMBH*</t>
  </si>
  <si>
    <t>DE267338555</t>
  </si>
  <si>
    <t>MEESMANNSTRASSE 103</t>
  </si>
  <si>
    <t>FRAIS DE FONCTIONNEMENT DES CENTRES COMMUNS DE RECHERCHE</t>
  </si>
  <si>
    <t>Generaldirektion Humanressourcen und Sicherheit</t>
  </si>
  <si>
    <t>Ärztlicher Dienst (26.01.60.01)</t>
  </si>
  <si>
    <t>26 Verwaltung der Kommission</t>
  </si>
  <si>
    <t>Verwaltungsausgaben, für die vorläufige Mittelbindungen vorgenommen werden</t>
  </si>
  <si>
    <t>CCR.ITU.P2014020649.1</t>
  </si>
  <si>
    <t>Provisional budgetary commitment covering routine administrative expenditure or expenditure referred to in Art. 170 FR</t>
  </si>
  <si>
    <t>Gemeinsame Forschungsstelle</t>
  </si>
  <si>
    <t>Unterstützungsausgaben für Forschungs- und Innovationsprogramme im Politikbereich Direkte Forschung (10.01.05)</t>
  </si>
  <si>
    <t>10 Direkte Forschung</t>
  </si>
  <si>
    <t>SI2.675288.1</t>
  </si>
  <si>
    <t>CLICK FOR SUPPORT - GUIDELINES FOR EFFECTIVE WEB-BASED INTERVENTIONS IN THE FIELD OF SELECTIVE DRUG PREVENTION</t>
  </si>
  <si>
    <t>Generaldirektion Justiz</t>
  </si>
  <si>
    <t>Abschluss der Maßnahmen im Bereich Drogenprävention und -aufklärung (33.03.51)</t>
  </si>
  <si>
    <t>Drogenprävention und -aufklärung</t>
  </si>
  <si>
    <t>SI2.724022.2</t>
  </si>
  <si>
    <t>INTERNATIONAL HIGHER EDUCATION CAPACITY BUILDING : ENHANCING POSTGRADUATE ENVIRONMENTS</t>
  </si>
  <si>
    <t>Exekutivagentur für Bildung, Audiovisuelles und Kultur</t>
  </si>
  <si>
    <t>Erasmus+ — Beitrag aus Mitteln des Instruments für Entwicklungszusammenarbeit (DCI) (21.02.20)</t>
  </si>
  <si>
    <t>Finanzierungsinstrument für Entwicklungszusammenarbeit (DCI)</t>
  </si>
  <si>
    <t>CCR.ITU.P2015021699.1</t>
  </si>
  <si>
    <t>HEALTH AND SAFETY 2015.</t>
  </si>
  <si>
    <t>CCR.ITU.P2015021779.1</t>
  </si>
  <si>
    <t>Consumables for Actinide research (laboratories and non laboratories)</t>
  </si>
  <si>
    <t>Direkte Forschung im Rahmen von Euratom (10.03.01)</t>
  </si>
  <si>
    <t>CCR.ITU.P2015021698.1</t>
  </si>
  <si>
    <t>BUILDING MAINTENANCE 2015...</t>
  </si>
  <si>
    <t>SI2.724022.1</t>
  </si>
  <si>
    <t>SI2.694589.1</t>
  </si>
  <si>
    <t>BOCHUM-GELSENKIRCHENER STRASSENBAHNEN AG*BOGESTRA</t>
  </si>
  <si>
    <t>DE124090638</t>
  </si>
  <si>
    <t>UNIVERSITATSTRASSE 58</t>
  </si>
  <si>
    <t>REUNIONS DG EMPL 2015 - ENV GLOB - BRU - B1</t>
  </si>
  <si>
    <t>Generaldirektion Beschäftigung, Soziales und Integration</t>
  </si>
  <si>
    <t>Sonstige Verwaltungsausgaben (04.01.02.11)</t>
  </si>
  <si>
    <t>04 Beschäftigung, Soziales und Integration</t>
  </si>
  <si>
    <t>XII.750102.1</t>
  </si>
  <si>
    <t>OPTIMIZING BLAST FURNACE HEARTH INNER STATE</t>
  </si>
  <si>
    <t>Forschungsprogramm Stahl (08.05.01)</t>
  </si>
  <si>
    <t>Jahresaktionsprogramm</t>
  </si>
  <si>
    <t>SI2.738976.1</t>
  </si>
  <si>
    <t>ESCRYPT GMBH EMBEDDED SECURITY BOCHUM*ESCRYPT</t>
  </si>
  <si>
    <t>DE814003563</t>
  </si>
  <si>
    <t>LISE MEITNER ALLEE 4</t>
  </si>
  <si>
    <t>2015-DE-TM-0431-S - INEA/CEF/TRAN/M2015/1134596   "C-ROADS-GERMANY"</t>
  </si>
  <si>
    <t>Exekutivagentur für Innovation und Netze</t>
  </si>
  <si>
    <t>Optimierung der Integration und Interkonnektivität der Verkehrsträger und Steigerung der Interoperabilität (06.02.01.03)</t>
  </si>
  <si>
    <t>Fazilität „Connecting Europe“ (CEF)</t>
  </si>
  <si>
    <t>SI2.721691.1</t>
  </si>
  <si>
    <t>REUNIONS EXPERTS DG EMPL 2016 ENVELOPPE GLOBALE - BRU EMPL A2 (SOCIAL DIALOGUE)</t>
  </si>
  <si>
    <t>SCR.CTR.377620.01.1</t>
  </si>
  <si>
    <t>CDM SMITH EUROPE GMBH</t>
  </si>
  <si>
    <t>ja</t>
  </si>
  <si>
    <t>DE814963072</t>
  </si>
  <si>
    <t>AM UMWELTPARK 3-5</t>
  </si>
  <si>
    <t>Zypern</t>
  </si>
  <si>
    <t>PROGRAMME IMPLEMENTATION SUPPORT UNIT TO SUPPORT THE PREPARATION, IMPLEMENTATION AND EVALUATION OF INVESTMENT PROJECTS IN THE ENVIRONMENTAL SECTOR</t>
  </si>
  <si>
    <t>Dienst zur Unterstützung der Strukturreform</t>
  </si>
  <si>
    <t>Finanzhilfe zur Förderung der wirtschaftlichen Entwicklung der türkischen Gemeinschaft Zyperns (13.07.01)</t>
  </si>
  <si>
    <t>Finanzielles Stützungsinstrument zur Förderung der wirtschaftlichen Entwicklung der türkischen Gemeinschaft Zyperns und zur Änderung der Verordnung (EG) Nr. 2667/2000 über die Europäische Agentur für Wiederaufbau</t>
  </si>
  <si>
    <t>Öffentliche Aufträge</t>
  </si>
  <si>
    <t>D45.B1616.003166.1</t>
  </si>
  <si>
    <t>DE273291350</t>
  </si>
  <si>
    <t>LENNERSHOFSTR. 140</t>
  </si>
  <si>
    <t>SECTOR SKILLS ALLIANCES : GEOTHERMAL &amp; SOLAR SKILLS IN CONTINUOUS VOCATIONAL EDUCATION AND TRAINING</t>
  </si>
  <si>
    <t>Förderung von Exzellenz und Zusammenarbeit in Europa im Bereich der allgemeinen und beruflichen Bildung und ihrer Relevanz für den Arbeitsmarkt (15.02.01.01)</t>
  </si>
  <si>
    <t>Programm der Union für allgemeine und berufliche Bildung, Jugend und Sport (Erasmus+)</t>
  </si>
  <si>
    <t>HOCHSCHULE BOCHUM*HBO</t>
  </si>
  <si>
    <t>DE127056614</t>
  </si>
  <si>
    <t>LENNERSHOFSTRASSE 140</t>
  </si>
  <si>
    <t>SI2.739703.1</t>
  </si>
  <si>
    <t>INTERNATIONAL HIGHER EDUCATION CAPACITY BUILDING : WESTERN BALKANS ACADEMIC EDUCATION EVOLUTION AND PROFESSIONALS SUSTAINABLE TRAINING FOR SPATIAL DATA INFRASTRUCTURES</t>
  </si>
  <si>
    <t>Beitrag zu Erasmus+ (22.02.04.02)</t>
  </si>
  <si>
    <t>Instrument für Heranführungshilfe (IPA II)</t>
  </si>
  <si>
    <t>SCR.CTR.380619.01.1</t>
  </si>
  <si>
    <t>EUROPAISCHES BILDUNGS-, FORCHUNGS-UND INFORMATIONZENTRUM DER WOHNUNGS- UND IMMOBILIENWIRTSCHAFT (EBZ)- GEMEINNUTZIGE STIFTUNG</t>
  </si>
  <si>
    <t>DE228770522</t>
  </si>
  <si>
    <t>SPRINGORUMALLEE 20</t>
  </si>
  <si>
    <t>Zentralasien</t>
  </si>
  <si>
    <t>PRO HOUSE - PROFESSIONAL HOUSING MANAGEMENT IN KAZAKHSTAN AND UZBEKISTAN</t>
  </si>
  <si>
    <t>Generaldirektion Internationale Zusammenarbeit und Entwicklung</t>
  </si>
  <si>
    <t>Zusammenarbeit mit Zentralasien (21.02.03)</t>
  </si>
  <si>
    <t>SI2.741680.1</t>
  </si>
  <si>
    <t>Latvija</t>
  </si>
  <si>
    <t>CLICK FOR SUPPORT - REALIZED!WEB-BASED INTERVENTION FOR EUROPEAN CONSUMERS OF NEW PSYCHOACTIVE SUBSTANCES</t>
  </si>
  <si>
    <t>Generaldirektion Migration und Inneres</t>
  </si>
  <si>
    <t>Förderung von Initiativen auf dem Gebiet der Drogenpolitik (18.06.01)</t>
  </si>
  <si>
    <t>Programm „Justiz“</t>
  </si>
  <si>
    <t>D45.B1616.003728.1</t>
  </si>
  <si>
    <t>SUPPORT FOR COLLABORATIVE PARTNERSHIPS : ACTIVE CAMPUS EUROPE</t>
  </si>
  <si>
    <t>Förderung der europäischen Dimension des Sports (15.02.03)</t>
  </si>
  <si>
    <t>D45.B1616.002575.1</t>
  </si>
  <si>
    <t>JEAN MONNET MODULES, CHAIRS AND CENTRES OF EXCELLENCE : THE INTERNATIONAL POLITICAL ECONOMY OF EU-ASIA AFFAIRS</t>
  </si>
  <si>
    <t>Weltweite Förderung von Exzellenz in Lehre und Forschung zur europäischen Integration durch Jean-Monnet-Aktivitäten (15.02.02)</t>
  </si>
  <si>
    <t>SI2.746170.1</t>
  </si>
  <si>
    <t>COSINEX GMBH</t>
  </si>
  <si>
    <t>DE209908656</t>
  </si>
  <si>
    <t>KONRAD ZUSE STRASSE 10</t>
  </si>
  <si>
    <t>CONSULTANCY SERVICES FOR COMMON PROCUREMENT VOCABULARY EXPERT GROUP - COORDINATION AND REPORTING</t>
  </si>
  <si>
    <t>Generaldirektion Informatik</t>
  </si>
  <si>
    <t>Interoperabilitätslösungen und gemeinsame Rahmen für europäische öffentliche Verwaltungen, Unternehmen und Bürger (ISA²) (26.03.01)</t>
  </si>
  <si>
    <t>Interoperabilitätslösungen für europäische öffentliche Verwaltungen (ISA)</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</si>
  <si>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</si>
  <si>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</si>
  <si>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</si>
  <si>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</si>
  <si>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</si>
  <si>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</si>
  <si>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</si>
  <si>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</si>
  <si>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</si>
  <si>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</si>
  <si>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</si>
  <si>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</si>
  <si>
    <t xml:space="preserve">Zwischenbilanz EU-Förderung Metropole Ruhr 2014 - 2020: Bochum ESF Bund Auszahlungen bis 30.06.2017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</si>
</sst>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dd\.mm\.yyyy"/>
    <numFmt numFmtId="166" formatCode="#,##0.00&quot; €&quot;;\-#,##0.00&quot; €&quot;;0.00&quot; €&quot;"/>
    <numFmt numFmtId="167" formatCode="#,##0.00\€"/>
  </numFmts>
  <fonts count="14" x14ac:knownFonts="1">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b/>
      <sz val="11"/>
      <color indexed="8"/>
      <name val="Swiss"/>
    </font>
    <font>
      <sz val="11"/>
      <color indexed="8"/>
      <name val="Calibri"/>
      <family val="2"/>
      <scheme val="minor"/>
    </font>
    <font>
      <sz val="11"/>
      <color theme="1"/>
      <name val="Symbol"/>
      <family val="1"/>
      <charset val="2"/>
    </font>
    <font>
      <sz val="7"/>
      <color theme="1"/>
      <name val="Times New Roman"/>
      <family val="1"/>
    </font>
  </fonts>
  <fills count="10">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C0C0C0"/>
      </patternFill>
    </fill>
    <fill>
      <patternFill patternType="solid">
        <fgColor rgb="FFE9F2E1"/>
      </patternFill>
    </fill>
    <fill>
      <patternFill patternType="solid">
        <f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0" fontId="7" fillId="0" borderId="0"/>
    <xf numFmtId="0" fontId="11" fillId="0" borderId="0"/>
  </cellStyleXfs>
  <cellXfs count="58">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left" vertical="top" wrapText="1"/>
    </xf>
    <xf numFmtId="14" fontId="0" fillId="0" borderId="0" xfId="0" applyNumberFormat="1"/>
    <xf numFmtId="4" fontId="0" fillId="0" borderId="0" xfId="0" applyNumberFormat="1"/>
    <xf numFmtId="15"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0" fillId="7" borderId="9" xfId="0" applyFont="1" applyFill="1" applyBorder="1" applyAlignment="1">
      <alignment horizontal="center" vertical="center" wrapText="1"/>
    </xf>
    <xf numFmtId="0" fontId="0" fillId="8" borderId="10" xfId="0" applyFill="1" applyBorder="1" applyAlignment="1">
      <alignment vertical="top" wrapText="1"/>
    </xf>
    <xf numFmtId="167" fontId="0" fillId="8" borderId="10" xfId="0" applyNumberFormat="1" applyFill="1" applyBorder="1" applyAlignment="1">
      <alignment vertical="top" wrapText="1"/>
    </xf>
    <xf numFmtId="0" fontId="0" fillId="9" borderId="10" xfId="0" applyFill="1" applyBorder="1" applyAlignment="1">
      <alignment vertical="top" wrapText="1"/>
    </xf>
    <xf numFmtId="167" fontId="0" fillId="9" borderId="10" xfId="0" applyNumberFormat="1" applyFill="1" applyBorder="1" applyAlignment="1">
      <alignment vertical="top" wrapText="1"/>
    </xf>
    <xf numFmtId="0" fontId="0" fillId="8" borderId="11" xfId="0" applyFill="1" applyBorder="1" applyAlignment="1">
      <alignment vertical="top" wrapText="1"/>
    </xf>
    <xf numFmtId="167" fontId="0" fillId="8" borderId="1" xfId="0" applyNumberFormat="1" applyFill="1" applyBorder="1" applyAlignment="1">
      <alignment vertical="top" wrapText="1"/>
    </xf>
    <xf numFmtId="0" fontId="0" fillId="8" borderId="12" xfId="0" applyFill="1" applyBorder="1" applyAlignment="1">
      <alignment vertical="top" wrapText="1"/>
    </xf>
    <xf numFmtId="0" fontId="0" fillId="9" borderId="11" xfId="0" applyFill="1" applyBorder="1" applyAlignment="1">
      <alignment vertical="top" wrapText="1"/>
    </xf>
    <xf numFmtId="167" fontId="0" fillId="9" borderId="1" xfId="0" applyNumberFormat="1" applyFill="1" applyBorder="1" applyAlignment="1">
      <alignment vertical="top" wrapText="1"/>
    </xf>
    <xf numFmtId="0" fontId="0" fillId="9" borderId="12" xfId="0" applyFill="1" applyBorder="1" applyAlignment="1">
      <alignment vertical="top" wrapText="1"/>
    </xf>
    <xf numFmtId="0" fontId="11" fillId="9" borderId="10" xfId="2" applyFill="1" applyBorder="1" applyAlignment="1">
      <alignment vertical="top" wrapText="1"/>
    </xf>
    <xf numFmtId="167" fontId="11" fillId="9" borderId="10" xfId="2" applyNumberFormat="1" applyFill="1" applyBorder="1" applyAlignment="1">
      <alignment vertical="top" wrapText="1"/>
    </xf>
    <xf numFmtId="0" fontId="11" fillId="8" borderId="10" xfId="2" applyFill="1" applyBorder="1" applyAlignment="1">
      <alignment vertical="top" wrapText="1"/>
    </xf>
    <xf numFmtId="167" fontId="11" fillId="8" borderId="10" xfId="2" applyNumberFormat="1" applyFill="1" applyBorder="1" applyAlignment="1">
      <alignment vertical="top" wrapText="1"/>
    </xf>
    <xf numFmtId="164" fontId="0" fillId="0" borderId="0" xfId="0" applyNumberFormat="1"/>
    <xf numFmtId="166" fontId="0" fillId="0" borderId="0" xfId="0" applyNumberFormat="1"/>
    <xf numFmtId="0" fontId="12" fillId="0" borderId="0" xfId="0" applyFont="1" applyAlignment="1">
      <alignment horizontal="left" vertical="center" indent="3"/>
    </xf>
  </cellXfs>
  <cellStyles count="3">
    <cellStyle name="Standard" xfId="0" builtinId="0"/>
    <cellStyle name="Standard 2" xfId="2"/>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sqref="A1:A12"/>
    </sheetView>
  </sheetViews>
  <sheetFormatPr baseColWidth="10" defaultRowHeight="14.4" x14ac:dyDescent="0.3"/>
  <sheetData>
    <row r="1" spans="1:1" x14ac:dyDescent="0.3">
      <c r="A1" s="57" t="s">
        <v>901</v>
      </c>
    </row>
    <row r="2" spans="1:1" x14ac:dyDescent="0.3">
      <c r="A2" s="57" t="s">
        <v>902</v>
      </c>
    </row>
    <row r="3" spans="1:1" x14ac:dyDescent="0.3">
      <c r="A3" s="57" t="s">
        <v>903</v>
      </c>
    </row>
    <row r="4" spans="1:1" x14ac:dyDescent="0.3">
      <c r="A4" s="57" t="s">
        <v>904</v>
      </c>
    </row>
    <row r="5" spans="1:1" x14ac:dyDescent="0.3">
      <c r="A5" s="57" t="s">
        <v>905</v>
      </c>
    </row>
    <row r="6" spans="1:1" x14ac:dyDescent="0.3">
      <c r="A6" s="57" t="s">
        <v>906</v>
      </c>
    </row>
    <row r="7" spans="1:1" x14ac:dyDescent="0.3">
      <c r="A7" s="57" t="s">
        <v>907</v>
      </c>
    </row>
    <row r="8" spans="1:1" x14ac:dyDescent="0.3">
      <c r="A8" s="57" t="s">
        <v>908</v>
      </c>
    </row>
    <row r="9" spans="1:1" x14ac:dyDescent="0.3">
      <c r="A9" s="57" t="s">
        <v>909</v>
      </c>
    </row>
    <row r="10" spans="1:1" x14ac:dyDescent="0.3">
      <c r="A10" s="57" t="s">
        <v>910</v>
      </c>
    </row>
    <row r="11" spans="1:1" x14ac:dyDescent="0.3">
      <c r="A11" s="57" t="s">
        <v>911</v>
      </c>
    </row>
    <row r="12" spans="1:1" x14ac:dyDescent="0.3">
      <c r="A12" s="57" t="s">
        <v>912</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zoomScale="55" zoomScaleNormal="55" workbookViewId="0">
      <selection activeCell="E3" sqref="E3"/>
    </sheetView>
  </sheetViews>
  <sheetFormatPr baseColWidth="10" defaultRowHeight="14.4" x14ac:dyDescent="0.3"/>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x14ac:dyDescent="0.3">
      <c r="B1" s="1" t="s">
        <v>0</v>
      </c>
    </row>
    <row r="2" spans="1:15" x14ac:dyDescent="0.3">
      <c r="B2" s="1" t="s">
        <v>1</v>
      </c>
    </row>
    <row r="4" spans="1:15" x14ac:dyDescent="0.3">
      <c r="B4" s="2" t="s">
        <v>41</v>
      </c>
    </row>
    <row r="7" spans="1:15" ht="40.200000000000003" x14ac:dyDescent="0.3">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6.4" x14ac:dyDescent="0.3">
      <c r="A8" s="9">
        <v>1</v>
      </c>
      <c r="B8" s="10" t="s">
        <v>42</v>
      </c>
      <c r="C8" s="10" t="s">
        <v>37</v>
      </c>
      <c r="D8" s="11" t="s">
        <v>20</v>
      </c>
      <c r="E8" s="11" t="s">
        <v>56</v>
      </c>
      <c r="F8" s="17" t="s">
        <v>57</v>
      </c>
      <c r="G8" s="11">
        <v>42303</v>
      </c>
      <c r="H8" s="11">
        <v>42576</v>
      </c>
      <c r="I8" s="12">
        <v>14060</v>
      </c>
      <c r="J8" s="13">
        <v>7030</v>
      </c>
      <c r="K8" s="14">
        <v>5911000</v>
      </c>
      <c r="L8" s="14" t="s">
        <v>46</v>
      </c>
      <c r="M8" s="15" t="s">
        <v>18</v>
      </c>
      <c r="N8" s="16" t="str">
        <f t="shared" ref="N8:N66" si="0">LEFT(O8,3)</f>
        <v>016</v>
      </c>
      <c r="O8" s="17" t="s">
        <v>21</v>
      </c>
    </row>
    <row r="9" spans="1:15" ht="39.6" x14ac:dyDescent="0.3">
      <c r="A9" s="9">
        <v>1</v>
      </c>
      <c r="B9" s="9" t="s">
        <v>47</v>
      </c>
      <c r="C9" s="9" t="s">
        <v>48</v>
      </c>
      <c r="D9" s="11" t="s">
        <v>59</v>
      </c>
      <c r="E9" s="11" t="s">
        <v>60</v>
      </c>
      <c r="F9" s="17" t="s">
        <v>61</v>
      </c>
      <c r="G9" s="11">
        <v>42013</v>
      </c>
      <c r="H9" s="11">
        <v>43373</v>
      </c>
      <c r="I9" s="12">
        <v>1058802.98</v>
      </c>
      <c r="J9" s="13">
        <v>529401.49</v>
      </c>
      <c r="K9" s="14">
        <v>5911000</v>
      </c>
      <c r="L9" s="14" t="s">
        <v>46</v>
      </c>
      <c r="M9" s="15" t="s">
        <v>18</v>
      </c>
      <c r="N9" s="16" t="str">
        <f t="shared" si="0"/>
        <v>067</v>
      </c>
      <c r="O9" s="17" t="s">
        <v>29</v>
      </c>
    </row>
    <row r="10" spans="1:15" ht="52.8" x14ac:dyDescent="0.3">
      <c r="A10" s="9">
        <v>1</v>
      </c>
      <c r="B10" s="9" t="s">
        <v>52</v>
      </c>
      <c r="C10" s="9" t="s">
        <v>23</v>
      </c>
      <c r="D10" s="11" t="s">
        <v>63</v>
      </c>
      <c r="E10" s="11" t="s">
        <v>64</v>
      </c>
      <c r="F10" s="11" t="s">
        <v>65</v>
      </c>
      <c r="G10" s="11">
        <v>42370</v>
      </c>
      <c r="H10" s="11">
        <v>43646</v>
      </c>
      <c r="I10" s="12">
        <v>1052000</v>
      </c>
      <c r="J10" s="13">
        <v>526000</v>
      </c>
      <c r="K10" s="14">
        <v>5911000</v>
      </c>
      <c r="L10" s="14" t="s">
        <v>46</v>
      </c>
      <c r="M10" s="15" t="s">
        <v>18</v>
      </c>
      <c r="N10" s="16" t="str">
        <f t="shared" si="0"/>
        <v>063</v>
      </c>
      <c r="O10" s="17" t="s">
        <v>30</v>
      </c>
    </row>
    <row r="11" spans="1:15" ht="26.4" x14ac:dyDescent="0.3">
      <c r="A11" s="9">
        <v>3</v>
      </c>
      <c r="B11" s="10" t="s">
        <v>55</v>
      </c>
      <c r="C11" s="10" t="s">
        <v>19</v>
      </c>
      <c r="D11" s="11" t="s">
        <v>67</v>
      </c>
      <c r="E11" s="11" t="s">
        <v>68</v>
      </c>
      <c r="F11" s="11" t="s">
        <v>69</v>
      </c>
      <c r="G11" s="11">
        <v>42359</v>
      </c>
      <c r="H11" s="11">
        <v>43373</v>
      </c>
      <c r="I11" s="12">
        <v>604000</v>
      </c>
      <c r="J11" s="13">
        <v>302000</v>
      </c>
      <c r="K11" s="14">
        <v>5911000</v>
      </c>
      <c r="L11" s="14" t="s">
        <v>46</v>
      </c>
      <c r="M11" s="15" t="s">
        <v>18</v>
      </c>
      <c r="N11" s="16" t="str">
        <f t="shared" si="0"/>
        <v>085</v>
      </c>
      <c r="O11" s="17" t="s">
        <v>25</v>
      </c>
    </row>
    <row r="12" spans="1:15" ht="39.6" x14ac:dyDescent="0.3">
      <c r="A12" s="9">
        <v>2</v>
      </c>
      <c r="B12" s="10" t="s">
        <v>58</v>
      </c>
      <c r="C12" s="10" t="s">
        <v>32</v>
      </c>
      <c r="D12" s="11" t="s">
        <v>71</v>
      </c>
      <c r="E12" s="11" t="s">
        <v>72</v>
      </c>
      <c r="F12" s="11" t="s">
        <v>69</v>
      </c>
      <c r="G12" s="11">
        <v>42359</v>
      </c>
      <c r="H12" s="11">
        <v>43373</v>
      </c>
      <c r="I12" s="12">
        <v>1250000</v>
      </c>
      <c r="J12" s="13">
        <v>625000</v>
      </c>
      <c r="K12" s="14">
        <v>5911000</v>
      </c>
      <c r="L12" s="14" t="s">
        <v>46</v>
      </c>
      <c r="M12" s="15" t="s">
        <v>18</v>
      </c>
      <c r="N12" s="16" t="str">
        <f t="shared" si="0"/>
        <v>055</v>
      </c>
      <c r="O12" s="17" t="s">
        <v>28</v>
      </c>
    </row>
    <row r="13" spans="1:15" ht="26.4" x14ac:dyDescent="0.3">
      <c r="A13" s="9">
        <v>1</v>
      </c>
      <c r="B13" s="10" t="s">
        <v>62</v>
      </c>
      <c r="C13" s="10" t="s">
        <v>17</v>
      </c>
      <c r="D13" s="11" t="s">
        <v>74</v>
      </c>
      <c r="E13" s="11" t="s">
        <v>75</v>
      </c>
      <c r="F13" s="11" t="s">
        <v>69</v>
      </c>
      <c r="G13" s="11">
        <v>42359</v>
      </c>
      <c r="H13" s="11">
        <v>43465</v>
      </c>
      <c r="I13" s="12">
        <v>955000</v>
      </c>
      <c r="J13" s="13">
        <v>477500</v>
      </c>
      <c r="K13" s="14">
        <v>5911000</v>
      </c>
      <c r="L13" s="14" t="s">
        <v>46</v>
      </c>
      <c r="M13" s="15" t="s">
        <v>18</v>
      </c>
      <c r="N13" s="16" t="str">
        <f t="shared" si="0"/>
        <v>055</v>
      </c>
      <c r="O13" s="17" t="s">
        <v>28</v>
      </c>
    </row>
    <row r="14" spans="1:15" ht="39.6" x14ac:dyDescent="0.3">
      <c r="A14" s="9">
        <v>4</v>
      </c>
      <c r="B14" s="10" t="s">
        <v>66</v>
      </c>
      <c r="C14" s="10" t="s">
        <v>24</v>
      </c>
      <c r="D14" s="11" t="s">
        <v>78</v>
      </c>
      <c r="E14" s="11" t="s">
        <v>79</v>
      </c>
      <c r="F14" s="11" t="s">
        <v>45</v>
      </c>
      <c r="G14" s="11">
        <v>42016</v>
      </c>
      <c r="H14" s="11">
        <v>42825</v>
      </c>
      <c r="I14" s="12">
        <v>264790.74</v>
      </c>
      <c r="J14" s="13">
        <v>132395.37</v>
      </c>
      <c r="K14" s="14">
        <v>5911000</v>
      </c>
      <c r="L14" s="14" t="s">
        <v>46</v>
      </c>
      <c r="M14" s="15" t="s">
        <v>18</v>
      </c>
      <c r="N14" s="16" t="str">
        <f t="shared" si="0"/>
        <v>067</v>
      </c>
      <c r="O14" s="17" t="s">
        <v>29</v>
      </c>
    </row>
    <row r="15" spans="1:15" ht="52.8" x14ac:dyDescent="0.3">
      <c r="A15" s="9">
        <v>4</v>
      </c>
      <c r="B15" s="10" t="s">
        <v>70</v>
      </c>
      <c r="C15" s="10" t="s">
        <v>24</v>
      </c>
      <c r="D15" s="11" t="s">
        <v>81</v>
      </c>
      <c r="E15" s="11" t="s">
        <v>82</v>
      </c>
      <c r="F15" s="11" t="s">
        <v>65</v>
      </c>
      <c r="G15" s="11">
        <v>42381</v>
      </c>
      <c r="H15" s="11">
        <v>43069</v>
      </c>
      <c r="I15" s="12">
        <v>243135.95</v>
      </c>
      <c r="J15" s="13">
        <v>121567.97</v>
      </c>
      <c r="K15" s="14">
        <v>5911000</v>
      </c>
      <c r="L15" s="14" t="s">
        <v>46</v>
      </c>
      <c r="M15" s="15" t="s">
        <v>18</v>
      </c>
      <c r="N15" s="16" t="str">
        <f t="shared" si="0"/>
        <v>067</v>
      </c>
      <c r="O15" s="17" t="s">
        <v>29</v>
      </c>
    </row>
    <row r="16" spans="1:15" ht="52.8" x14ac:dyDescent="0.3">
      <c r="A16" s="9">
        <v>4</v>
      </c>
      <c r="B16" s="10" t="s">
        <v>73</v>
      </c>
      <c r="C16" s="10" t="s">
        <v>24</v>
      </c>
      <c r="D16" s="11" t="s">
        <v>84</v>
      </c>
      <c r="E16" s="11" t="s">
        <v>85</v>
      </c>
      <c r="F16" s="11" t="s">
        <v>86</v>
      </c>
      <c r="G16" s="11">
        <v>42742</v>
      </c>
      <c r="H16" s="11">
        <v>43465</v>
      </c>
      <c r="I16" s="12">
        <v>266666</v>
      </c>
      <c r="J16" s="13">
        <v>133333</v>
      </c>
      <c r="K16" s="14">
        <v>5911000</v>
      </c>
      <c r="L16" s="14" t="s">
        <v>46</v>
      </c>
      <c r="M16" s="15" t="s">
        <v>18</v>
      </c>
      <c r="N16" s="16" t="str">
        <f t="shared" si="0"/>
        <v>067</v>
      </c>
      <c r="O16" s="17" t="s">
        <v>29</v>
      </c>
    </row>
    <row r="17" spans="1:15" ht="39.6" x14ac:dyDescent="0.3">
      <c r="A17" s="9">
        <v>2</v>
      </c>
      <c r="B17" s="10" t="s">
        <v>76</v>
      </c>
      <c r="C17" s="10" t="s">
        <v>77</v>
      </c>
      <c r="D17" s="11" t="s">
        <v>88</v>
      </c>
      <c r="E17" s="11" t="s">
        <v>89</v>
      </c>
      <c r="F17" s="11" t="s">
        <v>90</v>
      </c>
      <c r="G17" s="11">
        <v>42742</v>
      </c>
      <c r="H17" s="11">
        <v>43465</v>
      </c>
      <c r="I17" s="12">
        <v>266666</v>
      </c>
      <c r="J17" s="13">
        <v>133332.99</v>
      </c>
      <c r="K17" s="14">
        <v>5911000</v>
      </c>
      <c r="L17" s="14" t="s">
        <v>46</v>
      </c>
      <c r="M17" s="15" t="s">
        <v>18</v>
      </c>
      <c r="N17" s="16" t="str">
        <f t="shared" si="0"/>
        <v>067</v>
      </c>
      <c r="O17" s="17" t="s">
        <v>29</v>
      </c>
    </row>
    <row r="18" spans="1:15" ht="52.8" x14ac:dyDescent="0.3">
      <c r="A18" s="9">
        <v>2</v>
      </c>
      <c r="B18" s="10" t="s">
        <v>80</v>
      </c>
      <c r="C18" s="10" t="s">
        <v>77</v>
      </c>
      <c r="D18" s="11" t="s">
        <v>92</v>
      </c>
      <c r="E18" s="11" t="s">
        <v>93</v>
      </c>
      <c r="F18" s="11" t="s">
        <v>45</v>
      </c>
      <c r="G18" s="11">
        <v>42744</v>
      </c>
      <c r="H18" s="11">
        <v>43524</v>
      </c>
      <c r="I18" s="12">
        <v>266666.65999999997</v>
      </c>
      <c r="J18" s="13">
        <v>133333.32</v>
      </c>
      <c r="K18" s="14">
        <v>5911000</v>
      </c>
      <c r="L18" s="14" t="s">
        <v>46</v>
      </c>
      <c r="M18" s="15" t="s">
        <v>18</v>
      </c>
      <c r="N18" s="16" t="str">
        <f t="shared" si="0"/>
        <v>067</v>
      </c>
      <c r="O18" s="17" t="s">
        <v>29</v>
      </c>
    </row>
    <row r="19" spans="1:15" ht="66" x14ac:dyDescent="0.3">
      <c r="A19" s="9">
        <v>2</v>
      </c>
      <c r="B19" s="10" t="s">
        <v>83</v>
      </c>
      <c r="C19" s="10" t="s">
        <v>77</v>
      </c>
      <c r="D19" s="11" t="s">
        <v>43</v>
      </c>
      <c r="E19" s="11" t="s">
        <v>44</v>
      </c>
      <c r="F19" s="11" t="s">
        <v>45</v>
      </c>
      <c r="G19" s="11">
        <v>42536</v>
      </c>
      <c r="H19" s="11">
        <v>43630</v>
      </c>
      <c r="I19" s="12">
        <v>414445</v>
      </c>
      <c r="J19" s="13">
        <v>207222.5</v>
      </c>
      <c r="K19" s="14">
        <v>5911000</v>
      </c>
      <c r="L19" s="14" t="s">
        <v>46</v>
      </c>
      <c r="M19" s="15" t="s">
        <v>18</v>
      </c>
      <c r="N19" s="16" t="str">
        <f t="shared" si="0"/>
        <v>065</v>
      </c>
      <c r="O19" s="17" t="s">
        <v>31</v>
      </c>
    </row>
    <row r="20" spans="1:15" ht="52.8" x14ac:dyDescent="0.3">
      <c r="A20" s="9">
        <v>2</v>
      </c>
      <c r="B20" s="10" t="s">
        <v>87</v>
      </c>
      <c r="C20" s="10" t="s">
        <v>77</v>
      </c>
      <c r="D20" s="11" t="s">
        <v>95</v>
      </c>
      <c r="E20" s="11" t="s">
        <v>96</v>
      </c>
      <c r="F20" s="11" t="s">
        <v>97</v>
      </c>
      <c r="G20" s="11">
        <v>42585</v>
      </c>
      <c r="H20" s="11">
        <v>43649</v>
      </c>
      <c r="I20" s="12">
        <v>662212.5</v>
      </c>
      <c r="J20" s="13">
        <v>331106.25</v>
      </c>
      <c r="K20" s="14">
        <v>5911000</v>
      </c>
      <c r="L20" s="14" t="s">
        <v>46</v>
      </c>
      <c r="M20" s="15" t="s">
        <v>18</v>
      </c>
      <c r="N20" s="16" t="str">
        <f t="shared" si="0"/>
        <v>065</v>
      </c>
      <c r="O20" s="17" t="s">
        <v>31</v>
      </c>
    </row>
    <row r="21" spans="1:15" ht="26.4" x14ac:dyDescent="0.3">
      <c r="A21" s="9">
        <v>2</v>
      </c>
      <c r="B21" s="10" t="s">
        <v>91</v>
      </c>
      <c r="C21" s="10" t="s">
        <v>77</v>
      </c>
      <c r="D21" s="11" t="s">
        <v>100</v>
      </c>
      <c r="E21" s="11" t="s">
        <v>101</v>
      </c>
      <c r="F21" s="11" t="s">
        <v>102</v>
      </c>
      <c r="G21" s="11">
        <v>42415</v>
      </c>
      <c r="H21" s="11">
        <v>43496</v>
      </c>
      <c r="I21" s="12">
        <v>153667</v>
      </c>
      <c r="J21" s="13">
        <v>76833.5</v>
      </c>
      <c r="K21" s="14">
        <v>5911000</v>
      </c>
      <c r="L21" s="14" t="s">
        <v>46</v>
      </c>
      <c r="M21" s="15" t="s">
        <v>18</v>
      </c>
      <c r="N21" s="16" t="str">
        <f t="shared" si="0"/>
        <v>062</v>
      </c>
      <c r="O21" s="17" t="s">
        <v>22</v>
      </c>
    </row>
    <row r="22" spans="1:15" ht="26.4" x14ac:dyDescent="0.3">
      <c r="A22" s="9">
        <v>1</v>
      </c>
      <c r="B22" s="10" t="s">
        <v>94</v>
      </c>
      <c r="C22" s="10" t="s">
        <v>37</v>
      </c>
      <c r="D22" s="11" t="s">
        <v>100</v>
      </c>
      <c r="E22" s="11" t="s">
        <v>104</v>
      </c>
      <c r="F22" s="11" t="s">
        <v>105</v>
      </c>
      <c r="G22" s="11">
        <v>42415</v>
      </c>
      <c r="H22" s="11">
        <v>43496</v>
      </c>
      <c r="I22" s="12">
        <v>626368.75</v>
      </c>
      <c r="J22" s="13">
        <v>313184.37</v>
      </c>
      <c r="K22" s="14">
        <v>5911000</v>
      </c>
      <c r="L22" s="14" t="s">
        <v>46</v>
      </c>
      <c r="M22" s="15" t="s">
        <v>18</v>
      </c>
      <c r="N22" s="16" t="str">
        <f t="shared" si="0"/>
        <v>062</v>
      </c>
      <c r="O22" s="17" t="s">
        <v>22</v>
      </c>
    </row>
    <row r="23" spans="1:15" ht="26.4" x14ac:dyDescent="0.3">
      <c r="A23" s="9">
        <v>1</v>
      </c>
      <c r="B23" s="10" t="s">
        <v>98</v>
      </c>
      <c r="C23" s="10" t="s">
        <v>99</v>
      </c>
      <c r="D23" s="11" t="s">
        <v>107</v>
      </c>
      <c r="E23" s="11" t="s">
        <v>108</v>
      </c>
      <c r="F23" s="11" t="s">
        <v>109</v>
      </c>
      <c r="G23" s="11">
        <v>42708</v>
      </c>
      <c r="H23" s="11">
        <v>43773</v>
      </c>
      <c r="I23" s="12">
        <v>441146.96</v>
      </c>
      <c r="J23" s="13">
        <v>220573.48</v>
      </c>
      <c r="K23" s="14">
        <v>5911000</v>
      </c>
      <c r="L23" s="14" t="s">
        <v>46</v>
      </c>
      <c r="M23" s="15" t="s">
        <v>18</v>
      </c>
      <c r="N23" s="16" t="str">
        <f t="shared" si="0"/>
        <v>062</v>
      </c>
      <c r="O23" s="17" t="s">
        <v>22</v>
      </c>
    </row>
    <row r="24" spans="1:15" ht="26.4" x14ac:dyDescent="0.3">
      <c r="A24" s="9">
        <v>1</v>
      </c>
      <c r="B24" s="10" t="s">
        <v>103</v>
      </c>
      <c r="C24" s="10" t="s">
        <v>99</v>
      </c>
      <c r="D24" s="11" t="s">
        <v>111</v>
      </c>
      <c r="E24" s="11" t="s">
        <v>112</v>
      </c>
      <c r="F24" s="11" t="s">
        <v>113</v>
      </c>
      <c r="G24" s="11">
        <v>42372</v>
      </c>
      <c r="H24" s="11">
        <v>43524</v>
      </c>
      <c r="I24" s="12">
        <v>272767.28000000003</v>
      </c>
      <c r="J24" s="13">
        <v>136383.64000000001</v>
      </c>
      <c r="K24" s="14">
        <v>5911000</v>
      </c>
      <c r="L24" s="14" t="s">
        <v>46</v>
      </c>
      <c r="M24" s="15" t="s">
        <v>18</v>
      </c>
      <c r="N24" s="16" t="str">
        <f t="shared" si="0"/>
        <v>062</v>
      </c>
      <c r="O24" s="17" t="s">
        <v>22</v>
      </c>
    </row>
    <row r="25" spans="1:15" ht="26.4" x14ac:dyDescent="0.3">
      <c r="A25" s="9">
        <v>1</v>
      </c>
      <c r="B25" s="10" t="s">
        <v>106</v>
      </c>
      <c r="C25" s="10" t="s">
        <v>27</v>
      </c>
      <c r="D25" s="11" t="s">
        <v>115</v>
      </c>
      <c r="E25" s="11" t="s">
        <v>116</v>
      </c>
      <c r="F25" s="11" t="s">
        <v>117</v>
      </c>
      <c r="G25" s="11">
        <v>42372</v>
      </c>
      <c r="H25" s="11">
        <v>43524</v>
      </c>
      <c r="I25" s="12">
        <v>1428978.4</v>
      </c>
      <c r="J25" s="13">
        <v>714489.2</v>
      </c>
      <c r="K25" s="14">
        <v>5911000</v>
      </c>
      <c r="L25" s="14" t="s">
        <v>46</v>
      </c>
      <c r="M25" s="15" t="s">
        <v>18</v>
      </c>
      <c r="N25" s="16" t="str">
        <f t="shared" si="0"/>
        <v>062</v>
      </c>
      <c r="O25" s="17" t="s">
        <v>22</v>
      </c>
    </row>
    <row r="26" spans="1:15" ht="26.4" x14ac:dyDescent="0.3">
      <c r="A26" s="9">
        <v>1</v>
      </c>
      <c r="B26" s="10" t="s">
        <v>110</v>
      </c>
      <c r="C26" s="10" t="s">
        <v>27</v>
      </c>
      <c r="D26" s="11" t="s">
        <v>33</v>
      </c>
      <c r="E26" s="11" t="s">
        <v>119</v>
      </c>
      <c r="F26" s="11" t="s">
        <v>113</v>
      </c>
      <c r="G26" s="11">
        <v>42372</v>
      </c>
      <c r="H26" s="11">
        <v>43524</v>
      </c>
      <c r="I26" s="12">
        <v>688926.06</v>
      </c>
      <c r="J26" s="13">
        <v>344463.03</v>
      </c>
      <c r="K26" s="14">
        <v>5911000</v>
      </c>
      <c r="L26" s="14" t="s">
        <v>46</v>
      </c>
      <c r="M26" s="15" t="s">
        <v>18</v>
      </c>
      <c r="N26" s="16" t="str">
        <f t="shared" si="0"/>
        <v>062</v>
      </c>
      <c r="O26" s="17" t="s">
        <v>22</v>
      </c>
    </row>
    <row r="27" spans="1:15" ht="92.4" x14ac:dyDescent="0.3">
      <c r="A27" s="9">
        <v>1</v>
      </c>
      <c r="B27" s="10" t="s">
        <v>114</v>
      </c>
      <c r="C27" s="10" t="s">
        <v>27</v>
      </c>
      <c r="D27" s="11" t="s">
        <v>121</v>
      </c>
      <c r="E27" s="11" t="s">
        <v>122</v>
      </c>
      <c r="F27" s="11" t="s">
        <v>117</v>
      </c>
      <c r="G27" s="11">
        <v>42378</v>
      </c>
      <c r="H27" s="11">
        <v>43708</v>
      </c>
      <c r="I27" s="12">
        <v>1615057.25</v>
      </c>
      <c r="J27" s="13">
        <v>807528.62</v>
      </c>
      <c r="K27" s="14">
        <v>5911000</v>
      </c>
      <c r="L27" s="14" t="s">
        <v>46</v>
      </c>
      <c r="M27" s="15" t="s">
        <v>18</v>
      </c>
      <c r="N27" s="16" t="str">
        <f t="shared" si="0"/>
        <v>062</v>
      </c>
      <c r="O27" s="17" t="s">
        <v>22</v>
      </c>
    </row>
    <row r="28" spans="1:15" ht="26.4" x14ac:dyDescent="0.3">
      <c r="A28" s="9">
        <v>1</v>
      </c>
      <c r="B28" s="10" t="s">
        <v>118</v>
      </c>
      <c r="C28" s="10" t="s">
        <v>27</v>
      </c>
      <c r="D28" s="11" t="s">
        <v>33</v>
      </c>
      <c r="E28" s="11" t="s">
        <v>124</v>
      </c>
      <c r="F28" s="11" t="s">
        <v>125</v>
      </c>
      <c r="G28" s="11">
        <v>42372</v>
      </c>
      <c r="H28" s="11">
        <v>43524</v>
      </c>
      <c r="I28" s="12">
        <v>786229.5</v>
      </c>
      <c r="J28" s="13">
        <v>393114.75</v>
      </c>
      <c r="K28" s="14">
        <v>5911000</v>
      </c>
      <c r="L28" s="14" t="s">
        <v>46</v>
      </c>
      <c r="M28" s="15" t="s">
        <v>18</v>
      </c>
      <c r="N28" s="16" t="str">
        <f t="shared" si="0"/>
        <v>062</v>
      </c>
      <c r="O28" s="17" t="s">
        <v>22</v>
      </c>
    </row>
    <row r="29" spans="1:15" ht="26.4" x14ac:dyDescent="0.3">
      <c r="A29" s="9">
        <v>1</v>
      </c>
      <c r="B29" s="10" t="s">
        <v>120</v>
      </c>
      <c r="C29" s="10" t="s">
        <v>27</v>
      </c>
      <c r="D29" s="11" t="s">
        <v>33</v>
      </c>
      <c r="E29" s="11" t="s">
        <v>124</v>
      </c>
      <c r="F29" s="11" t="s">
        <v>127</v>
      </c>
      <c r="G29" s="11">
        <v>42372</v>
      </c>
      <c r="H29" s="11">
        <v>43524</v>
      </c>
      <c r="I29" s="12">
        <v>121632</v>
      </c>
      <c r="J29" s="13">
        <v>60816</v>
      </c>
      <c r="K29" s="14">
        <v>5911000</v>
      </c>
      <c r="L29" s="14" t="s">
        <v>46</v>
      </c>
      <c r="M29" s="15" t="s">
        <v>18</v>
      </c>
      <c r="N29" s="16" t="str">
        <f t="shared" si="0"/>
        <v>062</v>
      </c>
      <c r="O29" s="17" t="s">
        <v>22</v>
      </c>
    </row>
    <row r="30" spans="1:15" ht="26.4" x14ac:dyDescent="0.3">
      <c r="A30" s="9">
        <v>1</v>
      </c>
      <c r="B30" s="10" t="s">
        <v>123</v>
      </c>
      <c r="C30" s="10" t="s">
        <v>27</v>
      </c>
      <c r="D30" s="11" t="s">
        <v>129</v>
      </c>
      <c r="E30" s="11" t="s">
        <v>129</v>
      </c>
      <c r="F30" s="11" t="s">
        <v>117</v>
      </c>
      <c r="G30" s="11">
        <v>42444</v>
      </c>
      <c r="H30" s="11">
        <v>43538</v>
      </c>
      <c r="I30" s="12">
        <v>618755.54</v>
      </c>
      <c r="J30" s="13">
        <v>309377.77</v>
      </c>
      <c r="K30" s="14">
        <v>5911000</v>
      </c>
      <c r="L30" s="14" t="s">
        <v>46</v>
      </c>
      <c r="M30" s="15" t="s">
        <v>18</v>
      </c>
      <c r="N30" s="16" t="str">
        <f t="shared" si="0"/>
        <v>062</v>
      </c>
      <c r="O30" s="17" t="s">
        <v>22</v>
      </c>
    </row>
    <row r="31" spans="1:15" ht="26.4" x14ac:dyDescent="0.3">
      <c r="A31" s="9">
        <v>1</v>
      </c>
      <c r="B31" s="10" t="s">
        <v>126</v>
      </c>
      <c r="C31" s="10" t="s">
        <v>27</v>
      </c>
      <c r="D31" s="11" t="s">
        <v>33</v>
      </c>
      <c r="E31" s="11" t="s">
        <v>124</v>
      </c>
      <c r="F31" s="11" t="s">
        <v>131</v>
      </c>
      <c r="G31" s="11">
        <v>42372</v>
      </c>
      <c r="H31" s="11">
        <v>43524</v>
      </c>
      <c r="I31" s="12">
        <v>121752</v>
      </c>
      <c r="J31" s="13">
        <v>60876</v>
      </c>
      <c r="K31" s="14">
        <v>5911000</v>
      </c>
      <c r="L31" s="14" t="s">
        <v>46</v>
      </c>
      <c r="M31" s="15" t="s">
        <v>18</v>
      </c>
      <c r="N31" s="16" t="str">
        <f t="shared" si="0"/>
        <v>062</v>
      </c>
      <c r="O31" s="17" t="s">
        <v>22</v>
      </c>
    </row>
    <row r="32" spans="1:15" ht="39.6" x14ac:dyDescent="0.3">
      <c r="A32" s="9">
        <v>1</v>
      </c>
      <c r="B32" s="10" t="s">
        <v>128</v>
      </c>
      <c r="C32" s="10" t="s">
        <v>27</v>
      </c>
      <c r="D32" s="11" t="s">
        <v>33</v>
      </c>
      <c r="E32" s="11" t="s">
        <v>124</v>
      </c>
      <c r="F32" s="11" t="s">
        <v>133</v>
      </c>
      <c r="G32" s="11">
        <v>42372</v>
      </c>
      <c r="H32" s="11">
        <v>43524</v>
      </c>
      <c r="I32" s="12">
        <v>120020</v>
      </c>
      <c r="J32" s="13">
        <v>60010</v>
      </c>
      <c r="K32" s="14">
        <v>5911000</v>
      </c>
      <c r="L32" s="14" t="s">
        <v>46</v>
      </c>
      <c r="M32" s="15" t="s">
        <v>18</v>
      </c>
      <c r="N32" s="16" t="str">
        <f t="shared" si="0"/>
        <v>062</v>
      </c>
      <c r="O32" s="17" t="s">
        <v>22</v>
      </c>
    </row>
    <row r="33" spans="1:15" ht="26.4" x14ac:dyDescent="0.3">
      <c r="A33" s="9">
        <v>1</v>
      </c>
      <c r="B33" s="10" t="s">
        <v>130</v>
      </c>
      <c r="C33" s="10" t="s">
        <v>27</v>
      </c>
      <c r="D33" s="11" t="s">
        <v>33</v>
      </c>
      <c r="E33" s="11" t="s">
        <v>124</v>
      </c>
      <c r="F33" s="11" t="s">
        <v>135</v>
      </c>
      <c r="G33" s="11">
        <v>42372</v>
      </c>
      <c r="H33" s="11">
        <v>43524</v>
      </c>
      <c r="I33" s="12">
        <v>392151.2</v>
      </c>
      <c r="J33" s="13">
        <v>196075.6</v>
      </c>
      <c r="K33" s="14">
        <v>5911000</v>
      </c>
      <c r="L33" s="14" t="s">
        <v>46</v>
      </c>
      <c r="M33" s="15" t="s">
        <v>18</v>
      </c>
      <c r="N33" s="16" t="str">
        <f t="shared" si="0"/>
        <v>062</v>
      </c>
      <c r="O33" s="17" t="s">
        <v>22</v>
      </c>
    </row>
    <row r="34" spans="1:15" ht="26.4" x14ac:dyDescent="0.3">
      <c r="A34" s="9">
        <v>1</v>
      </c>
      <c r="B34" s="10" t="s">
        <v>132</v>
      </c>
      <c r="C34" s="10" t="s">
        <v>27</v>
      </c>
      <c r="D34" s="11" t="s">
        <v>137</v>
      </c>
      <c r="E34" s="11" t="s">
        <v>137</v>
      </c>
      <c r="F34" s="11" t="s">
        <v>138</v>
      </c>
      <c r="G34" s="11">
        <v>42372</v>
      </c>
      <c r="H34" s="11">
        <v>43524</v>
      </c>
      <c r="I34" s="12">
        <v>253259.06</v>
      </c>
      <c r="J34" s="13">
        <v>126629.53</v>
      </c>
      <c r="K34" s="14">
        <v>5911000</v>
      </c>
      <c r="L34" s="14" t="s">
        <v>46</v>
      </c>
      <c r="M34" s="15" t="s">
        <v>18</v>
      </c>
      <c r="N34" s="16" t="str">
        <f t="shared" si="0"/>
        <v>062</v>
      </c>
      <c r="O34" s="17" t="s">
        <v>22</v>
      </c>
    </row>
    <row r="35" spans="1:15" ht="26.4" x14ac:dyDescent="0.3">
      <c r="A35" s="9">
        <v>1</v>
      </c>
      <c r="B35" s="10" t="s">
        <v>134</v>
      </c>
      <c r="C35" s="10" t="s">
        <v>27</v>
      </c>
      <c r="D35" s="11" t="s">
        <v>33</v>
      </c>
      <c r="E35" s="11" t="s">
        <v>124</v>
      </c>
      <c r="F35" s="11" t="s">
        <v>140</v>
      </c>
      <c r="G35" s="11">
        <v>42372</v>
      </c>
      <c r="H35" s="11">
        <v>43524</v>
      </c>
      <c r="I35" s="12">
        <v>123663.75</v>
      </c>
      <c r="J35" s="13">
        <v>61831.87</v>
      </c>
      <c r="K35" s="14">
        <v>5911000</v>
      </c>
      <c r="L35" s="14" t="s">
        <v>46</v>
      </c>
      <c r="M35" s="15" t="s">
        <v>18</v>
      </c>
      <c r="N35" s="16" t="str">
        <f t="shared" si="0"/>
        <v>062</v>
      </c>
      <c r="O35" s="17" t="s">
        <v>22</v>
      </c>
    </row>
    <row r="36" spans="1:15" ht="26.4" x14ac:dyDescent="0.3">
      <c r="A36" s="9">
        <v>1</v>
      </c>
      <c r="B36" s="10" t="s">
        <v>136</v>
      </c>
      <c r="C36" s="10" t="s">
        <v>27</v>
      </c>
      <c r="D36" s="11" t="s">
        <v>33</v>
      </c>
      <c r="E36" s="11" t="s">
        <v>124</v>
      </c>
      <c r="F36" s="11" t="s">
        <v>142</v>
      </c>
      <c r="G36" s="11">
        <v>42372</v>
      </c>
      <c r="H36" s="11">
        <v>43524</v>
      </c>
      <c r="I36" s="12">
        <v>58057.5</v>
      </c>
      <c r="J36" s="13">
        <v>29028.75</v>
      </c>
      <c r="K36" s="14">
        <v>5911000</v>
      </c>
      <c r="L36" s="14" t="s">
        <v>46</v>
      </c>
      <c r="M36" s="15" t="s">
        <v>18</v>
      </c>
      <c r="N36" s="16" t="str">
        <f t="shared" si="0"/>
        <v>062</v>
      </c>
      <c r="O36" s="17" t="s">
        <v>22</v>
      </c>
    </row>
    <row r="37" spans="1:15" ht="26.4" x14ac:dyDescent="0.3">
      <c r="A37" s="9">
        <v>1</v>
      </c>
      <c r="B37" s="10" t="s">
        <v>139</v>
      </c>
      <c r="C37" s="10" t="s">
        <v>27</v>
      </c>
      <c r="D37" s="9" t="s">
        <v>49</v>
      </c>
      <c r="E37" s="9" t="s">
        <v>50</v>
      </c>
      <c r="F37" s="9" t="s">
        <v>51</v>
      </c>
      <c r="G37" s="18">
        <v>42376</v>
      </c>
      <c r="H37" s="18">
        <v>43646</v>
      </c>
      <c r="I37" s="19">
        <v>302907.5</v>
      </c>
      <c r="J37" s="19">
        <v>151453.75</v>
      </c>
      <c r="K37" s="20">
        <v>5911000</v>
      </c>
      <c r="L37" s="20" t="s">
        <v>46</v>
      </c>
      <c r="M37" s="15" t="s">
        <v>18</v>
      </c>
      <c r="N37" s="16" t="str">
        <f t="shared" si="0"/>
        <v>062</v>
      </c>
      <c r="O37" s="9" t="s">
        <v>22</v>
      </c>
    </row>
    <row r="38" spans="1:15" ht="26.4" x14ac:dyDescent="0.3">
      <c r="A38" s="9">
        <v>1</v>
      </c>
      <c r="B38" s="10" t="s">
        <v>141</v>
      </c>
      <c r="C38" s="10" t="s">
        <v>27</v>
      </c>
      <c r="D38" s="9" t="s">
        <v>49</v>
      </c>
      <c r="E38" s="9" t="s">
        <v>144</v>
      </c>
      <c r="F38" s="9" t="s">
        <v>145</v>
      </c>
      <c r="G38" s="18">
        <v>42376</v>
      </c>
      <c r="H38" s="18">
        <v>43646</v>
      </c>
      <c r="I38" s="19">
        <v>295540</v>
      </c>
      <c r="J38" s="19">
        <v>147770</v>
      </c>
      <c r="K38" s="20">
        <v>5911000</v>
      </c>
      <c r="L38" s="20" t="s">
        <v>46</v>
      </c>
      <c r="M38" s="15" t="s">
        <v>18</v>
      </c>
      <c r="N38" s="16" t="str">
        <f t="shared" si="0"/>
        <v>062</v>
      </c>
      <c r="O38" s="9" t="s">
        <v>22</v>
      </c>
    </row>
    <row r="39" spans="1:15" ht="26.4" x14ac:dyDescent="0.3">
      <c r="A39" s="9">
        <v>1</v>
      </c>
      <c r="B39" s="9" t="s">
        <v>143</v>
      </c>
      <c r="C39" s="9" t="s">
        <v>48</v>
      </c>
      <c r="D39" s="9" t="s">
        <v>49</v>
      </c>
      <c r="E39" s="9" t="s">
        <v>144</v>
      </c>
      <c r="F39" s="9" t="s">
        <v>45</v>
      </c>
      <c r="G39" s="18">
        <v>42376</v>
      </c>
      <c r="H39" s="18">
        <v>43646</v>
      </c>
      <c r="I39" s="19">
        <v>607104.75</v>
      </c>
      <c r="J39" s="19">
        <v>303552.37</v>
      </c>
      <c r="K39" s="20">
        <v>5911000</v>
      </c>
      <c r="L39" s="20" t="s">
        <v>46</v>
      </c>
      <c r="M39" s="15" t="s">
        <v>18</v>
      </c>
      <c r="N39" s="16" t="str">
        <f t="shared" si="0"/>
        <v>062</v>
      </c>
      <c r="O39" s="9" t="s">
        <v>22</v>
      </c>
    </row>
    <row r="40" spans="1:15" ht="26.4" x14ac:dyDescent="0.3">
      <c r="A40" s="9">
        <v>1</v>
      </c>
      <c r="B40" s="9" t="s">
        <v>146</v>
      </c>
      <c r="C40" s="9" t="s">
        <v>48</v>
      </c>
      <c r="D40" s="9" t="s">
        <v>49</v>
      </c>
      <c r="E40" s="9" t="s">
        <v>144</v>
      </c>
      <c r="F40" s="9" t="s">
        <v>45</v>
      </c>
      <c r="G40" s="18">
        <v>42376</v>
      </c>
      <c r="H40" s="18">
        <v>43646</v>
      </c>
      <c r="I40" s="19">
        <v>581604.75</v>
      </c>
      <c r="J40" s="19">
        <v>290802.37</v>
      </c>
      <c r="K40" s="20">
        <v>5911000</v>
      </c>
      <c r="L40" s="20" t="s">
        <v>46</v>
      </c>
      <c r="M40" s="15" t="s">
        <v>18</v>
      </c>
      <c r="N40" s="16" t="str">
        <f t="shared" si="0"/>
        <v>062</v>
      </c>
      <c r="O40" s="9" t="s">
        <v>22</v>
      </c>
    </row>
    <row r="41" spans="1:15" ht="26.4" x14ac:dyDescent="0.3">
      <c r="A41" s="9">
        <v>1</v>
      </c>
      <c r="B41" s="9" t="s">
        <v>147</v>
      </c>
      <c r="C41" s="9" t="s">
        <v>48</v>
      </c>
      <c r="D41" s="9" t="s">
        <v>49</v>
      </c>
      <c r="E41" s="9" t="s">
        <v>144</v>
      </c>
      <c r="F41" s="9" t="s">
        <v>45</v>
      </c>
      <c r="G41" s="18">
        <v>42376</v>
      </c>
      <c r="H41" s="18">
        <v>43646</v>
      </c>
      <c r="I41" s="19">
        <v>327519.75</v>
      </c>
      <c r="J41" s="19">
        <v>163759.87</v>
      </c>
      <c r="K41" s="20">
        <v>5911000</v>
      </c>
      <c r="L41" s="20" t="s">
        <v>46</v>
      </c>
      <c r="M41" s="15" t="s">
        <v>18</v>
      </c>
      <c r="N41" s="16" t="str">
        <f t="shared" si="0"/>
        <v>062</v>
      </c>
      <c r="O41" s="9" t="s">
        <v>22</v>
      </c>
    </row>
    <row r="42" spans="1:15" ht="39.6" x14ac:dyDescent="0.3">
      <c r="A42" s="9">
        <v>1</v>
      </c>
      <c r="B42" s="9" t="s">
        <v>148</v>
      </c>
      <c r="C42" s="9" t="s">
        <v>48</v>
      </c>
      <c r="D42" s="9" t="s">
        <v>150</v>
      </c>
      <c r="E42" s="9" t="s">
        <v>151</v>
      </c>
      <c r="F42" s="9" t="s">
        <v>45</v>
      </c>
      <c r="G42" s="18">
        <v>42375</v>
      </c>
      <c r="H42" s="18">
        <v>43616</v>
      </c>
      <c r="I42" s="19">
        <v>585083</v>
      </c>
      <c r="J42" s="19">
        <v>292541.5</v>
      </c>
      <c r="K42" s="20">
        <v>5911000</v>
      </c>
      <c r="L42" s="20" t="s">
        <v>46</v>
      </c>
      <c r="M42" s="15" t="s">
        <v>18</v>
      </c>
      <c r="N42" s="16" t="str">
        <f t="shared" si="0"/>
        <v>062</v>
      </c>
      <c r="O42" s="9" t="s">
        <v>22</v>
      </c>
    </row>
    <row r="43" spans="1:15" ht="39.6" x14ac:dyDescent="0.3">
      <c r="A43" s="9">
        <v>1</v>
      </c>
      <c r="B43" s="9" t="s">
        <v>149</v>
      </c>
      <c r="C43" s="9" t="s">
        <v>48</v>
      </c>
      <c r="D43" s="9" t="s">
        <v>150</v>
      </c>
      <c r="E43" s="9" t="s">
        <v>151</v>
      </c>
      <c r="F43" s="9" t="s">
        <v>45</v>
      </c>
      <c r="G43" s="18">
        <v>42375</v>
      </c>
      <c r="H43" s="18">
        <v>43616</v>
      </c>
      <c r="I43" s="19">
        <v>341193.75</v>
      </c>
      <c r="J43" s="19">
        <v>170596.87</v>
      </c>
      <c r="K43" s="20">
        <v>5911000</v>
      </c>
      <c r="L43" s="20" t="s">
        <v>46</v>
      </c>
      <c r="M43" s="15" t="s">
        <v>18</v>
      </c>
      <c r="N43" s="16" t="str">
        <f t="shared" si="0"/>
        <v>062</v>
      </c>
      <c r="O43" s="9" t="s">
        <v>22</v>
      </c>
    </row>
    <row r="44" spans="1:15" ht="39.6" x14ac:dyDescent="0.3">
      <c r="A44" s="9">
        <v>1</v>
      </c>
      <c r="B44" s="9" t="s">
        <v>152</v>
      </c>
      <c r="C44" s="9" t="s">
        <v>48</v>
      </c>
      <c r="D44" s="9" t="s">
        <v>150</v>
      </c>
      <c r="E44" s="9" t="s">
        <v>151</v>
      </c>
      <c r="F44" s="9" t="s">
        <v>45</v>
      </c>
      <c r="G44" s="18">
        <v>42375</v>
      </c>
      <c r="H44" s="18">
        <v>43616</v>
      </c>
      <c r="I44" s="19">
        <v>289310.63</v>
      </c>
      <c r="J44" s="19">
        <v>144655.31</v>
      </c>
      <c r="K44" s="20">
        <v>5911000</v>
      </c>
      <c r="L44" s="20" t="s">
        <v>46</v>
      </c>
      <c r="M44" s="15" t="s">
        <v>18</v>
      </c>
      <c r="N44" s="16" t="str">
        <f t="shared" si="0"/>
        <v>062</v>
      </c>
      <c r="O44" s="9" t="s">
        <v>22</v>
      </c>
    </row>
    <row r="45" spans="1:15" ht="26.4" x14ac:dyDescent="0.3">
      <c r="A45" s="9">
        <v>1</v>
      </c>
      <c r="B45" s="9" t="s">
        <v>153</v>
      </c>
      <c r="C45" s="9" t="s">
        <v>48</v>
      </c>
      <c r="D45" s="9" t="s">
        <v>155</v>
      </c>
      <c r="E45" s="9" t="s">
        <v>156</v>
      </c>
      <c r="F45" s="9" t="s">
        <v>157</v>
      </c>
      <c r="G45" s="18">
        <v>42708</v>
      </c>
      <c r="H45" s="18">
        <v>43773</v>
      </c>
      <c r="I45" s="19">
        <v>2275902.4</v>
      </c>
      <c r="J45" s="19">
        <v>1137951.2</v>
      </c>
      <c r="K45" s="20">
        <v>5911000</v>
      </c>
      <c r="L45" s="20" t="s">
        <v>46</v>
      </c>
      <c r="M45" s="15" t="s">
        <v>18</v>
      </c>
      <c r="N45" s="16" t="str">
        <f t="shared" si="0"/>
        <v>062</v>
      </c>
      <c r="O45" s="9" t="s">
        <v>22</v>
      </c>
    </row>
    <row r="46" spans="1:15" ht="92.4" x14ac:dyDescent="0.3">
      <c r="A46" s="9">
        <v>1</v>
      </c>
      <c r="B46" s="9" t="s">
        <v>154</v>
      </c>
      <c r="C46" s="9" t="s">
        <v>27</v>
      </c>
      <c r="D46" s="9" t="s">
        <v>34</v>
      </c>
      <c r="E46" s="9" t="s">
        <v>35</v>
      </c>
      <c r="F46" s="9" t="s">
        <v>65</v>
      </c>
      <c r="G46" s="18">
        <v>42381</v>
      </c>
      <c r="H46" s="18">
        <v>43434</v>
      </c>
      <c r="I46" s="19">
        <v>255952.5</v>
      </c>
      <c r="J46" s="19">
        <v>127976.25</v>
      </c>
      <c r="K46" s="20">
        <v>5911000</v>
      </c>
      <c r="L46" s="20" t="s">
        <v>46</v>
      </c>
      <c r="M46" s="15" t="s">
        <v>18</v>
      </c>
      <c r="N46" s="16" t="str">
        <f t="shared" si="0"/>
        <v>012</v>
      </c>
      <c r="O46" s="9" t="s">
        <v>36</v>
      </c>
    </row>
    <row r="47" spans="1:15" ht="92.4" x14ac:dyDescent="0.3">
      <c r="A47" s="9">
        <v>3</v>
      </c>
      <c r="B47" s="9" t="s">
        <v>158</v>
      </c>
      <c r="C47" s="9" t="s">
        <v>159</v>
      </c>
      <c r="D47" s="9" t="s">
        <v>34</v>
      </c>
      <c r="E47" s="9" t="s">
        <v>35</v>
      </c>
      <c r="F47" s="9" t="s">
        <v>161</v>
      </c>
      <c r="G47" s="18">
        <v>42381</v>
      </c>
      <c r="H47" s="18">
        <v>43434</v>
      </c>
      <c r="I47" s="19">
        <v>92632</v>
      </c>
      <c r="J47" s="19">
        <v>46316</v>
      </c>
      <c r="K47" s="20">
        <v>5911000</v>
      </c>
      <c r="L47" s="20" t="s">
        <v>46</v>
      </c>
      <c r="M47" s="15" t="s">
        <v>18</v>
      </c>
      <c r="N47" s="16" t="str">
        <f t="shared" si="0"/>
        <v>012</v>
      </c>
      <c r="O47" s="9" t="s">
        <v>36</v>
      </c>
    </row>
    <row r="48" spans="1:15" ht="66" x14ac:dyDescent="0.3">
      <c r="A48" s="9">
        <v>3</v>
      </c>
      <c r="B48" s="9" t="s">
        <v>160</v>
      </c>
      <c r="C48" s="9"/>
      <c r="D48" s="9" t="s">
        <v>53</v>
      </c>
      <c r="E48" s="9" t="s">
        <v>54</v>
      </c>
      <c r="F48" s="9" t="s">
        <v>45</v>
      </c>
      <c r="G48" s="18">
        <v>42736</v>
      </c>
      <c r="H48" s="18">
        <v>43830</v>
      </c>
      <c r="I48" s="19">
        <v>362813.75</v>
      </c>
      <c r="J48" s="19">
        <v>181406.87</v>
      </c>
      <c r="K48" s="20">
        <v>5911000</v>
      </c>
      <c r="L48" s="20" t="s">
        <v>46</v>
      </c>
      <c r="M48" s="15" t="s">
        <v>18</v>
      </c>
      <c r="N48" s="16" t="str">
        <f t="shared" si="0"/>
        <v>062</v>
      </c>
      <c r="O48" s="9" t="s">
        <v>22</v>
      </c>
    </row>
    <row r="49" spans="1:15" ht="26.4" x14ac:dyDescent="0.3">
      <c r="A49" s="9">
        <v>1</v>
      </c>
      <c r="B49" s="9" t="s">
        <v>162</v>
      </c>
      <c r="C49" s="9" t="s">
        <v>23</v>
      </c>
      <c r="D49" s="9" t="s">
        <v>163</v>
      </c>
      <c r="E49" s="9" t="s">
        <v>163</v>
      </c>
      <c r="F49" s="9" t="s">
        <v>45</v>
      </c>
      <c r="G49" s="18">
        <v>42736</v>
      </c>
      <c r="H49" s="18">
        <v>43830</v>
      </c>
      <c r="I49" s="19">
        <v>330612.5</v>
      </c>
      <c r="J49" s="19">
        <v>165306.25</v>
      </c>
      <c r="K49" s="20">
        <v>5911000</v>
      </c>
      <c r="L49" s="20" t="s">
        <v>46</v>
      </c>
      <c r="M49" s="15" t="s">
        <v>18</v>
      </c>
      <c r="N49" s="16" t="str">
        <f t="shared" si="0"/>
        <v>062</v>
      </c>
      <c r="O49" s="9" t="s">
        <v>22</v>
      </c>
    </row>
    <row r="50" spans="1:15" ht="39.6" x14ac:dyDescent="0.3">
      <c r="A50" s="9">
        <v>1</v>
      </c>
      <c r="B50" s="9" t="s">
        <v>164</v>
      </c>
      <c r="C50" s="9" t="s">
        <v>26</v>
      </c>
      <c r="D50" s="9" t="s">
        <v>165</v>
      </c>
      <c r="E50" s="9" t="s">
        <v>166</v>
      </c>
      <c r="F50" s="9" t="s">
        <v>51</v>
      </c>
      <c r="G50" s="18">
        <v>42738</v>
      </c>
      <c r="H50" s="18">
        <v>43890</v>
      </c>
      <c r="I50" s="19">
        <v>123750</v>
      </c>
      <c r="J50" s="19">
        <v>61875</v>
      </c>
      <c r="K50" s="20">
        <v>5911000</v>
      </c>
      <c r="L50" s="20" t="s">
        <v>46</v>
      </c>
      <c r="M50" s="15" t="s">
        <v>18</v>
      </c>
      <c r="N50" s="16" t="str">
        <f t="shared" si="0"/>
        <v>062</v>
      </c>
      <c r="O50" s="9" t="s">
        <v>22</v>
      </c>
    </row>
    <row r="51" spans="1:15" ht="39.6" x14ac:dyDescent="0.3">
      <c r="A51" s="9">
        <v>1</v>
      </c>
      <c r="B51" s="9" t="s">
        <v>167</v>
      </c>
      <c r="C51" s="9" t="s">
        <v>26</v>
      </c>
      <c r="D51" s="9" t="s">
        <v>168</v>
      </c>
      <c r="E51" s="9" t="s">
        <v>166</v>
      </c>
      <c r="F51" s="9" t="s">
        <v>45</v>
      </c>
      <c r="G51" s="18">
        <v>42738</v>
      </c>
      <c r="H51" s="18">
        <v>43890</v>
      </c>
      <c r="I51" s="19">
        <v>191719.55</v>
      </c>
      <c r="J51" s="19">
        <v>95859.77</v>
      </c>
      <c r="K51" s="20">
        <v>5911000</v>
      </c>
      <c r="L51" s="20" t="s">
        <v>46</v>
      </c>
      <c r="M51" s="15" t="s">
        <v>18</v>
      </c>
      <c r="N51" s="16" t="str">
        <f t="shared" si="0"/>
        <v>062</v>
      </c>
      <c r="O51" s="9" t="s">
        <v>22</v>
      </c>
    </row>
    <row r="52" spans="1:15" ht="39.6" x14ac:dyDescent="0.3">
      <c r="A52" s="9">
        <v>1</v>
      </c>
      <c r="B52" s="9" t="s">
        <v>169</v>
      </c>
      <c r="C52" s="9" t="s">
        <v>26</v>
      </c>
      <c r="D52" s="9" t="s">
        <v>170</v>
      </c>
      <c r="E52" s="9" t="s">
        <v>166</v>
      </c>
      <c r="F52" s="9" t="s">
        <v>171</v>
      </c>
      <c r="G52" s="18">
        <v>42738</v>
      </c>
      <c r="H52" s="18">
        <v>43890</v>
      </c>
      <c r="I52" s="19">
        <v>569961.9</v>
      </c>
      <c r="J52" s="19">
        <v>284980.95</v>
      </c>
      <c r="K52" s="20">
        <v>5911000</v>
      </c>
      <c r="L52" s="20" t="s">
        <v>46</v>
      </c>
      <c r="M52" s="15" t="s">
        <v>18</v>
      </c>
      <c r="N52" s="16" t="str">
        <f t="shared" si="0"/>
        <v>062</v>
      </c>
      <c r="O52" s="9" t="s">
        <v>22</v>
      </c>
    </row>
    <row r="53" spans="1:15" ht="79.2" x14ac:dyDescent="0.3">
      <c r="A53" s="9">
        <v>1</v>
      </c>
      <c r="B53" s="9" t="s">
        <v>172</v>
      </c>
      <c r="C53" s="9" t="s">
        <v>173</v>
      </c>
      <c r="D53" s="9" t="s">
        <v>174</v>
      </c>
      <c r="E53" s="9" t="s">
        <v>175</v>
      </c>
      <c r="F53" s="9" t="s">
        <v>45</v>
      </c>
      <c r="G53" s="18">
        <v>42738</v>
      </c>
      <c r="H53" s="18">
        <v>43890</v>
      </c>
      <c r="I53" s="19">
        <v>326901.25</v>
      </c>
      <c r="J53" s="19">
        <v>163450.62</v>
      </c>
      <c r="K53" s="20">
        <v>5911000</v>
      </c>
      <c r="L53" s="20" t="s">
        <v>46</v>
      </c>
      <c r="M53" s="15" t="s">
        <v>18</v>
      </c>
      <c r="N53" s="16" t="str">
        <f t="shared" si="0"/>
        <v>062</v>
      </c>
      <c r="O53" s="9" t="s">
        <v>22</v>
      </c>
    </row>
    <row r="54" spans="1:15" ht="79.2" x14ac:dyDescent="0.3">
      <c r="A54" s="9">
        <v>1</v>
      </c>
      <c r="B54" s="9" t="s">
        <v>176</v>
      </c>
      <c r="C54" s="9" t="s">
        <v>173</v>
      </c>
      <c r="D54" s="9" t="s">
        <v>174</v>
      </c>
      <c r="E54" s="9" t="s">
        <v>175</v>
      </c>
      <c r="F54" s="9" t="s">
        <v>45</v>
      </c>
      <c r="G54" s="18">
        <v>42738</v>
      </c>
      <c r="H54" s="18">
        <v>43890</v>
      </c>
      <c r="I54" s="19">
        <v>307610</v>
      </c>
      <c r="J54" s="19">
        <v>153805</v>
      </c>
      <c r="K54" s="20">
        <v>5911000</v>
      </c>
      <c r="L54" s="20" t="s">
        <v>46</v>
      </c>
      <c r="M54" s="15" t="s">
        <v>18</v>
      </c>
      <c r="N54" s="16" t="str">
        <f t="shared" si="0"/>
        <v>062</v>
      </c>
      <c r="O54" s="9" t="s">
        <v>22</v>
      </c>
    </row>
    <row r="55" spans="1:15" ht="79.2" x14ac:dyDescent="0.3">
      <c r="A55" s="9">
        <v>1</v>
      </c>
      <c r="B55" s="9" t="s">
        <v>177</v>
      </c>
      <c r="C55" s="9" t="s">
        <v>173</v>
      </c>
      <c r="D55" s="9" t="s">
        <v>174</v>
      </c>
      <c r="E55" s="9" t="s">
        <v>175</v>
      </c>
      <c r="F55" s="9" t="s">
        <v>45</v>
      </c>
      <c r="G55" s="18">
        <v>42738</v>
      </c>
      <c r="H55" s="18">
        <v>43890</v>
      </c>
      <c r="I55" s="19">
        <v>705445</v>
      </c>
      <c r="J55" s="19">
        <v>352722.5</v>
      </c>
      <c r="K55" s="20">
        <v>5911000</v>
      </c>
      <c r="L55" s="20" t="s">
        <v>46</v>
      </c>
      <c r="M55" s="15" t="s">
        <v>18</v>
      </c>
      <c r="N55" s="16" t="str">
        <f t="shared" si="0"/>
        <v>062</v>
      </c>
      <c r="O55" s="9" t="s">
        <v>22</v>
      </c>
    </row>
    <row r="56" spans="1:15" ht="66" x14ac:dyDescent="0.3">
      <c r="A56" s="9">
        <v>1</v>
      </c>
      <c r="B56" s="9" t="s">
        <v>178</v>
      </c>
      <c r="C56" s="9" t="s">
        <v>173</v>
      </c>
      <c r="D56" s="9" t="s">
        <v>179</v>
      </c>
      <c r="E56" s="9" t="s">
        <v>180</v>
      </c>
      <c r="F56" s="9" t="s">
        <v>45</v>
      </c>
      <c r="G56" s="18">
        <v>42738</v>
      </c>
      <c r="H56" s="18">
        <v>43890</v>
      </c>
      <c r="I56" s="19">
        <v>363252.75</v>
      </c>
      <c r="J56" s="19">
        <v>181626.37</v>
      </c>
      <c r="K56" s="20">
        <v>5911000</v>
      </c>
      <c r="L56" s="20" t="s">
        <v>46</v>
      </c>
      <c r="M56" s="15" t="s">
        <v>18</v>
      </c>
      <c r="N56" s="16" t="str">
        <f t="shared" si="0"/>
        <v>062</v>
      </c>
      <c r="O56" s="9" t="s">
        <v>22</v>
      </c>
    </row>
    <row r="57" spans="1:15" ht="92.4" x14ac:dyDescent="0.3">
      <c r="A57" s="9">
        <v>1</v>
      </c>
      <c r="B57" s="9" t="s">
        <v>181</v>
      </c>
      <c r="C57" s="9" t="s">
        <v>182</v>
      </c>
      <c r="D57" s="9" t="s">
        <v>183</v>
      </c>
      <c r="E57" s="9" t="s">
        <v>184</v>
      </c>
      <c r="F57" s="9" t="s">
        <v>45</v>
      </c>
      <c r="G57" s="18">
        <v>42741</v>
      </c>
      <c r="H57" s="18">
        <v>43982</v>
      </c>
      <c r="I57" s="19">
        <v>349200</v>
      </c>
      <c r="J57" s="19">
        <v>174600</v>
      </c>
      <c r="K57" s="20">
        <v>5911000</v>
      </c>
      <c r="L57" s="20" t="s">
        <v>46</v>
      </c>
      <c r="M57" s="15" t="s">
        <v>18</v>
      </c>
      <c r="N57" s="16" t="str">
        <f t="shared" si="0"/>
        <v>062</v>
      </c>
      <c r="O57" s="9" t="s">
        <v>22</v>
      </c>
    </row>
    <row r="58" spans="1:15" ht="92.4" x14ac:dyDescent="0.3">
      <c r="A58" s="9">
        <v>1</v>
      </c>
      <c r="B58" s="9" t="s">
        <v>185</v>
      </c>
      <c r="C58" s="9" t="s">
        <v>182</v>
      </c>
      <c r="D58" s="9" t="s">
        <v>186</v>
      </c>
      <c r="E58" s="9" t="s">
        <v>187</v>
      </c>
      <c r="F58" s="9" t="s">
        <v>45</v>
      </c>
      <c r="G58" s="18">
        <v>42870</v>
      </c>
      <c r="H58" s="18">
        <v>43951</v>
      </c>
      <c r="I58" s="19">
        <v>496190</v>
      </c>
      <c r="J58" s="19">
        <v>248095</v>
      </c>
      <c r="K58" s="20">
        <v>5911000</v>
      </c>
      <c r="L58" s="20" t="s">
        <v>46</v>
      </c>
      <c r="M58" s="15" t="s">
        <v>18</v>
      </c>
      <c r="N58" s="16" t="str">
        <f t="shared" si="0"/>
        <v>062</v>
      </c>
      <c r="O58" s="9" t="s">
        <v>22</v>
      </c>
    </row>
    <row r="59" spans="1:15" ht="92.4" x14ac:dyDescent="0.3">
      <c r="A59" s="9">
        <v>1</v>
      </c>
      <c r="B59" s="9" t="s">
        <v>188</v>
      </c>
      <c r="C59" s="9" t="s">
        <v>38</v>
      </c>
      <c r="D59" s="9" t="s">
        <v>189</v>
      </c>
      <c r="E59" s="9" t="s">
        <v>190</v>
      </c>
      <c r="F59" s="9" t="s">
        <v>45</v>
      </c>
      <c r="G59" s="18">
        <v>42742</v>
      </c>
      <c r="H59" s="18">
        <v>44012</v>
      </c>
      <c r="I59" s="19">
        <v>299382.88</v>
      </c>
      <c r="J59" s="19">
        <v>149691.44</v>
      </c>
      <c r="K59" s="20">
        <v>5911000</v>
      </c>
      <c r="L59" s="20" t="s">
        <v>46</v>
      </c>
      <c r="M59" s="15" t="s">
        <v>18</v>
      </c>
      <c r="N59" s="16" t="str">
        <f t="shared" si="0"/>
        <v>062</v>
      </c>
      <c r="O59" s="9" t="s">
        <v>22</v>
      </c>
    </row>
    <row r="60" spans="1:15" ht="92.4" x14ac:dyDescent="0.3">
      <c r="A60" s="9">
        <v>1</v>
      </c>
      <c r="B60" s="9" t="s">
        <v>191</v>
      </c>
      <c r="C60" s="9" t="s">
        <v>38</v>
      </c>
      <c r="D60" s="9" t="s">
        <v>192</v>
      </c>
      <c r="E60" s="9" t="s">
        <v>193</v>
      </c>
      <c r="F60" s="9" t="s">
        <v>171</v>
      </c>
      <c r="G60" s="18">
        <v>42742</v>
      </c>
      <c r="H60" s="18">
        <v>44012</v>
      </c>
      <c r="I60" s="19">
        <v>92625</v>
      </c>
      <c r="J60" s="19">
        <v>46312.5</v>
      </c>
      <c r="K60" s="20">
        <v>5911000</v>
      </c>
      <c r="L60" s="20" t="s">
        <v>46</v>
      </c>
      <c r="M60" s="15" t="s">
        <v>18</v>
      </c>
      <c r="N60" s="16" t="str">
        <f t="shared" si="0"/>
        <v>062</v>
      </c>
      <c r="O60" s="9" t="s">
        <v>22</v>
      </c>
    </row>
    <row r="61" spans="1:15" ht="52.8" x14ac:dyDescent="0.3">
      <c r="A61" s="9">
        <v>1</v>
      </c>
      <c r="B61" s="9" t="s">
        <v>194</v>
      </c>
      <c r="C61" s="9" t="s">
        <v>38</v>
      </c>
      <c r="D61" s="9" t="s">
        <v>39</v>
      </c>
      <c r="E61" s="9" t="s">
        <v>40</v>
      </c>
      <c r="F61" s="9" t="s">
        <v>45</v>
      </c>
      <c r="G61" s="18">
        <v>42742</v>
      </c>
      <c r="H61" s="18">
        <v>44012</v>
      </c>
      <c r="I61" s="19">
        <v>716356.25</v>
      </c>
      <c r="J61" s="19">
        <v>358178.12</v>
      </c>
      <c r="K61" s="20">
        <v>5911000</v>
      </c>
      <c r="L61" s="20" t="s">
        <v>46</v>
      </c>
      <c r="M61" s="15" t="s">
        <v>18</v>
      </c>
      <c r="N61" s="16" t="str">
        <f t="shared" si="0"/>
        <v>062</v>
      </c>
      <c r="O61" s="9" t="s">
        <v>22</v>
      </c>
    </row>
    <row r="62" spans="1:15" ht="52.8" x14ac:dyDescent="0.3">
      <c r="A62" s="9">
        <v>1</v>
      </c>
      <c r="B62" s="9" t="s">
        <v>195</v>
      </c>
      <c r="C62" s="9" t="s">
        <v>38</v>
      </c>
      <c r="D62" s="9" t="s">
        <v>39</v>
      </c>
      <c r="E62" s="9" t="s">
        <v>40</v>
      </c>
      <c r="F62" s="9" t="s">
        <v>196</v>
      </c>
      <c r="G62" s="18">
        <v>42742</v>
      </c>
      <c r="H62" s="18">
        <v>44012</v>
      </c>
      <c r="I62" s="19">
        <v>877100</v>
      </c>
      <c r="J62" s="19">
        <v>438550</v>
      </c>
      <c r="K62" s="20">
        <v>5911000</v>
      </c>
      <c r="L62" s="20" t="s">
        <v>46</v>
      </c>
      <c r="M62" s="15" t="s">
        <v>18</v>
      </c>
      <c r="N62" s="16" t="str">
        <f t="shared" si="0"/>
        <v>062</v>
      </c>
      <c r="O62" s="9" t="s">
        <v>22</v>
      </c>
    </row>
    <row r="63" spans="1:15" ht="52.8" x14ac:dyDescent="0.3">
      <c r="A63" s="9">
        <v>1</v>
      </c>
      <c r="B63" s="9" t="s">
        <v>197</v>
      </c>
      <c r="C63" s="9" t="s">
        <v>38</v>
      </c>
      <c r="D63" s="9" t="s">
        <v>39</v>
      </c>
      <c r="E63" s="9" t="s">
        <v>40</v>
      </c>
      <c r="F63" s="9" t="s">
        <v>45</v>
      </c>
      <c r="G63" s="18">
        <v>42742</v>
      </c>
      <c r="H63" s="18">
        <v>43830</v>
      </c>
      <c r="I63" s="19">
        <v>41250</v>
      </c>
      <c r="J63" s="19">
        <v>20625</v>
      </c>
      <c r="K63" s="20">
        <v>5911000</v>
      </c>
      <c r="L63" s="20" t="s">
        <v>46</v>
      </c>
      <c r="M63" s="15" t="s">
        <v>18</v>
      </c>
      <c r="N63" s="16" t="str">
        <f t="shared" si="0"/>
        <v>062</v>
      </c>
      <c r="O63" s="9" t="s">
        <v>22</v>
      </c>
    </row>
    <row r="64" spans="1:15" ht="52.8" x14ac:dyDescent="0.3">
      <c r="A64" s="9">
        <v>1</v>
      </c>
      <c r="B64" s="9" t="s">
        <v>198</v>
      </c>
      <c r="C64" s="9" t="s">
        <v>38</v>
      </c>
      <c r="D64" s="9" t="s">
        <v>39</v>
      </c>
      <c r="E64" s="9" t="s">
        <v>40</v>
      </c>
      <c r="F64" s="9" t="s">
        <v>45</v>
      </c>
      <c r="G64" s="18">
        <v>42742</v>
      </c>
      <c r="H64" s="18">
        <v>44012</v>
      </c>
      <c r="I64" s="19">
        <v>268296.75</v>
      </c>
      <c r="J64" s="19">
        <v>134148.37</v>
      </c>
      <c r="K64" s="20">
        <v>5911000</v>
      </c>
      <c r="L64" s="20" t="s">
        <v>46</v>
      </c>
      <c r="M64" s="15" t="s">
        <v>18</v>
      </c>
      <c r="N64" s="16" t="str">
        <f t="shared" si="0"/>
        <v>062</v>
      </c>
      <c r="O64" s="9" t="s">
        <v>22</v>
      </c>
    </row>
    <row r="65" spans="1:15" ht="52.8" x14ac:dyDescent="0.3">
      <c r="A65" s="9">
        <v>1</v>
      </c>
      <c r="B65" s="9" t="s">
        <v>199</v>
      </c>
      <c r="C65" s="9" t="s">
        <v>38</v>
      </c>
      <c r="D65" s="9" t="s">
        <v>39</v>
      </c>
      <c r="E65" s="9" t="s">
        <v>40</v>
      </c>
      <c r="F65" s="9" t="s">
        <v>45</v>
      </c>
      <c r="G65" s="18">
        <v>42742</v>
      </c>
      <c r="H65" s="18">
        <v>44012</v>
      </c>
      <c r="I65" s="19">
        <v>233520</v>
      </c>
      <c r="J65" s="19">
        <v>116760</v>
      </c>
      <c r="K65" s="20">
        <v>5911000</v>
      </c>
      <c r="L65" s="20" t="s">
        <v>46</v>
      </c>
      <c r="M65" s="15" t="s">
        <v>18</v>
      </c>
      <c r="N65" s="16" t="str">
        <f t="shared" si="0"/>
        <v>062</v>
      </c>
      <c r="O65" s="9" t="s">
        <v>22</v>
      </c>
    </row>
    <row r="66" spans="1:15" ht="52.8" x14ac:dyDescent="0.3">
      <c r="A66" s="9">
        <v>1</v>
      </c>
      <c r="B66" s="9" t="s">
        <v>200</v>
      </c>
      <c r="C66" s="9" t="s">
        <v>38</v>
      </c>
      <c r="D66" s="9" t="s">
        <v>39</v>
      </c>
      <c r="E66" s="9" t="s">
        <v>40</v>
      </c>
      <c r="F66" s="9" t="s">
        <v>45</v>
      </c>
      <c r="G66" s="18">
        <v>42742</v>
      </c>
      <c r="H66" s="18">
        <v>44012</v>
      </c>
      <c r="I66" s="19">
        <v>557760</v>
      </c>
      <c r="J66" s="19">
        <v>278880</v>
      </c>
      <c r="K66" s="20">
        <v>5911000</v>
      </c>
      <c r="L66" s="20" t="s">
        <v>46</v>
      </c>
      <c r="M66" s="15" t="s">
        <v>18</v>
      </c>
      <c r="N66" s="16" t="str">
        <f t="shared" si="0"/>
        <v>062</v>
      </c>
      <c r="O66" s="9" t="s">
        <v>22</v>
      </c>
    </row>
    <row r="67" spans="1:15" x14ac:dyDescent="0.3">
      <c r="I67" s="55">
        <f>SUM(I8:I66)</f>
        <v>28309376.689999994</v>
      </c>
      <c r="J67" s="55"/>
    </row>
  </sheetData>
  <autoFilter ref="A7:O7"/>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6"/>
  <sheetViews>
    <sheetView zoomScale="85" zoomScaleNormal="85" workbookViewId="0">
      <selection activeCell="F376" sqref="F376"/>
    </sheetView>
  </sheetViews>
  <sheetFormatPr baseColWidth="10" defaultRowHeight="14.4" x14ac:dyDescent="0.3"/>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x14ac:dyDescent="0.3">
      <c r="B1" s="1" t="s">
        <v>0</v>
      </c>
    </row>
    <row r="2" spans="1:11" x14ac:dyDescent="0.3">
      <c r="B2" s="1" t="s">
        <v>1</v>
      </c>
    </row>
    <row r="4" spans="1:11" x14ac:dyDescent="0.3">
      <c r="B4" s="2" t="s">
        <v>201</v>
      </c>
    </row>
    <row r="7" spans="1:11" ht="81.599999999999994" x14ac:dyDescent="0.3">
      <c r="A7" s="21" t="s">
        <v>202</v>
      </c>
      <c r="B7" s="22" t="s">
        <v>5</v>
      </c>
      <c r="C7" s="22" t="s">
        <v>6</v>
      </c>
      <c r="D7" s="22" t="s">
        <v>203</v>
      </c>
      <c r="E7" s="21" t="s">
        <v>204</v>
      </c>
      <c r="F7" s="22" t="s">
        <v>205</v>
      </c>
      <c r="G7" s="21" t="s">
        <v>206</v>
      </c>
      <c r="H7" s="21" t="s">
        <v>207</v>
      </c>
      <c r="I7" s="22" t="s">
        <v>208</v>
      </c>
      <c r="J7" s="22" t="s">
        <v>14</v>
      </c>
      <c r="K7" s="21" t="s">
        <v>209</v>
      </c>
    </row>
    <row r="8" spans="1:11" ht="34.200000000000003" x14ac:dyDescent="0.3">
      <c r="A8" s="23" t="s">
        <v>210</v>
      </c>
      <c r="B8" s="23" t="s">
        <v>211</v>
      </c>
      <c r="C8" s="23" t="s">
        <v>211</v>
      </c>
      <c r="D8" s="24">
        <v>42151</v>
      </c>
      <c r="E8" s="24">
        <v>42369</v>
      </c>
      <c r="F8" s="25">
        <v>2286.5</v>
      </c>
      <c r="G8" s="26" t="s">
        <v>212</v>
      </c>
      <c r="H8" s="26" t="s">
        <v>213</v>
      </c>
      <c r="I8" s="26" t="s">
        <v>46</v>
      </c>
      <c r="J8" s="27" t="s">
        <v>214</v>
      </c>
      <c r="K8" s="26" t="s">
        <v>215</v>
      </c>
    </row>
    <row r="9" spans="1:11" ht="34.200000000000003" x14ac:dyDescent="0.3">
      <c r="A9" s="23" t="s">
        <v>210</v>
      </c>
      <c r="B9" s="23" t="s">
        <v>211</v>
      </c>
      <c r="C9" s="23" t="s">
        <v>211</v>
      </c>
      <c r="D9" s="24">
        <v>42202</v>
      </c>
      <c r="E9" s="24">
        <v>42369</v>
      </c>
      <c r="F9" s="25">
        <v>1590</v>
      </c>
      <c r="G9" s="26" t="s">
        <v>212</v>
      </c>
      <c r="H9" s="26" t="s">
        <v>213</v>
      </c>
      <c r="I9" s="26" t="s">
        <v>46</v>
      </c>
      <c r="J9" s="27" t="s">
        <v>214</v>
      </c>
      <c r="K9" s="26" t="s">
        <v>215</v>
      </c>
    </row>
    <row r="10" spans="1:11" ht="34.200000000000003" x14ac:dyDescent="0.3">
      <c r="A10" s="23" t="s">
        <v>210</v>
      </c>
      <c r="B10" s="23" t="s">
        <v>211</v>
      </c>
      <c r="C10" s="23" t="s">
        <v>211</v>
      </c>
      <c r="D10" s="24">
        <v>42395</v>
      </c>
      <c r="E10" s="24">
        <v>42735</v>
      </c>
      <c r="F10" s="25">
        <v>3432</v>
      </c>
      <c r="G10" s="26" t="s">
        <v>212</v>
      </c>
      <c r="H10" s="26" t="s">
        <v>213</v>
      </c>
      <c r="I10" s="26" t="s">
        <v>46</v>
      </c>
      <c r="J10" s="27" t="s">
        <v>214</v>
      </c>
      <c r="K10" s="26" t="s">
        <v>215</v>
      </c>
    </row>
    <row r="11" spans="1:11" ht="34.200000000000003" x14ac:dyDescent="0.3">
      <c r="A11" s="23" t="s">
        <v>210</v>
      </c>
      <c r="B11" s="23" t="s">
        <v>211</v>
      </c>
      <c r="C11" s="23" t="s">
        <v>211</v>
      </c>
      <c r="D11" s="24">
        <v>42430</v>
      </c>
      <c r="E11" s="24">
        <v>42735</v>
      </c>
      <c r="F11" s="25">
        <v>1813.5</v>
      </c>
      <c r="G11" s="26" t="s">
        <v>212</v>
      </c>
      <c r="H11" s="26" t="s">
        <v>213</v>
      </c>
      <c r="I11" s="26" t="s">
        <v>46</v>
      </c>
      <c r="J11" s="27" t="s">
        <v>214</v>
      </c>
      <c r="K11" s="26" t="s">
        <v>215</v>
      </c>
    </row>
    <row r="12" spans="1:11" ht="34.200000000000003" x14ac:dyDescent="0.3">
      <c r="A12" s="23" t="s">
        <v>210</v>
      </c>
      <c r="B12" s="23" t="s">
        <v>211</v>
      </c>
      <c r="C12" s="23" t="s">
        <v>211</v>
      </c>
      <c r="D12" s="24">
        <v>42562</v>
      </c>
      <c r="E12" s="24">
        <v>42599</v>
      </c>
      <c r="F12" s="25">
        <v>1832</v>
      </c>
      <c r="G12" s="26" t="s">
        <v>212</v>
      </c>
      <c r="H12" s="26" t="s">
        <v>213</v>
      </c>
      <c r="I12" s="26" t="s">
        <v>46</v>
      </c>
      <c r="J12" s="27" t="s">
        <v>214</v>
      </c>
      <c r="K12" s="26" t="s">
        <v>215</v>
      </c>
    </row>
    <row r="13" spans="1:11" ht="34.200000000000003" x14ac:dyDescent="0.3">
      <c r="A13" s="23" t="s">
        <v>210</v>
      </c>
      <c r="B13" s="23" t="s">
        <v>211</v>
      </c>
      <c r="C13" s="23" t="s">
        <v>216</v>
      </c>
      <c r="D13" s="24">
        <v>42632</v>
      </c>
      <c r="E13" s="24">
        <v>42670</v>
      </c>
      <c r="F13" s="25">
        <v>1813.5</v>
      </c>
      <c r="G13" s="26" t="s">
        <v>212</v>
      </c>
      <c r="H13" s="26" t="s">
        <v>213</v>
      </c>
      <c r="I13" s="26" t="s">
        <v>46</v>
      </c>
      <c r="J13" s="27" t="s">
        <v>214</v>
      </c>
      <c r="K13" s="26" t="s">
        <v>215</v>
      </c>
    </row>
    <row r="14" spans="1:11" ht="34.200000000000003" x14ac:dyDescent="0.3">
      <c r="A14" s="23" t="s">
        <v>210</v>
      </c>
      <c r="B14" s="23" t="s">
        <v>211</v>
      </c>
      <c r="C14" s="23" t="s">
        <v>217</v>
      </c>
      <c r="D14" s="24">
        <v>42031</v>
      </c>
      <c r="E14" s="24">
        <v>42369</v>
      </c>
      <c r="F14" s="25">
        <v>3480</v>
      </c>
      <c r="G14" s="26" t="s">
        <v>212</v>
      </c>
      <c r="H14" s="26" t="s">
        <v>213</v>
      </c>
      <c r="I14" s="26" t="s">
        <v>46</v>
      </c>
      <c r="J14" s="27" t="s">
        <v>214</v>
      </c>
      <c r="K14" s="26" t="s">
        <v>215</v>
      </c>
    </row>
    <row r="15" spans="1:11" ht="34.200000000000003" x14ac:dyDescent="0.3">
      <c r="A15" s="23" t="s">
        <v>210</v>
      </c>
      <c r="B15" s="23" t="s">
        <v>211</v>
      </c>
      <c r="C15" s="23" t="s">
        <v>217</v>
      </c>
      <c r="D15" s="24">
        <v>42031</v>
      </c>
      <c r="E15" s="24">
        <v>42369</v>
      </c>
      <c r="F15" s="25">
        <v>1080</v>
      </c>
      <c r="G15" s="26" t="s">
        <v>212</v>
      </c>
      <c r="H15" s="26" t="s">
        <v>213</v>
      </c>
      <c r="I15" s="26" t="s">
        <v>46</v>
      </c>
      <c r="J15" s="27" t="s">
        <v>214</v>
      </c>
      <c r="K15" s="26" t="s">
        <v>215</v>
      </c>
    </row>
    <row r="16" spans="1:11" ht="34.200000000000003" x14ac:dyDescent="0.3">
      <c r="A16" s="23" t="s">
        <v>210</v>
      </c>
      <c r="B16" s="23" t="s">
        <v>211</v>
      </c>
      <c r="C16" s="23" t="s">
        <v>217</v>
      </c>
      <c r="D16" s="24">
        <v>42031</v>
      </c>
      <c r="E16" s="24">
        <v>42369</v>
      </c>
      <c r="F16" s="25">
        <v>1883</v>
      </c>
      <c r="G16" s="26" t="s">
        <v>212</v>
      </c>
      <c r="H16" s="26" t="s">
        <v>213</v>
      </c>
      <c r="I16" s="26" t="s">
        <v>46</v>
      </c>
      <c r="J16" s="27" t="s">
        <v>214</v>
      </c>
      <c r="K16" s="26" t="s">
        <v>215</v>
      </c>
    </row>
    <row r="17" spans="1:11" ht="34.200000000000003" x14ac:dyDescent="0.3">
      <c r="A17" s="23" t="s">
        <v>210</v>
      </c>
      <c r="B17" s="23" t="s">
        <v>211</v>
      </c>
      <c r="C17" s="23" t="s">
        <v>217</v>
      </c>
      <c r="D17" s="24">
        <v>42033</v>
      </c>
      <c r="E17" s="24">
        <v>42369</v>
      </c>
      <c r="F17" s="25">
        <v>8386</v>
      </c>
      <c r="G17" s="26" t="s">
        <v>212</v>
      </c>
      <c r="H17" s="26" t="s">
        <v>213</v>
      </c>
      <c r="I17" s="26" t="s">
        <v>46</v>
      </c>
      <c r="J17" s="27" t="s">
        <v>214</v>
      </c>
      <c r="K17" s="26" t="s">
        <v>215</v>
      </c>
    </row>
    <row r="18" spans="1:11" ht="34.200000000000003" x14ac:dyDescent="0.3">
      <c r="A18" s="23" t="s">
        <v>210</v>
      </c>
      <c r="B18" s="23" t="s">
        <v>211</v>
      </c>
      <c r="C18" s="23" t="s">
        <v>217</v>
      </c>
      <c r="D18" s="24">
        <v>42045</v>
      </c>
      <c r="E18" s="24">
        <v>42369</v>
      </c>
      <c r="F18" s="25">
        <v>1350</v>
      </c>
      <c r="G18" s="26" t="s">
        <v>212</v>
      </c>
      <c r="H18" s="26" t="s">
        <v>213</v>
      </c>
      <c r="I18" s="26" t="s">
        <v>46</v>
      </c>
      <c r="J18" s="27" t="s">
        <v>214</v>
      </c>
      <c r="K18" s="26" t="s">
        <v>215</v>
      </c>
    </row>
    <row r="19" spans="1:11" ht="34.200000000000003" x14ac:dyDescent="0.3">
      <c r="A19" s="23" t="s">
        <v>218</v>
      </c>
      <c r="B19" s="23" t="s">
        <v>211</v>
      </c>
      <c r="C19" s="23" t="s">
        <v>211</v>
      </c>
      <c r="D19" s="24">
        <v>42186</v>
      </c>
      <c r="E19" s="24">
        <v>42369</v>
      </c>
      <c r="F19" s="25">
        <v>4500</v>
      </c>
      <c r="G19" s="26" t="s">
        <v>212</v>
      </c>
      <c r="H19" s="26" t="s">
        <v>219</v>
      </c>
      <c r="I19" s="26" t="s">
        <v>46</v>
      </c>
      <c r="J19" s="27" t="s">
        <v>214</v>
      </c>
      <c r="K19" s="26" t="s">
        <v>215</v>
      </c>
    </row>
    <row r="20" spans="1:11" ht="34.200000000000003" x14ac:dyDescent="0.3">
      <c r="A20" s="23" t="s">
        <v>218</v>
      </c>
      <c r="B20" s="23" t="s">
        <v>211</v>
      </c>
      <c r="C20" s="23" t="s">
        <v>211</v>
      </c>
      <c r="D20" s="24">
        <v>42376</v>
      </c>
      <c r="E20" s="24">
        <v>42735</v>
      </c>
      <c r="F20" s="25">
        <v>985</v>
      </c>
      <c r="G20" s="26" t="s">
        <v>212</v>
      </c>
      <c r="H20" s="26" t="s">
        <v>219</v>
      </c>
      <c r="I20" s="26" t="s">
        <v>46</v>
      </c>
      <c r="J20" s="27" t="s">
        <v>214</v>
      </c>
      <c r="K20" s="26" t="s">
        <v>215</v>
      </c>
    </row>
    <row r="21" spans="1:11" ht="34.200000000000003" x14ac:dyDescent="0.3">
      <c r="A21" s="23" t="s">
        <v>218</v>
      </c>
      <c r="B21" s="23" t="s">
        <v>211</v>
      </c>
      <c r="C21" s="23" t="s">
        <v>211</v>
      </c>
      <c r="D21" s="24">
        <v>42523</v>
      </c>
      <c r="E21" s="24">
        <v>42735</v>
      </c>
      <c r="F21" s="25">
        <v>1140</v>
      </c>
      <c r="G21" s="26" t="s">
        <v>212</v>
      </c>
      <c r="H21" s="26" t="s">
        <v>219</v>
      </c>
      <c r="I21" s="26" t="s">
        <v>46</v>
      </c>
      <c r="J21" s="27" t="s">
        <v>214</v>
      </c>
      <c r="K21" s="26" t="s">
        <v>215</v>
      </c>
    </row>
    <row r="22" spans="1:11" ht="34.200000000000003" x14ac:dyDescent="0.3">
      <c r="A22" s="23" t="s">
        <v>218</v>
      </c>
      <c r="B22" s="23" t="s">
        <v>211</v>
      </c>
      <c r="C22" s="23" t="s">
        <v>217</v>
      </c>
      <c r="D22" s="24">
        <v>42143</v>
      </c>
      <c r="E22" s="24">
        <v>42369</v>
      </c>
      <c r="F22" s="25">
        <v>1500</v>
      </c>
      <c r="G22" s="26" t="s">
        <v>212</v>
      </c>
      <c r="H22" s="26" t="s">
        <v>219</v>
      </c>
      <c r="I22" s="26" t="s">
        <v>46</v>
      </c>
      <c r="J22" s="27" t="s">
        <v>214</v>
      </c>
      <c r="K22" s="26" t="s">
        <v>215</v>
      </c>
    </row>
    <row r="23" spans="1:11" ht="45.6" x14ac:dyDescent="0.3">
      <c r="A23" s="23" t="s">
        <v>218</v>
      </c>
      <c r="B23" s="23" t="s">
        <v>220</v>
      </c>
      <c r="C23" s="23" t="s">
        <v>220</v>
      </c>
      <c r="D23" s="24">
        <v>42614</v>
      </c>
      <c r="E23" s="24">
        <v>43008</v>
      </c>
      <c r="F23" s="25">
        <v>69520</v>
      </c>
      <c r="G23" s="26" t="s">
        <v>212</v>
      </c>
      <c r="H23" s="26" t="s">
        <v>219</v>
      </c>
      <c r="I23" s="26" t="s">
        <v>46</v>
      </c>
      <c r="J23" s="27" t="s">
        <v>214</v>
      </c>
      <c r="K23" s="26" t="s">
        <v>221</v>
      </c>
    </row>
    <row r="24" spans="1:11" ht="45.6" x14ac:dyDescent="0.3">
      <c r="A24" s="23" t="s">
        <v>218</v>
      </c>
      <c r="B24" s="23" t="s">
        <v>220</v>
      </c>
      <c r="C24" s="23" t="s">
        <v>222</v>
      </c>
      <c r="D24" s="24">
        <v>42248</v>
      </c>
      <c r="E24" s="24">
        <v>42612</v>
      </c>
      <c r="F24" s="25">
        <v>175617</v>
      </c>
      <c r="G24" s="26" t="s">
        <v>212</v>
      </c>
      <c r="H24" s="26" t="s">
        <v>219</v>
      </c>
      <c r="I24" s="26" t="s">
        <v>46</v>
      </c>
      <c r="J24" s="27" t="s">
        <v>214</v>
      </c>
      <c r="K24" s="26" t="s">
        <v>221</v>
      </c>
    </row>
    <row r="25" spans="1:11" ht="45.6" x14ac:dyDescent="0.3">
      <c r="A25" s="23" t="s">
        <v>218</v>
      </c>
      <c r="B25" s="23" t="s">
        <v>220</v>
      </c>
      <c r="C25" s="23" t="s">
        <v>222</v>
      </c>
      <c r="D25" s="24">
        <v>42614</v>
      </c>
      <c r="E25" s="24">
        <v>43008</v>
      </c>
      <c r="F25" s="25">
        <v>69520</v>
      </c>
      <c r="G25" s="26" t="s">
        <v>212</v>
      </c>
      <c r="H25" s="26" t="s">
        <v>219</v>
      </c>
      <c r="I25" s="26" t="s">
        <v>46</v>
      </c>
      <c r="J25" s="27" t="s">
        <v>214</v>
      </c>
      <c r="K25" s="26" t="s">
        <v>221</v>
      </c>
    </row>
    <row r="26" spans="1:11" ht="45.6" x14ac:dyDescent="0.3">
      <c r="A26" s="23" t="s">
        <v>218</v>
      </c>
      <c r="B26" s="23" t="s">
        <v>220</v>
      </c>
      <c r="C26" s="28" t="s">
        <v>223</v>
      </c>
      <c r="D26" s="24">
        <v>42309</v>
      </c>
      <c r="E26" s="24">
        <v>42520</v>
      </c>
      <c r="F26" s="25">
        <v>86031</v>
      </c>
      <c r="G26" s="26" t="s">
        <v>212</v>
      </c>
      <c r="H26" s="26" t="s">
        <v>219</v>
      </c>
      <c r="I26" s="26" t="s">
        <v>46</v>
      </c>
      <c r="J26" s="27" t="s">
        <v>214</v>
      </c>
      <c r="K26" s="26" t="s">
        <v>221</v>
      </c>
    </row>
    <row r="27" spans="1:11" ht="45.6" x14ac:dyDescent="0.3">
      <c r="A27" s="23" t="s">
        <v>218</v>
      </c>
      <c r="B27" s="23" t="s">
        <v>220</v>
      </c>
      <c r="C27" s="23" t="s">
        <v>224</v>
      </c>
      <c r="D27" s="24">
        <v>42309</v>
      </c>
      <c r="E27" s="24">
        <v>42520</v>
      </c>
      <c r="F27" s="25">
        <v>86031</v>
      </c>
      <c r="G27" s="26" t="s">
        <v>212</v>
      </c>
      <c r="H27" s="26" t="s">
        <v>219</v>
      </c>
      <c r="I27" s="26" t="s">
        <v>46</v>
      </c>
      <c r="J27" s="27" t="s">
        <v>214</v>
      </c>
      <c r="K27" s="26" t="s">
        <v>221</v>
      </c>
    </row>
    <row r="28" spans="1:11" ht="57" x14ac:dyDescent="0.3">
      <c r="A28" s="23" t="s">
        <v>218</v>
      </c>
      <c r="B28" s="23" t="s">
        <v>220</v>
      </c>
      <c r="C28" s="23" t="s">
        <v>225</v>
      </c>
      <c r="D28" s="24">
        <v>42744</v>
      </c>
      <c r="E28" s="24">
        <v>42870</v>
      </c>
      <c r="F28" s="25">
        <v>19987</v>
      </c>
      <c r="G28" s="26" t="s">
        <v>212</v>
      </c>
      <c r="H28" s="26" t="s">
        <v>219</v>
      </c>
      <c r="I28" s="26" t="s">
        <v>46</v>
      </c>
      <c r="J28" s="27" t="s">
        <v>214</v>
      </c>
      <c r="K28" s="26" t="s">
        <v>221</v>
      </c>
    </row>
    <row r="29" spans="1:11" ht="45.6" x14ac:dyDescent="0.3">
      <c r="A29" s="23" t="s">
        <v>218</v>
      </c>
      <c r="B29" s="23" t="s">
        <v>220</v>
      </c>
      <c r="C29" s="23" t="s">
        <v>226</v>
      </c>
      <c r="D29" s="24">
        <v>42248</v>
      </c>
      <c r="E29" s="24">
        <v>42612</v>
      </c>
      <c r="F29" s="25">
        <v>175617</v>
      </c>
      <c r="G29" s="26" t="s">
        <v>212</v>
      </c>
      <c r="H29" s="26" t="s">
        <v>219</v>
      </c>
      <c r="I29" s="26" t="s">
        <v>46</v>
      </c>
      <c r="J29" s="27" t="s">
        <v>214</v>
      </c>
      <c r="K29" s="26" t="s">
        <v>221</v>
      </c>
    </row>
    <row r="30" spans="1:11" ht="45.6" x14ac:dyDescent="0.3">
      <c r="A30" s="23" t="s">
        <v>218</v>
      </c>
      <c r="B30" s="23" t="s">
        <v>220</v>
      </c>
      <c r="C30" s="23" t="s">
        <v>227</v>
      </c>
      <c r="D30" s="24">
        <v>42614</v>
      </c>
      <c r="E30" s="24">
        <v>42726</v>
      </c>
      <c r="F30" s="25">
        <v>19987</v>
      </c>
      <c r="G30" s="26" t="s">
        <v>212</v>
      </c>
      <c r="H30" s="26" t="s">
        <v>219</v>
      </c>
      <c r="I30" s="26" t="s">
        <v>46</v>
      </c>
      <c r="J30" s="27" t="s">
        <v>214</v>
      </c>
      <c r="K30" s="26" t="s">
        <v>221</v>
      </c>
    </row>
    <row r="31" spans="1:11" ht="45.6" x14ac:dyDescent="0.3">
      <c r="A31" s="23" t="s">
        <v>218</v>
      </c>
      <c r="B31" s="23" t="s">
        <v>220</v>
      </c>
      <c r="C31" s="23" t="s">
        <v>228</v>
      </c>
      <c r="D31" s="24">
        <v>42807</v>
      </c>
      <c r="E31" s="24">
        <v>42951</v>
      </c>
      <c r="F31" s="25">
        <v>19987</v>
      </c>
      <c r="G31" s="26" t="s">
        <v>212</v>
      </c>
      <c r="H31" s="26" t="s">
        <v>219</v>
      </c>
      <c r="I31" s="26" t="s">
        <v>46</v>
      </c>
      <c r="J31" s="27" t="s">
        <v>214</v>
      </c>
      <c r="K31" s="26" t="s">
        <v>221</v>
      </c>
    </row>
    <row r="32" spans="1:11" ht="45.6" x14ac:dyDescent="0.3">
      <c r="A32" s="23" t="s">
        <v>218</v>
      </c>
      <c r="B32" s="23" t="s">
        <v>229</v>
      </c>
      <c r="C32" s="23" t="s">
        <v>230</v>
      </c>
      <c r="D32" s="24">
        <v>42653</v>
      </c>
      <c r="E32" s="24">
        <v>42735</v>
      </c>
      <c r="F32" s="25">
        <v>25159.5</v>
      </c>
      <c r="G32" s="26" t="s">
        <v>212</v>
      </c>
      <c r="H32" s="26" t="s">
        <v>219</v>
      </c>
      <c r="I32" s="26" t="s">
        <v>46</v>
      </c>
      <c r="J32" s="27" t="s">
        <v>214</v>
      </c>
      <c r="K32" s="26" t="s">
        <v>231</v>
      </c>
    </row>
    <row r="33" spans="1:11" ht="34.200000000000003" x14ac:dyDescent="0.3">
      <c r="A33" s="23" t="s">
        <v>232</v>
      </c>
      <c r="B33" s="23" t="s">
        <v>211</v>
      </c>
      <c r="C33" s="23" t="s">
        <v>217</v>
      </c>
      <c r="D33" s="24">
        <v>42044</v>
      </c>
      <c r="E33" s="24">
        <v>42369</v>
      </c>
      <c r="F33" s="25">
        <v>1100</v>
      </c>
      <c r="G33" s="26" t="s">
        <v>212</v>
      </c>
      <c r="H33" s="26" t="s">
        <v>233</v>
      </c>
      <c r="I33" s="26" t="s">
        <v>46</v>
      </c>
      <c r="J33" s="27" t="s">
        <v>214</v>
      </c>
      <c r="K33" s="26" t="s">
        <v>215</v>
      </c>
    </row>
    <row r="34" spans="1:11" ht="34.200000000000003" x14ac:dyDescent="0.3">
      <c r="A34" s="23" t="s">
        <v>232</v>
      </c>
      <c r="B34" s="23" t="s">
        <v>211</v>
      </c>
      <c r="C34" s="23" t="s">
        <v>217</v>
      </c>
      <c r="D34" s="24">
        <v>42144</v>
      </c>
      <c r="E34" s="24">
        <v>42369</v>
      </c>
      <c r="F34" s="25">
        <v>4300</v>
      </c>
      <c r="G34" s="26" t="s">
        <v>212</v>
      </c>
      <c r="H34" s="26" t="s">
        <v>233</v>
      </c>
      <c r="I34" s="26" t="s">
        <v>46</v>
      </c>
      <c r="J34" s="27" t="s">
        <v>214</v>
      </c>
      <c r="K34" s="26" t="s">
        <v>215</v>
      </c>
    </row>
    <row r="35" spans="1:11" ht="34.200000000000003" x14ac:dyDescent="0.3">
      <c r="A35" s="23" t="s">
        <v>232</v>
      </c>
      <c r="B35" s="23" t="s">
        <v>211</v>
      </c>
      <c r="C35" s="23" t="s">
        <v>217</v>
      </c>
      <c r="D35" s="24">
        <v>42278</v>
      </c>
      <c r="E35" s="24">
        <v>42369</v>
      </c>
      <c r="F35" s="25">
        <v>4000</v>
      </c>
      <c r="G35" s="26" t="s">
        <v>212</v>
      </c>
      <c r="H35" s="26" t="s">
        <v>233</v>
      </c>
      <c r="I35" s="26" t="s">
        <v>46</v>
      </c>
      <c r="J35" s="27" t="s">
        <v>214</v>
      </c>
      <c r="K35" s="26" t="s">
        <v>215</v>
      </c>
    </row>
    <row r="36" spans="1:11" ht="34.200000000000003" x14ac:dyDescent="0.3">
      <c r="A36" s="23" t="s">
        <v>234</v>
      </c>
      <c r="B36" s="23" t="s">
        <v>211</v>
      </c>
      <c r="C36" s="23" t="s">
        <v>211</v>
      </c>
      <c r="D36" s="24">
        <v>42500</v>
      </c>
      <c r="E36" s="24">
        <v>42735</v>
      </c>
      <c r="F36" s="25">
        <v>8550</v>
      </c>
      <c r="G36" s="26" t="s">
        <v>212</v>
      </c>
      <c r="H36" s="26" t="s">
        <v>235</v>
      </c>
      <c r="I36" s="26" t="s">
        <v>46</v>
      </c>
      <c r="J36" s="27" t="s">
        <v>214</v>
      </c>
      <c r="K36" s="26" t="s">
        <v>215</v>
      </c>
    </row>
    <row r="37" spans="1:11" ht="34.200000000000003" x14ac:dyDescent="0.3">
      <c r="A37" s="23" t="s">
        <v>234</v>
      </c>
      <c r="B37" s="23" t="s">
        <v>211</v>
      </c>
      <c r="C37" s="23" t="s">
        <v>217</v>
      </c>
      <c r="D37" s="24">
        <v>42236</v>
      </c>
      <c r="E37" s="24">
        <v>42369</v>
      </c>
      <c r="F37" s="25">
        <v>30245</v>
      </c>
      <c r="G37" s="26" t="s">
        <v>212</v>
      </c>
      <c r="H37" s="26" t="s">
        <v>235</v>
      </c>
      <c r="I37" s="26" t="s">
        <v>46</v>
      </c>
      <c r="J37" s="27" t="s">
        <v>214</v>
      </c>
      <c r="K37" s="26" t="s">
        <v>215</v>
      </c>
    </row>
    <row r="38" spans="1:11" ht="34.200000000000003" x14ac:dyDescent="0.3">
      <c r="A38" s="23" t="s">
        <v>236</v>
      </c>
      <c r="B38" s="23" t="s">
        <v>211</v>
      </c>
      <c r="C38" s="23" t="s">
        <v>217</v>
      </c>
      <c r="D38" s="24">
        <v>42027</v>
      </c>
      <c r="E38" s="24">
        <v>42369</v>
      </c>
      <c r="F38" s="25">
        <v>1080</v>
      </c>
      <c r="G38" s="26" t="s">
        <v>212</v>
      </c>
      <c r="H38" s="26" t="s">
        <v>237</v>
      </c>
      <c r="I38" s="26" t="s">
        <v>46</v>
      </c>
      <c r="J38" s="27" t="s">
        <v>214</v>
      </c>
      <c r="K38" s="26" t="s">
        <v>215</v>
      </c>
    </row>
    <row r="39" spans="1:11" ht="34.200000000000003" x14ac:dyDescent="0.3">
      <c r="A39" s="23" t="s">
        <v>236</v>
      </c>
      <c r="B39" s="23" t="s">
        <v>211</v>
      </c>
      <c r="C39" s="23" t="s">
        <v>217</v>
      </c>
      <c r="D39" s="24">
        <v>42122</v>
      </c>
      <c r="E39" s="24">
        <v>42369</v>
      </c>
      <c r="F39" s="25">
        <v>1130</v>
      </c>
      <c r="G39" s="26" t="s">
        <v>212</v>
      </c>
      <c r="H39" s="26" t="s">
        <v>237</v>
      </c>
      <c r="I39" s="26" t="s">
        <v>46</v>
      </c>
      <c r="J39" s="27" t="s">
        <v>214</v>
      </c>
      <c r="K39" s="26" t="s">
        <v>215</v>
      </c>
    </row>
    <row r="40" spans="1:11" ht="34.200000000000003" x14ac:dyDescent="0.3">
      <c r="A40" s="23" t="s">
        <v>238</v>
      </c>
      <c r="B40" s="23" t="s">
        <v>239</v>
      </c>
      <c r="C40" s="23" t="s">
        <v>239</v>
      </c>
      <c r="D40" s="24">
        <v>42240</v>
      </c>
      <c r="E40" s="24">
        <v>42352</v>
      </c>
      <c r="F40" s="25">
        <v>7000</v>
      </c>
      <c r="G40" s="26" t="s">
        <v>212</v>
      </c>
      <c r="H40" s="26" t="s">
        <v>240</v>
      </c>
      <c r="I40" s="26" t="s">
        <v>46</v>
      </c>
      <c r="J40" s="27" t="s">
        <v>214</v>
      </c>
      <c r="K40" s="26" t="s">
        <v>215</v>
      </c>
    </row>
    <row r="41" spans="1:11" ht="34.200000000000003" x14ac:dyDescent="0.3">
      <c r="A41" s="23" t="s">
        <v>238</v>
      </c>
      <c r="B41" s="23" t="s">
        <v>239</v>
      </c>
      <c r="C41" s="23" t="s">
        <v>239</v>
      </c>
      <c r="D41" s="24">
        <v>42396</v>
      </c>
      <c r="E41" s="24">
        <v>42488</v>
      </c>
      <c r="F41" s="25">
        <v>3000</v>
      </c>
      <c r="G41" s="26" t="s">
        <v>212</v>
      </c>
      <c r="H41" s="26" t="s">
        <v>240</v>
      </c>
      <c r="I41" s="26" t="s">
        <v>46</v>
      </c>
      <c r="J41" s="27" t="s">
        <v>214</v>
      </c>
      <c r="K41" s="26" t="s">
        <v>215</v>
      </c>
    </row>
    <row r="42" spans="1:11" ht="34.200000000000003" x14ac:dyDescent="0.3">
      <c r="A42" s="23" t="s">
        <v>241</v>
      </c>
      <c r="B42" s="23" t="s">
        <v>211</v>
      </c>
      <c r="C42" s="23" t="s">
        <v>211</v>
      </c>
      <c r="D42" s="24">
        <v>42144</v>
      </c>
      <c r="E42" s="24">
        <v>42369</v>
      </c>
      <c r="F42" s="25">
        <v>618</v>
      </c>
      <c r="G42" s="26" t="s">
        <v>212</v>
      </c>
      <c r="H42" s="26" t="s">
        <v>213</v>
      </c>
      <c r="I42" s="26" t="s">
        <v>46</v>
      </c>
      <c r="J42" s="27" t="s">
        <v>214</v>
      </c>
      <c r="K42" s="26" t="s">
        <v>215</v>
      </c>
    </row>
    <row r="43" spans="1:11" ht="34.200000000000003" x14ac:dyDescent="0.3">
      <c r="A43" s="23" t="s">
        <v>242</v>
      </c>
      <c r="B43" s="23" t="s">
        <v>211</v>
      </c>
      <c r="C43" s="23" t="s">
        <v>217</v>
      </c>
      <c r="D43" s="24">
        <v>42082</v>
      </c>
      <c r="E43" s="24">
        <v>42369</v>
      </c>
      <c r="F43" s="25">
        <v>2500</v>
      </c>
      <c r="G43" s="26" t="s">
        <v>212</v>
      </c>
      <c r="H43" s="26" t="s">
        <v>243</v>
      </c>
      <c r="I43" s="26" t="s">
        <v>46</v>
      </c>
      <c r="J43" s="27" t="s">
        <v>214</v>
      </c>
      <c r="K43" s="26" t="s">
        <v>215</v>
      </c>
    </row>
    <row r="44" spans="1:11" ht="34.200000000000003" x14ac:dyDescent="0.3">
      <c r="A44" s="23" t="s">
        <v>244</v>
      </c>
      <c r="B44" s="23" t="s">
        <v>211</v>
      </c>
      <c r="C44" s="23" t="s">
        <v>211</v>
      </c>
      <c r="D44" s="24">
        <v>42291</v>
      </c>
      <c r="E44" s="24">
        <v>42369</v>
      </c>
      <c r="F44" s="25">
        <v>1344</v>
      </c>
      <c r="G44" s="26" t="s">
        <v>212</v>
      </c>
      <c r="H44" s="26" t="s">
        <v>219</v>
      </c>
      <c r="I44" s="26" t="s">
        <v>46</v>
      </c>
      <c r="J44" s="27" t="s">
        <v>214</v>
      </c>
      <c r="K44" s="26" t="s">
        <v>215</v>
      </c>
    </row>
    <row r="45" spans="1:11" ht="34.200000000000003" x14ac:dyDescent="0.3">
      <c r="A45" s="23" t="s">
        <v>244</v>
      </c>
      <c r="B45" s="23" t="s">
        <v>211</v>
      </c>
      <c r="C45" s="23" t="s">
        <v>211</v>
      </c>
      <c r="D45" s="24">
        <v>42345</v>
      </c>
      <c r="E45" s="24">
        <v>42369</v>
      </c>
      <c r="F45" s="25">
        <v>1943</v>
      </c>
      <c r="G45" s="26" t="s">
        <v>212</v>
      </c>
      <c r="H45" s="26" t="s">
        <v>219</v>
      </c>
      <c r="I45" s="26" t="s">
        <v>46</v>
      </c>
      <c r="J45" s="27" t="s">
        <v>214</v>
      </c>
      <c r="K45" s="26" t="s">
        <v>215</v>
      </c>
    </row>
    <row r="46" spans="1:11" ht="22.8" x14ac:dyDescent="0.3">
      <c r="A46" s="23" t="s">
        <v>245</v>
      </c>
      <c r="B46" s="23" t="s">
        <v>246</v>
      </c>
      <c r="C46" s="23" t="s">
        <v>247</v>
      </c>
      <c r="D46" s="24">
        <v>42614</v>
      </c>
      <c r="E46" s="24">
        <v>43100</v>
      </c>
      <c r="F46" s="25">
        <v>16000</v>
      </c>
      <c r="G46" s="26" t="s">
        <v>212</v>
      </c>
      <c r="H46" s="26" t="s">
        <v>248</v>
      </c>
      <c r="I46" s="26" t="s">
        <v>46</v>
      </c>
      <c r="J46" s="27" t="s">
        <v>214</v>
      </c>
      <c r="K46" s="26" t="s">
        <v>249</v>
      </c>
    </row>
    <row r="47" spans="1:11" ht="22.8" x14ac:dyDescent="0.3">
      <c r="A47" s="23" t="s">
        <v>250</v>
      </c>
      <c r="B47" s="23" t="s">
        <v>246</v>
      </c>
      <c r="C47" s="23" t="s">
        <v>246</v>
      </c>
      <c r="D47" s="24">
        <v>42275</v>
      </c>
      <c r="E47" s="24">
        <v>42735</v>
      </c>
      <c r="F47" s="25">
        <v>26000</v>
      </c>
      <c r="G47" s="26" t="s">
        <v>212</v>
      </c>
      <c r="H47" s="26" t="s">
        <v>235</v>
      </c>
      <c r="I47" s="26" t="s">
        <v>46</v>
      </c>
      <c r="J47" s="27" t="s">
        <v>214</v>
      </c>
      <c r="K47" s="26" t="s">
        <v>249</v>
      </c>
    </row>
    <row r="48" spans="1:11" ht="34.200000000000003" x14ac:dyDescent="0.3">
      <c r="A48" s="23" t="s">
        <v>251</v>
      </c>
      <c r="B48" s="23" t="s">
        <v>239</v>
      </c>
      <c r="C48" s="23" t="s">
        <v>239</v>
      </c>
      <c r="D48" s="24">
        <v>42271</v>
      </c>
      <c r="E48" s="24">
        <v>42425</v>
      </c>
      <c r="F48" s="25">
        <v>15000</v>
      </c>
      <c r="G48" s="26" t="s">
        <v>212</v>
      </c>
      <c r="H48" s="26" t="s">
        <v>252</v>
      </c>
      <c r="I48" s="26" t="s">
        <v>46</v>
      </c>
      <c r="J48" s="27" t="s">
        <v>214</v>
      </c>
      <c r="K48" s="26" t="s">
        <v>215</v>
      </c>
    </row>
    <row r="49" spans="1:11" ht="34.200000000000003" x14ac:dyDescent="0.3">
      <c r="A49" s="23" t="s">
        <v>253</v>
      </c>
      <c r="B49" s="23" t="s">
        <v>211</v>
      </c>
      <c r="C49" s="23" t="s">
        <v>217</v>
      </c>
      <c r="D49" s="24">
        <v>42037</v>
      </c>
      <c r="E49" s="24">
        <v>42369</v>
      </c>
      <c r="F49" s="25">
        <v>506.7</v>
      </c>
      <c r="G49" s="26" t="s">
        <v>212</v>
      </c>
      <c r="H49" s="26" t="s">
        <v>254</v>
      </c>
      <c r="I49" s="26" t="s">
        <v>46</v>
      </c>
      <c r="J49" s="27" t="s">
        <v>214</v>
      </c>
      <c r="K49" s="26" t="s">
        <v>215</v>
      </c>
    </row>
    <row r="50" spans="1:11" ht="34.200000000000003" x14ac:dyDescent="0.3">
      <c r="A50" s="23" t="s">
        <v>253</v>
      </c>
      <c r="B50" s="23" t="s">
        <v>211</v>
      </c>
      <c r="C50" s="23" t="s">
        <v>217</v>
      </c>
      <c r="D50" s="24">
        <v>42158</v>
      </c>
      <c r="E50" s="24">
        <v>42359</v>
      </c>
      <c r="F50" s="25">
        <v>2186.6999999999998</v>
      </c>
      <c r="G50" s="26" t="s">
        <v>212</v>
      </c>
      <c r="H50" s="26" t="s">
        <v>254</v>
      </c>
      <c r="I50" s="26" t="s">
        <v>46</v>
      </c>
      <c r="J50" s="27" t="s">
        <v>214</v>
      </c>
      <c r="K50" s="26" t="s">
        <v>215</v>
      </c>
    </row>
    <row r="51" spans="1:11" ht="34.200000000000003" x14ac:dyDescent="0.3">
      <c r="A51" s="23" t="s">
        <v>255</v>
      </c>
      <c r="B51" s="23" t="s">
        <v>211</v>
      </c>
      <c r="C51" s="23" t="s">
        <v>211</v>
      </c>
      <c r="D51" s="24">
        <v>42692</v>
      </c>
      <c r="E51" s="24">
        <v>42735</v>
      </c>
      <c r="F51" s="25">
        <v>480</v>
      </c>
      <c r="G51" s="26" t="s">
        <v>212</v>
      </c>
      <c r="H51" s="26" t="s">
        <v>256</v>
      </c>
      <c r="I51" s="26" t="s">
        <v>46</v>
      </c>
      <c r="J51" s="27" t="s">
        <v>214</v>
      </c>
      <c r="K51" s="26" t="s">
        <v>215</v>
      </c>
    </row>
    <row r="52" spans="1:11" ht="34.200000000000003" x14ac:dyDescent="0.3">
      <c r="A52" s="23" t="s">
        <v>257</v>
      </c>
      <c r="B52" s="23" t="s">
        <v>258</v>
      </c>
      <c r="C52" s="23" t="s">
        <v>258</v>
      </c>
      <c r="D52" s="24">
        <v>42736</v>
      </c>
      <c r="E52" s="24">
        <v>43100</v>
      </c>
      <c r="F52" s="25">
        <v>82920</v>
      </c>
      <c r="G52" s="26" t="s">
        <v>212</v>
      </c>
      <c r="H52" s="26" t="s">
        <v>213</v>
      </c>
      <c r="I52" s="26" t="s">
        <v>46</v>
      </c>
      <c r="J52" s="27" t="s">
        <v>214</v>
      </c>
      <c r="K52" s="26" t="s">
        <v>231</v>
      </c>
    </row>
    <row r="53" spans="1:11" ht="22.8" x14ac:dyDescent="0.3">
      <c r="A53" s="23" t="s">
        <v>259</v>
      </c>
      <c r="B53" s="23" t="s">
        <v>246</v>
      </c>
      <c r="C53" s="23" t="s">
        <v>247</v>
      </c>
      <c r="D53" s="24">
        <v>42614</v>
      </c>
      <c r="E53" s="24">
        <v>43100</v>
      </c>
      <c r="F53" s="25">
        <v>32000</v>
      </c>
      <c r="G53" s="26" t="s">
        <v>212</v>
      </c>
      <c r="H53" s="26" t="s">
        <v>213</v>
      </c>
      <c r="I53" s="26" t="s">
        <v>46</v>
      </c>
      <c r="J53" s="27" t="s">
        <v>214</v>
      </c>
      <c r="K53" s="26" t="s">
        <v>249</v>
      </c>
    </row>
    <row r="54" spans="1:11" ht="34.200000000000003" x14ac:dyDescent="0.3">
      <c r="A54" s="23" t="s">
        <v>260</v>
      </c>
      <c r="B54" s="23" t="s">
        <v>211</v>
      </c>
      <c r="C54" s="23" t="s">
        <v>261</v>
      </c>
      <c r="D54" s="24">
        <v>42283</v>
      </c>
      <c r="E54" s="24">
        <v>42369</v>
      </c>
      <c r="F54" s="25">
        <v>6133</v>
      </c>
      <c r="G54" s="26" t="s">
        <v>212</v>
      </c>
      <c r="H54" s="26" t="s">
        <v>262</v>
      </c>
      <c r="I54" s="26" t="s">
        <v>46</v>
      </c>
      <c r="J54" s="27" t="s">
        <v>214</v>
      </c>
      <c r="K54" s="26" t="s">
        <v>215</v>
      </c>
    </row>
    <row r="55" spans="1:11" ht="34.200000000000003" x14ac:dyDescent="0.3">
      <c r="A55" s="23" t="s">
        <v>260</v>
      </c>
      <c r="B55" s="23" t="s">
        <v>211</v>
      </c>
      <c r="C55" s="23" t="s">
        <v>211</v>
      </c>
      <c r="D55" s="24">
        <v>42166</v>
      </c>
      <c r="E55" s="24">
        <v>42369</v>
      </c>
      <c r="F55" s="25">
        <v>9700</v>
      </c>
      <c r="G55" s="26" t="s">
        <v>212</v>
      </c>
      <c r="H55" s="26" t="s">
        <v>262</v>
      </c>
      <c r="I55" s="26" t="s">
        <v>46</v>
      </c>
      <c r="J55" s="27" t="s">
        <v>214</v>
      </c>
      <c r="K55" s="26" t="s">
        <v>215</v>
      </c>
    </row>
    <row r="56" spans="1:11" ht="34.200000000000003" x14ac:dyDescent="0.3">
      <c r="A56" s="23" t="s">
        <v>260</v>
      </c>
      <c r="B56" s="23" t="s">
        <v>211</v>
      </c>
      <c r="C56" s="23" t="s">
        <v>211</v>
      </c>
      <c r="D56" s="24">
        <v>42177</v>
      </c>
      <c r="E56" s="24">
        <v>42369</v>
      </c>
      <c r="F56" s="25">
        <v>9552</v>
      </c>
      <c r="G56" s="26" t="s">
        <v>212</v>
      </c>
      <c r="H56" s="26" t="s">
        <v>262</v>
      </c>
      <c r="I56" s="26" t="s">
        <v>46</v>
      </c>
      <c r="J56" s="27" t="s">
        <v>214</v>
      </c>
      <c r="K56" s="26" t="s">
        <v>215</v>
      </c>
    </row>
    <row r="57" spans="1:11" ht="34.200000000000003" x14ac:dyDescent="0.3">
      <c r="A57" s="23" t="s">
        <v>260</v>
      </c>
      <c r="B57" s="23" t="s">
        <v>211</v>
      </c>
      <c r="C57" s="23" t="s">
        <v>211</v>
      </c>
      <c r="D57" s="24">
        <v>42180</v>
      </c>
      <c r="E57" s="24">
        <v>42369</v>
      </c>
      <c r="F57" s="25">
        <v>9646</v>
      </c>
      <c r="G57" s="26" t="s">
        <v>212</v>
      </c>
      <c r="H57" s="26" t="s">
        <v>262</v>
      </c>
      <c r="I57" s="26" t="s">
        <v>46</v>
      </c>
      <c r="J57" s="27" t="s">
        <v>214</v>
      </c>
      <c r="K57" s="26" t="s">
        <v>215</v>
      </c>
    </row>
    <row r="58" spans="1:11" ht="34.200000000000003" x14ac:dyDescent="0.3">
      <c r="A58" s="23" t="s">
        <v>260</v>
      </c>
      <c r="B58" s="23" t="s">
        <v>211</v>
      </c>
      <c r="C58" s="23" t="s">
        <v>211</v>
      </c>
      <c r="D58" s="24">
        <v>42198</v>
      </c>
      <c r="E58" s="24">
        <v>42369</v>
      </c>
      <c r="F58" s="25">
        <v>10465</v>
      </c>
      <c r="G58" s="26" t="s">
        <v>212</v>
      </c>
      <c r="H58" s="26" t="s">
        <v>262</v>
      </c>
      <c r="I58" s="26" t="s">
        <v>46</v>
      </c>
      <c r="J58" s="27" t="s">
        <v>214</v>
      </c>
      <c r="K58" s="26" t="s">
        <v>215</v>
      </c>
    </row>
    <row r="59" spans="1:11" ht="34.200000000000003" x14ac:dyDescent="0.3">
      <c r="A59" s="23" t="s">
        <v>260</v>
      </c>
      <c r="B59" s="23" t="s">
        <v>211</v>
      </c>
      <c r="C59" s="23" t="s">
        <v>211</v>
      </c>
      <c r="D59" s="24">
        <v>42250</v>
      </c>
      <c r="E59" s="24">
        <v>42369</v>
      </c>
      <c r="F59" s="25">
        <v>5847</v>
      </c>
      <c r="G59" s="26" t="s">
        <v>212</v>
      </c>
      <c r="H59" s="26" t="s">
        <v>262</v>
      </c>
      <c r="I59" s="26" t="s">
        <v>46</v>
      </c>
      <c r="J59" s="27" t="s">
        <v>214</v>
      </c>
      <c r="K59" s="26" t="s">
        <v>215</v>
      </c>
    </row>
    <row r="60" spans="1:11" ht="34.200000000000003" x14ac:dyDescent="0.3">
      <c r="A60" s="23" t="s">
        <v>260</v>
      </c>
      <c r="B60" s="23" t="s">
        <v>211</v>
      </c>
      <c r="C60" s="23" t="s">
        <v>211</v>
      </c>
      <c r="D60" s="24">
        <v>42264</v>
      </c>
      <c r="E60" s="24">
        <v>42369</v>
      </c>
      <c r="F60" s="25">
        <v>4792</v>
      </c>
      <c r="G60" s="26" t="s">
        <v>212</v>
      </c>
      <c r="H60" s="26" t="s">
        <v>262</v>
      </c>
      <c r="I60" s="26" t="s">
        <v>46</v>
      </c>
      <c r="J60" s="27" t="s">
        <v>214</v>
      </c>
      <c r="K60" s="26" t="s">
        <v>215</v>
      </c>
    </row>
    <row r="61" spans="1:11" ht="34.200000000000003" x14ac:dyDescent="0.3">
      <c r="A61" s="23" t="s">
        <v>260</v>
      </c>
      <c r="B61" s="23" t="s">
        <v>211</v>
      </c>
      <c r="C61" s="23" t="s">
        <v>211</v>
      </c>
      <c r="D61" s="24">
        <v>42268</v>
      </c>
      <c r="E61" s="24">
        <v>42369</v>
      </c>
      <c r="F61" s="25">
        <v>6158</v>
      </c>
      <c r="G61" s="26" t="s">
        <v>212</v>
      </c>
      <c r="H61" s="26" t="s">
        <v>262</v>
      </c>
      <c r="I61" s="26" t="s">
        <v>46</v>
      </c>
      <c r="J61" s="27" t="s">
        <v>214</v>
      </c>
      <c r="K61" s="26" t="s">
        <v>215</v>
      </c>
    </row>
    <row r="62" spans="1:11" ht="34.200000000000003" x14ac:dyDescent="0.3">
      <c r="A62" s="23" t="s">
        <v>260</v>
      </c>
      <c r="B62" s="23" t="s">
        <v>211</v>
      </c>
      <c r="C62" s="23" t="s">
        <v>211</v>
      </c>
      <c r="D62" s="24">
        <v>42268</v>
      </c>
      <c r="E62" s="24">
        <v>42369</v>
      </c>
      <c r="F62" s="25">
        <v>6900</v>
      </c>
      <c r="G62" s="26" t="s">
        <v>212</v>
      </c>
      <c r="H62" s="26" t="s">
        <v>262</v>
      </c>
      <c r="I62" s="26" t="s">
        <v>46</v>
      </c>
      <c r="J62" s="27" t="s">
        <v>214</v>
      </c>
      <c r="K62" s="26" t="s">
        <v>215</v>
      </c>
    </row>
    <row r="63" spans="1:11" ht="34.200000000000003" x14ac:dyDescent="0.3">
      <c r="A63" s="23" t="s">
        <v>260</v>
      </c>
      <c r="B63" s="23" t="s">
        <v>211</v>
      </c>
      <c r="C63" s="23" t="s">
        <v>211</v>
      </c>
      <c r="D63" s="24">
        <v>42275</v>
      </c>
      <c r="E63" s="24">
        <v>42369</v>
      </c>
      <c r="F63" s="25">
        <v>5520</v>
      </c>
      <c r="G63" s="26" t="s">
        <v>212</v>
      </c>
      <c r="H63" s="26" t="s">
        <v>262</v>
      </c>
      <c r="I63" s="26" t="s">
        <v>46</v>
      </c>
      <c r="J63" s="27" t="s">
        <v>214</v>
      </c>
      <c r="K63" s="26" t="s">
        <v>215</v>
      </c>
    </row>
    <row r="64" spans="1:11" ht="34.200000000000003" x14ac:dyDescent="0.3">
      <c r="A64" s="23" t="s">
        <v>260</v>
      </c>
      <c r="B64" s="23" t="s">
        <v>211</v>
      </c>
      <c r="C64" s="23" t="s">
        <v>211</v>
      </c>
      <c r="D64" s="24">
        <v>42305</v>
      </c>
      <c r="E64" s="24">
        <v>42369</v>
      </c>
      <c r="F64" s="25">
        <v>5870</v>
      </c>
      <c r="G64" s="26" t="s">
        <v>212</v>
      </c>
      <c r="H64" s="26" t="s">
        <v>262</v>
      </c>
      <c r="I64" s="26" t="s">
        <v>46</v>
      </c>
      <c r="J64" s="27" t="s">
        <v>214</v>
      </c>
      <c r="K64" s="26" t="s">
        <v>215</v>
      </c>
    </row>
    <row r="65" spans="1:11" ht="34.200000000000003" x14ac:dyDescent="0.3">
      <c r="A65" s="23" t="s">
        <v>260</v>
      </c>
      <c r="B65" s="23" t="s">
        <v>211</v>
      </c>
      <c r="C65" s="23" t="s">
        <v>211</v>
      </c>
      <c r="D65" s="24">
        <v>42305</v>
      </c>
      <c r="E65" s="24">
        <v>42369</v>
      </c>
      <c r="F65" s="25">
        <v>7563</v>
      </c>
      <c r="G65" s="26" t="s">
        <v>212</v>
      </c>
      <c r="H65" s="26" t="s">
        <v>262</v>
      </c>
      <c r="I65" s="26" t="s">
        <v>46</v>
      </c>
      <c r="J65" s="27" t="s">
        <v>214</v>
      </c>
      <c r="K65" s="26" t="s">
        <v>215</v>
      </c>
    </row>
    <row r="66" spans="1:11" ht="34.200000000000003" x14ac:dyDescent="0.3">
      <c r="A66" s="23" t="s">
        <v>260</v>
      </c>
      <c r="B66" s="23" t="s">
        <v>211</v>
      </c>
      <c r="C66" s="23" t="s">
        <v>211</v>
      </c>
      <c r="D66" s="24">
        <v>42320</v>
      </c>
      <c r="E66" s="24">
        <v>42369</v>
      </c>
      <c r="F66" s="25">
        <v>9630</v>
      </c>
      <c r="G66" s="26" t="s">
        <v>212</v>
      </c>
      <c r="H66" s="26" t="s">
        <v>262</v>
      </c>
      <c r="I66" s="26" t="s">
        <v>46</v>
      </c>
      <c r="J66" s="27" t="s">
        <v>214</v>
      </c>
      <c r="K66" s="26" t="s">
        <v>215</v>
      </c>
    </row>
    <row r="67" spans="1:11" ht="34.200000000000003" x14ac:dyDescent="0.3">
      <c r="A67" s="23" t="s">
        <v>260</v>
      </c>
      <c r="B67" s="23" t="s">
        <v>211</v>
      </c>
      <c r="C67" s="23" t="s">
        <v>211</v>
      </c>
      <c r="D67" s="24">
        <v>42324</v>
      </c>
      <c r="E67" s="24">
        <v>42369</v>
      </c>
      <c r="F67" s="25">
        <v>11100</v>
      </c>
      <c r="G67" s="26" t="s">
        <v>212</v>
      </c>
      <c r="H67" s="26" t="s">
        <v>262</v>
      </c>
      <c r="I67" s="26" t="s">
        <v>46</v>
      </c>
      <c r="J67" s="27" t="s">
        <v>214</v>
      </c>
      <c r="K67" s="26" t="s">
        <v>215</v>
      </c>
    </row>
    <row r="68" spans="1:11" ht="34.200000000000003" x14ac:dyDescent="0.3">
      <c r="A68" s="23" t="s">
        <v>260</v>
      </c>
      <c r="B68" s="23" t="s">
        <v>211</v>
      </c>
      <c r="C68" s="23" t="s">
        <v>211</v>
      </c>
      <c r="D68" s="24">
        <v>42333</v>
      </c>
      <c r="E68" s="24">
        <v>42369</v>
      </c>
      <c r="F68" s="25">
        <v>5980</v>
      </c>
      <c r="G68" s="26" t="s">
        <v>212</v>
      </c>
      <c r="H68" s="26" t="s">
        <v>262</v>
      </c>
      <c r="I68" s="26" t="s">
        <v>46</v>
      </c>
      <c r="J68" s="27" t="s">
        <v>214</v>
      </c>
      <c r="K68" s="26" t="s">
        <v>215</v>
      </c>
    </row>
    <row r="69" spans="1:11" ht="34.200000000000003" x14ac:dyDescent="0.3">
      <c r="A69" s="23" t="s">
        <v>260</v>
      </c>
      <c r="B69" s="23" t="s">
        <v>211</v>
      </c>
      <c r="C69" s="23" t="s">
        <v>211</v>
      </c>
      <c r="D69" s="24">
        <v>42334</v>
      </c>
      <c r="E69" s="24">
        <v>42369</v>
      </c>
      <c r="F69" s="25">
        <v>5900</v>
      </c>
      <c r="G69" s="26" t="s">
        <v>212</v>
      </c>
      <c r="H69" s="26" t="s">
        <v>262</v>
      </c>
      <c r="I69" s="26" t="s">
        <v>46</v>
      </c>
      <c r="J69" s="27" t="s">
        <v>214</v>
      </c>
      <c r="K69" s="26" t="s">
        <v>215</v>
      </c>
    </row>
    <row r="70" spans="1:11" ht="34.200000000000003" x14ac:dyDescent="0.3">
      <c r="A70" s="23" t="s">
        <v>260</v>
      </c>
      <c r="B70" s="23" t="s">
        <v>211</v>
      </c>
      <c r="C70" s="23" t="s">
        <v>211</v>
      </c>
      <c r="D70" s="24">
        <v>42334</v>
      </c>
      <c r="E70" s="24">
        <v>42369</v>
      </c>
      <c r="F70" s="25">
        <v>8364</v>
      </c>
      <c r="G70" s="26" t="s">
        <v>212</v>
      </c>
      <c r="H70" s="26" t="s">
        <v>262</v>
      </c>
      <c r="I70" s="26" t="s">
        <v>46</v>
      </c>
      <c r="J70" s="27" t="s">
        <v>214</v>
      </c>
      <c r="K70" s="26" t="s">
        <v>215</v>
      </c>
    </row>
    <row r="71" spans="1:11" ht="34.200000000000003" x14ac:dyDescent="0.3">
      <c r="A71" s="23" t="s">
        <v>260</v>
      </c>
      <c r="B71" s="23" t="s">
        <v>211</v>
      </c>
      <c r="C71" s="23" t="s">
        <v>211</v>
      </c>
      <c r="D71" s="24">
        <v>42338</v>
      </c>
      <c r="E71" s="24">
        <v>42369</v>
      </c>
      <c r="F71" s="25">
        <v>5230</v>
      </c>
      <c r="G71" s="26" t="s">
        <v>212</v>
      </c>
      <c r="H71" s="26" t="s">
        <v>262</v>
      </c>
      <c r="I71" s="26" t="s">
        <v>46</v>
      </c>
      <c r="J71" s="27" t="s">
        <v>214</v>
      </c>
      <c r="K71" s="26" t="s">
        <v>215</v>
      </c>
    </row>
    <row r="72" spans="1:11" ht="34.200000000000003" x14ac:dyDescent="0.3">
      <c r="A72" s="23" t="s">
        <v>260</v>
      </c>
      <c r="B72" s="23" t="s">
        <v>211</v>
      </c>
      <c r="C72" s="23" t="s">
        <v>211</v>
      </c>
      <c r="D72" s="24">
        <v>42345</v>
      </c>
      <c r="E72" s="24">
        <v>42369</v>
      </c>
      <c r="F72" s="25">
        <v>18258</v>
      </c>
      <c r="G72" s="26" t="s">
        <v>212</v>
      </c>
      <c r="H72" s="26" t="s">
        <v>262</v>
      </c>
      <c r="I72" s="26" t="s">
        <v>46</v>
      </c>
      <c r="J72" s="27" t="s">
        <v>214</v>
      </c>
      <c r="K72" s="26" t="s">
        <v>215</v>
      </c>
    </row>
    <row r="73" spans="1:11" ht="34.200000000000003" x14ac:dyDescent="0.3">
      <c r="A73" s="23" t="s">
        <v>260</v>
      </c>
      <c r="B73" s="23" t="s">
        <v>211</v>
      </c>
      <c r="C73" s="23" t="s">
        <v>211</v>
      </c>
      <c r="D73" s="24">
        <v>42348</v>
      </c>
      <c r="E73" s="24">
        <v>42369</v>
      </c>
      <c r="F73" s="25">
        <v>6450</v>
      </c>
      <c r="G73" s="26" t="s">
        <v>212</v>
      </c>
      <c r="H73" s="26" t="s">
        <v>262</v>
      </c>
      <c r="I73" s="26" t="s">
        <v>46</v>
      </c>
      <c r="J73" s="27" t="s">
        <v>214</v>
      </c>
      <c r="K73" s="26" t="s">
        <v>215</v>
      </c>
    </row>
    <row r="74" spans="1:11" ht="34.200000000000003" x14ac:dyDescent="0.3">
      <c r="A74" s="23" t="s">
        <v>260</v>
      </c>
      <c r="B74" s="23" t="s">
        <v>211</v>
      </c>
      <c r="C74" s="23" t="s">
        <v>211</v>
      </c>
      <c r="D74" s="24">
        <v>42354</v>
      </c>
      <c r="E74" s="24">
        <v>42735</v>
      </c>
      <c r="F74" s="25">
        <v>5780</v>
      </c>
      <c r="G74" s="26" t="s">
        <v>212</v>
      </c>
      <c r="H74" s="26" t="s">
        <v>262</v>
      </c>
      <c r="I74" s="26" t="s">
        <v>46</v>
      </c>
      <c r="J74" s="27" t="s">
        <v>214</v>
      </c>
      <c r="K74" s="26" t="s">
        <v>215</v>
      </c>
    </row>
    <row r="75" spans="1:11" ht="34.200000000000003" x14ac:dyDescent="0.3">
      <c r="A75" s="23" t="s">
        <v>260</v>
      </c>
      <c r="B75" s="23" t="s">
        <v>211</v>
      </c>
      <c r="C75" s="23" t="s">
        <v>211</v>
      </c>
      <c r="D75" s="24">
        <v>42380</v>
      </c>
      <c r="E75" s="24">
        <v>42735</v>
      </c>
      <c r="F75" s="25">
        <v>4640</v>
      </c>
      <c r="G75" s="26" t="s">
        <v>212</v>
      </c>
      <c r="H75" s="26" t="s">
        <v>262</v>
      </c>
      <c r="I75" s="26" t="s">
        <v>46</v>
      </c>
      <c r="J75" s="27" t="s">
        <v>214</v>
      </c>
      <c r="K75" s="26" t="s">
        <v>215</v>
      </c>
    </row>
    <row r="76" spans="1:11" ht="34.200000000000003" x14ac:dyDescent="0.3">
      <c r="A76" s="23" t="s">
        <v>260</v>
      </c>
      <c r="B76" s="23" t="s">
        <v>211</v>
      </c>
      <c r="C76" s="23" t="s">
        <v>211</v>
      </c>
      <c r="D76" s="24">
        <v>42390</v>
      </c>
      <c r="E76" s="24">
        <v>42735</v>
      </c>
      <c r="F76" s="25">
        <v>1642</v>
      </c>
      <c r="G76" s="26" t="s">
        <v>212</v>
      </c>
      <c r="H76" s="26" t="s">
        <v>262</v>
      </c>
      <c r="I76" s="26" t="s">
        <v>46</v>
      </c>
      <c r="J76" s="27" t="s">
        <v>214</v>
      </c>
      <c r="K76" s="26" t="s">
        <v>215</v>
      </c>
    </row>
    <row r="77" spans="1:11" ht="34.200000000000003" x14ac:dyDescent="0.3">
      <c r="A77" s="23" t="s">
        <v>260</v>
      </c>
      <c r="B77" s="23" t="s">
        <v>211</v>
      </c>
      <c r="C77" s="23" t="s">
        <v>211</v>
      </c>
      <c r="D77" s="24">
        <v>42405</v>
      </c>
      <c r="E77" s="24">
        <v>42735</v>
      </c>
      <c r="F77" s="25">
        <v>7286</v>
      </c>
      <c r="G77" s="26" t="s">
        <v>212</v>
      </c>
      <c r="H77" s="26" t="s">
        <v>262</v>
      </c>
      <c r="I77" s="26" t="s">
        <v>46</v>
      </c>
      <c r="J77" s="27" t="s">
        <v>214</v>
      </c>
      <c r="K77" s="26" t="s">
        <v>215</v>
      </c>
    </row>
    <row r="78" spans="1:11" ht="34.200000000000003" x14ac:dyDescent="0.3">
      <c r="A78" s="23" t="s">
        <v>260</v>
      </c>
      <c r="B78" s="23" t="s">
        <v>211</v>
      </c>
      <c r="C78" s="23" t="s">
        <v>211</v>
      </c>
      <c r="D78" s="24">
        <v>42450</v>
      </c>
      <c r="E78" s="24">
        <v>42458</v>
      </c>
      <c r="F78" s="25">
        <v>7800</v>
      </c>
      <c r="G78" s="26" t="s">
        <v>212</v>
      </c>
      <c r="H78" s="26" t="s">
        <v>262</v>
      </c>
      <c r="I78" s="26" t="s">
        <v>46</v>
      </c>
      <c r="J78" s="27" t="s">
        <v>214</v>
      </c>
      <c r="K78" s="26" t="s">
        <v>215</v>
      </c>
    </row>
    <row r="79" spans="1:11" ht="34.200000000000003" x14ac:dyDescent="0.3">
      <c r="A79" s="23" t="s">
        <v>260</v>
      </c>
      <c r="B79" s="23" t="s">
        <v>211</v>
      </c>
      <c r="C79" s="23" t="s">
        <v>211</v>
      </c>
      <c r="D79" s="24">
        <v>42479</v>
      </c>
      <c r="E79" s="24">
        <v>42621</v>
      </c>
      <c r="F79" s="25">
        <v>4050</v>
      </c>
      <c r="G79" s="26" t="s">
        <v>212</v>
      </c>
      <c r="H79" s="26" t="s">
        <v>262</v>
      </c>
      <c r="I79" s="26" t="s">
        <v>46</v>
      </c>
      <c r="J79" s="27" t="s">
        <v>214</v>
      </c>
      <c r="K79" s="26" t="s">
        <v>215</v>
      </c>
    </row>
    <row r="80" spans="1:11" ht="34.200000000000003" x14ac:dyDescent="0.3">
      <c r="A80" s="23" t="s">
        <v>260</v>
      </c>
      <c r="B80" s="23" t="s">
        <v>211</v>
      </c>
      <c r="C80" s="23" t="s">
        <v>211</v>
      </c>
      <c r="D80" s="24">
        <v>42503</v>
      </c>
      <c r="E80" s="24">
        <v>42735</v>
      </c>
      <c r="F80" s="25">
        <v>5520</v>
      </c>
      <c r="G80" s="26" t="s">
        <v>212</v>
      </c>
      <c r="H80" s="26" t="s">
        <v>262</v>
      </c>
      <c r="I80" s="26" t="s">
        <v>46</v>
      </c>
      <c r="J80" s="27" t="s">
        <v>214</v>
      </c>
      <c r="K80" s="26" t="s">
        <v>215</v>
      </c>
    </row>
    <row r="81" spans="1:11" ht="34.200000000000003" x14ac:dyDescent="0.3">
      <c r="A81" s="23" t="s">
        <v>260</v>
      </c>
      <c r="B81" s="23" t="s">
        <v>211</v>
      </c>
      <c r="C81" s="23" t="s">
        <v>211</v>
      </c>
      <c r="D81" s="24">
        <v>42557</v>
      </c>
      <c r="E81" s="24">
        <v>42735</v>
      </c>
      <c r="F81" s="25">
        <v>8210</v>
      </c>
      <c r="G81" s="26" t="s">
        <v>212</v>
      </c>
      <c r="H81" s="26" t="s">
        <v>262</v>
      </c>
      <c r="I81" s="26" t="s">
        <v>46</v>
      </c>
      <c r="J81" s="27" t="s">
        <v>214</v>
      </c>
      <c r="K81" s="26" t="s">
        <v>215</v>
      </c>
    </row>
    <row r="82" spans="1:11" ht="34.200000000000003" x14ac:dyDescent="0.3">
      <c r="A82" s="23" t="s">
        <v>260</v>
      </c>
      <c r="B82" s="23" t="s">
        <v>211</v>
      </c>
      <c r="C82" s="23" t="s">
        <v>211</v>
      </c>
      <c r="D82" s="24">
        <v>42559</v>
      </c>
      <c r="E82" s="24">
        <v>42735</v>
      </c>
      <c r="F82" s="25">
        <v>8426</v>
      </c>
      <c r="G82" s="26" t="s">
        <v>212</v>
      </c>
      <c r="H82" s="26" t="s">
        <v>262</v>
      </c>
      <c r="I82" s="26" t="s">
        <v>46</v>
      </c>
      <c r="J82" s="27" t="s">
        <v>214</v>
      </c>
      <c r="K82" s="26" t="s">
        <v>215</v>
      </c>
    </row>
    <row r="83" spans="1:11" ht="34.200000000000003" x14ac:dyDescent="0.3">
      <c r="A83" s="23" t="s">
        <v>260</v>
      </c>
      <c r="B83" s="23" t="s">
        <v>211</v>
      </c>
      <c r="C83" s="23" t="s">
        <v>211</v>
      </c>
      <c r="D83" s="24">
        <v>42559</v>
      </c>
      <c r="E83" s="24">
        <v>42735</v>
      </c>
      <c r="F83" s="25">
        <v>5161</v>
      </c>
      <c r="G83" s="26" t="s">
        <v>212</v>
      </c>
      <c r="H83" s="26" t="s">
        <v>262</v>
      </c>
      <c r="I83" s="26" t="s">
        <v>46</v>
      </c>
      <c r="J83" s="27" t="s">
        <v>214</v>
      </c>
      <c r="K83" s="26" t="s">
        <v>215</v>
      </c>
    </row>
    <row r="84" spans="1:11" ht="34.200000000000003" x14ac:dyDescent="0.3">
      <c r="A84" s="23" t="s">
        <v>260</v>
      </c>
      <c r="B84" s="23" t="s">
        <v>211</v>
      </c>
      <c r="C84" s="23" t="s">
        <v>211</v>
      </c>
      <c r="D84" s="24">
        <v>42625</v>
      </c>
      <c r="E84" s="24">
        <v>42642</v>
      </c>
      <c r="F84" s="25">
        <v>7860</v>
      </c>
      <c r="G84" s="26" t="s">
        <v>212</v>
      </c>
      <c r="H84" s="26" t="s">
        <v>262</v>
      </c>
      <c r="I84" s="26" t="s">
        <v>46</v>
      </c>
      <c r="J84" s="27" t="s">
        <v>214</v>
      </c>
      <c r="K84" s="26" t="s">
        <v>215</v>
      </c>
    </row>
    <row r="85" spans="1:11" ht="34.200000000000003" x14ac:dyDescent="0.3">
      <c r="A85" s="23" t="s">
        <v>260</v>
      </c>
      <c r="B85" s="23" t="s">
        <v>211</v>
      </c>
      <c r="C85" s="23" t="s">
        <v>211</v>
      </c>
      <c r="D85" s="24">
        <v>42625</v>
      </c>
      <c r="E85" s="24">
        <v>42735</v>
      </c>
      <c r="F85" s="25">
        <v>5639</v>
      </c>
      <c r="G85" s="26" t="s">
        <v>212</v>
      </c>
      <c r="H85" s="26" t="s">
        <v>262</v>
      </c>
      <c r="I85" s="26" t="s">
        <v>46</v>
      </c>
      <c r="J85" s="27" t="s">
        <v>214</v>
      </c>
      <c r="K85" s="26" t="s">
        <v>215</v>
      </c>
    </row>
    <row r="86" spans="1:11" ht="34.200000000000003" x14ac:dyDescent="0.3">
      <c r="A86" s="23" t="s">
        <v>260</v>
      </c>
      <c r="B86" s="23" t="s">
        <v>211</v>
      </c>
      <c r="C86" s="23" t="s">
        <v>211</v>
      </c>
      <c r="D86" s="24">
        <v>42699</v>
      </c>
      <c r="E86" s="24">
        <v>42735</v>
      </c>
      <c r="F86" s="25">
        <v>6369</v>
      </c>
      <c r="G86" s="26" t="s">
        <v>212</v>
      </c>
      <c r="H86" s="26" t="s">
        <v>262</v>
      </c>
      <c r="I86" s="26" t="s">
        <v>46</v>
      </c>
      <c r="J86" s="27" t="s">
        <v>214</v>
      </c>
      <c r="K86" s="26" t="s">
        <v>215</v>
      </c>
    </row>
    <row r="87" spans="1:11" ht="34.200000000000003" x14ac:dyDescent="0.3">
      <c r="A87" s="23" t="s">
        <v>260</v>
      </c>
      <c r="B87" s="23" t="s">
        <v>211</v>
      </c>
      <c r="C87" s="23" t="s">
        <v>216</v>
      </c>
      <c r="D87" s="24">
        <v>42398</v>
      </c>
      <c r="E87" s="24">
        <v>42431</v>
      </c>
      <c r="F87" s="25">
        <v>3420</v>
      </c>
      <c r="G87" s="26" t="s">
        <v>212</v>
      </c>
      <c r="H87" s="26" t="s">
        <v>262</v>
      </c>
      <c r="I87" s="26" t="s">
        <v>46</v>
      </c>
      <c r="J87" s="27" t="s">
        <v>214</v>
      </c>
      <c r="K87" s="26" t="s">
        <v>215</v>
      </c>
    </row>
    <row r="88" spans="1:11" ht="34.200000000000003" x14ac:dyDescent="0.3">
      <c r="A88" s="23" t="s">
        <v>260</v>
      </c>
      <c r="B88" s="23" t="s">
        <v>211</v>
      </c>
      <c r="C88" s="23" t="s">
        <v>216</v>
      </c>
      <c r="D88" s="24">
        <v>42407</v>
      </c>
      <c r="E88" s="24">
        <v>42482</v>
      </c>
      <c r="F88" s="25">
        <v>6480</v>
      </c>
      <c r="G88" s="26" t="s">
        <v>212</v>
      </c>
      <c r="H88" s="26" t="s">
        <v>262</v>
      </c>
      <c r="I88" s="26" t="s">
        <v>46</v>
      </c>
      <c r="J88" s="27" t="s">
        <v>214</v>
      </c>
      <c r="K88" s="26" t="s">
        <v>215</v>
      </c>
    </row>
    <row r="89" spans="1:11" ht="34.200000000000003" x14ac:dyDescent="0.3">
      <c r="A89" s="23" t="s">
        <v>260</v>
      </c>
      <c r="B89" s="23" t="s">
        <v>211</v>
      </c>
      <c r="C89" s="23" t="s">
        <v>216</v>
      </c>
      <c r="D89" s="24">
        <v>42541</v>
      </c>
      <c r="E89" s="24">
        <v>42642</v>
      </c>
      <c r="F89" s="25">
        <v>11139</v>
      </c>
      <c r="G89" s="26" t="s">
        <v>212</v>
      </c>
      <c r="H89" s="26" t="s">
        <v>262</v>
      </c>
      <c r="I89" s="26" t="s">
        <v>46</v>
      </c>
      <c r="J89" s="27" t="s">
        <v>214</v>
      </c>
      <c r="K89" s="26" t="s">
        <v>215</v>
      </c>
    </row>
    <row r="90" spans="1:11" ht="34.200000000000003" x14ac:dyDescent="0.3">
      <c r="A90" s="23" t="s">
        <v>260</v>
      </c>
      <c r="B90" s="23" t="s">
        <v>211</v>
      </c>
      <c r="C90" s="23" t="s">
        <v>216</v>
      </c>
      <c r="D90" s="24">
        <v>42612</v>
      </c>
      <c r="E90" s="24">
        <v>42697</v>
      </c>
      <c r="F90" s="25">
        <v>3990</v>
      </c>
      <c r="G90" s="26" t="s">
        <v>212</v>
      </c>
      <c r="H90" s="26" t="s">
        <v>262</v>
      </c>
      <c r="I90" s="26" t="s">
        <v>46</v>
      </c>
      <c r="J90" s="27" t="s">
        <v>214</v>
      </c>
      <c r="K90" s="26" t="s">
        <v>215</v>
      </c>
    </row>
    <row r="91" spans="1:11" ht="34.200000000000003" x14ac:dyDescent="0.3">
      <c r="A91" s="23" t="s">
        <v>263</v>
      </c>
      <c r="B91" s="23" t="s">
        <v>211</v>
      </c>
      <c r="C91" s="23" t="s">
        <v>217</v>
      </c>
      <c r="D91" s="24">
        <v>42018</v>
      </c>
      <c r="E91" s="24">
        <v>42369</v>
      </c>
      <c r="F91" s="25">
        <v>3546.2</v>
      </c>
      <c r="G91" s="26" t="s">
        <v>212</v>
      </c>
      <c r="H91" s="26" t="s">
        <v>264</v>
      </c>
      <c r="I91" s="26" t="s">
        <v>46</v>
      </c>
      <c r="J91" s="27" t="s">
        <v>214</v>
      </c>
      <c r="K91" s="26" t="s">
        <v>215</v>
      </c>
    </row>
    <row r="92" spans="1:11" ht="34.200000000000003" x14ac:dyDescent="0.3">
      <c r="A92" s="23" t="s">
        <v>265</v>
      </c>
      <c r="B92" s="23" t="s">
        <v>211</v>
      </c>
      <c r="C92" s="23" t="s">
        <v>211</v>
      </c>
      <c r="D92" s="24">
        <v>42380</v>
      </c>
      <c r="E92" s="24">
        <v>42735</v>
      </c>
      <c r="F92" s="25">
        <v>830</v>
      </c>
      <c r="G92" s="26" t="s">
        <v>212</v>
      </c>
      <c r="H92" s="26" t="s">
        <v>264</v>
      </c>
      <c r="I92" s="26" t="s">
        <v>46</v>
      </c>
      <c r="J92" s="27" t="s">
        <v>214</v>
      </c>
      <c r="K92" s="26" t="s">
        <v>215</v>
      </c>
    </row>
    <row r="93" spans="1:11" ht="34.200000000000003" x14ac:dyDescent="0.3">
      <c r="A93" s="23" t="s">
        <v>265</v>
      </c>
      <c r="B93" s="23" t="s">
        <v>211</v>
      </c>
      <c r="C93" s="23" t="s">
        <v>211</v>
      </c>
      <c r="D93" s="24">
        <v>42473</v>
      </c>
      <c r="E93" s="24">
        <v>42735</v>
      </c>
      <c r="F93" s="25">
        <v>1660</v>
      </c>
      <c r="G93" s="26" t="s">
        <v>212</v>
      </c>
      <c r="H93" s="26" t="s">
        <v>264</v>
      </c>
      <c r="I93" s="26" t="s">
        <v>46</v>
      </c>
      <c r="J93" s="27" t="s">
        <v>214</v>
      </c>
      <c r="K93" s="26" t="s">
        <v>215</v>
      </c>
    </row>
    <row r="94" spans="1:11" ht="34.200000000000003" x14ac:dyDescent="0.3">
      <c r="A94" s="23" t="s">
        <v>266</v>
      </c>
      <c r="B94" s="23" t="s">
        <v>211</v>
      </c>
      <c r="C94" s="23" t="s">
        <v>217</v>
      </c>
      <c r="D94" s="24">
        <v>42242</v>
      </c>
      <c r="E94" s="24">
        <v>42369</v>
      </c>
      <c r="F94" s="25">
        <v>4200</v>
      </c>
      <c r="G94" s="26" t="s">
        <v>212</v>
      </c>
      <c r="H94" s="26" t="s">
        <v>219</v>
      </c>
      <c r="I94" s="26" t="s">
        <v>46</v>
      </c>
      <c r="J94" s="27" t="s">
        <v>214</v>
      </c>
      <c r="K94" s="26" t="s">
        <v>215</v>
      </c>
    </row>
    <row r="95" spans="1:11" ht="34.200000000000003" x14ac:dyDescent="0.3">
      <c r="A95" s="23" t="s">
        <v>267</v>
      </c>
      <c r="B95" s="23" t="s">
        <v>211</v>
      </c>
      <c r="C95" s="23" t="s">
        <v>211</v>
      </c>
      <c r="D95" s="24">
        <v>42361</v>
      </c>
      <c r="E95" s="24">
        <v>42735</v>
      </c>
      <c r="F95" s="25">
        <v>1600</v>
      </c>
      <c r="G95" s="26" t="s">
        <v>212</v>
      </c>
      <c r="H95" s="26" t="s">
        <v>235</v>
      </c>
      <c r="I95" s="26" t="s">
        <v>46</v>
      </c>
      <c r="J95" s="27" t="s">
        <v>214</v>
      </c>
      <c r="K95" s="26" t="s">
        <v>215</v>
      </c>
    </row>
    <row r="96" spans="1:11" ht="34.200000000000003" x14ac:dyDescent="0.3">
      <c r="A96" s="23" t="s">
        <v>267</v>
      </c>
      <c r="B96" s="23" t="s">
        <v>211</v>
      </c>
      <c r="C96" s="23" t="s">
        <v>211</v>
      </c>
      <c r="D96" s="24">
        <v>42382</v>
      </c>
      <c r="E96" s="24">
        <v>42735</v>
      </c>
      <c r="F96" s="25">
        <v>3900</v>
      </c>
      <c r="G96" s="26" t="s">
        <v>212</v>
      </c>
      <c r="H96" s="26" t="s">
        <v>235</v>
      </c>
      <c r="I96" s="26" t="s">
        <v>46</v>
      </c>
      <c r="J96" s="27" t="s">
        <v>214</v>
      </c>
      <c r="K96" s="26" t="s">
        <v>215</v>
      </c>
    </row>
    <row r="97" spans="1:11" ht="34.200000000000003" x14ac:dyDescent="0.3">
      <c r="A97" s="23" t="s">
        <v>268</v>
      </c>
      <c r="B97" s="23" t="s">
        <v>211</v>
      </c>
      <c r="C97" s="23" t="s">
        <v>216</v>
      </c>
      <c r="D97" s="24">
        <v>42261</v>
      </c>
      <c r="E97" s="24">
        <v>42436</v>
      </c>
      <c r="F97" s="25">
        <v>4247.8999999999996</v>
      </c>
      <c r="G97" s="26" t="s">
        <v>212</v>
      </c>
      <c r="H97" s="26" t="s">
        <v>256</v>
      </c>
      <c r="I97" s="26" t="s">
        <v>46</v>
      </c>
      <c r="J97" s="27" t="s">
        <v>214</v>
      </c>
      <c r="K97" s="26" t="s">
        <v>215</v>
      </c>
    </row>
    <row r="98" spans="1:11" ht="34.200000000000003" x14ac:dyDescent="0.3">
      <c r="A98" s="23" t="s">
        <v>269</v>
      </c>
      <c r="B98" s="23" t="s">
        <v>239</v>
      </c>
      <c r="C98" s="23" t="s">
        <v>239</v>
      </c>
      <c r="D98" s="24">
        <v>42041</v>
      </c>
      <c r="E98" s="24">
        <v>42304</v>
      </c>
      <c r="F98" s="25">
        <v>8775</v>
      </c>
      <c r="G98" s="26" t="s">
        <v>212</v>
      </c>
      <c r="H98" s="26" t="s">
        <v>233</v>
      </c>
      <c r="I98" s="26" t="s">
        <v>46</v>
      </c>
      <c r="J98" s="27" t="s">
        <v>214</v>
      </c>
      <c r="K98" s="26" t="s">
        <v>215</v>
      </c>
    </row>
    <row r="99" spans="1:11" ht="34.200000000000003" x14ac:dyDescent="0.3">
      <c r="A99" s="23" t="s">
        <v>269</v>
      </c>
      <c r="B99" s="23" t="s">
        <v>211</v>
      </c>
      <c r="C99" s="23" t="s">
        <v>270</v>
      </c>
      <c r="D99" s="24">
        <v>42418</v>
      </c>
      <c r="E99" s="24">
        <v>42735</v>
      </c>
      <c r="F99" s="25">
        <v>1050</v>
      </c>
      <c r="G99" s="26" t="s">
        <v>212</v>
      </c>
      <c r="H99" s="26" t="s">
        <v>233</v>
      </c>
      <c r="I99" s="26" t="s">
        <v>46</v>
      </c>
      <c r="J99" s="27" t="s">
        <v>214</v>
      </c>
      <c r="K99" s="26" t="s">
        <v>215</v>
      </c>
    </row>
    <row r="100" spans="1:11" ht="34.200000000000003" x14ac:dyDescent="0.3">
      <c r="A100" s="23" t="s">
        <v>269</v>
      </c>
      <c r="B100" s="23" t="s">
        <v>211</v>
      </c>
      <c r="C100" s="23" t="s">
        <v>211</v>
      </c>
      <c r="D100" s="24">
        <v>42075</v>
      </c>
      <c r="E100" s="24">
        <v>42369</v>
      </c>
      <c r="F100" s="25">
        <v>4945</v>
      </c>
      <c r="G100" s="26" t="s">
        <v>212</v>
      </c>
      <c r="H100" s="26" t="s">
        <v>233</v>
      </c>
      <c r="I100" s="26" t="s">
        <v>46</v>
      </c>
      <c r="J100" s="27" t="s">
        <v>214</v>
      </c>
      <c r="K100" s="26" t="s">
        <v>215</v>
      </c>
    </row>
    <row r="101" spans="1:11" ht="34.200000000000003" x14ac:dyDescent="0.3">
      <c r="A101" s="23" t="s">
        <v>271</v>
      </c>
      <c r="B101" s="23" t="s">
        <v>211</v>
      </c>
      <c r="C101" s="23" t="s">
        <v>217</v>
      </c>
      <c r="D101" s="24">
        <v>42030</v>
      </c>
      <c r="E101" s="24">
        <v>42369</v>
      </c>
      <c r="F101" s="25">
        <v>444</v>
      </c>
      <c r="G101" s="26" t="s">
        <v>212</v>
      </c>
      <c r="H101" s="26" t="s">
        <v>213</v>
      </c>
      <c r="I101" s="26" t="s">
        <v>46</v>
      </c>
      <c r="J101" s="27" t="s">
        <v>214</v>
      </c>
      <c r="K101" s="26" t="s">
        <v>215</v>
      </c>
    </row>
    <row r="102" spans="1:11" ht="34.200000000000003" x14ac:dyDescent="0.3">
      <c r="A102" s="23" t="s">
        <v>272</v>
      </c>
      <c r="B102" s="23" t="s">
        <v>211</v>
      </c>
      <c r="C102" s="23" t="s">
        <v>211</v>
      </c>
      <c r="D102" s="24">
        <v>42283</v>
      </c>
      <c r="E102" s="24">
        <v>42369</v>
      </c>
      <c r="F102" s="25">
        <v>3125</v>
      </c>
      <c r="G102" s="26" t="s">
        <v>212</v>
      </c>
      <c r="H102" s="26" t="s">
        <v>248</v>
      </c>
      <c r="I102" s="26" t="s">
        <v>46</v>
      </c>
      <c r="J102" s="27" t="s">
        <v>214</v>
      </c>
      <c r="K102" s="26" t="s">
        <v>215</v>
      </c>
    </row>
    <row r="103" spans="1:11" ht="34.200000000000003" x14ac:dyDescent="0.3">
      <c r="A103" s="23" t="s">
        <v>272</v>
      </c>
      <c r="B103" s="23" t="s">
        <v>211</v>
      </c>
      <c r="C103" s="23" t="s">
        <v>211</v>
      </c>
      <c r="D103" s="24">
        <v>42381</v>
      </c>
      <c r="E103" s="24">
        <v>42735</v>
      </c>
      <c r="F103" s="25">
        <v>3400</v>
      </c>
      <c r="G103" s="26" t="s">
        <v>212</v>
      </c>
      <c r="H103" s="26" t="s">
        <v>248</v>
      </c>
      <c r="I103" s="26" t="s">
        <v>46</v>
      </c>
      <c r="J103" s="27" t="s">
        <v>214</v>
      </c>
      <c r="K103" s="26" t="s">
        <v>215</v>
      </c>
    </row>
    <row r="104" spans="1:11" ht="34.200000000000003" x14ac:dyDescent="0.3">
      <c r="A104" s="23" t="s">
        <v>272</v>
      </c>
      <c r="B104" s="23" t="s">
        <v>211</v>
      </c>
      <c r="C104" s="23" t="s">
        <v>211</v>
      </c>
      <c r="D104" s="24">
        <v>42423</v>
      </c>
      <c r="E104" s="24">
        <v>42735</v>
      </c>
      <c r="F104" s="25">
        <v>625</v>
      </c>
      <c r="G104" s="26" t="s">
        <v>212</v>
      </c>
      <c r="H104" s="26" t="s">
        <v>248</v>
      </c>
      <c r="I104" s="26" t="s">
        <v>46</v>
      </c>
      <c r="J104" s="27" t="s">
        <v>214</v>
      </c>
      <c r="K104" s="26" t="s">
        <v>215</v>
      </c>
    </row>
    <row r="105" spans="1:11" ht="34.200000000000003" x14ac:dyDescent="0.3">
      <c r="A105" s="23" t="s">
        <v>272</v>
      </c>
      <c r="B105" s="23" t="s">
        <v>211</v>
      </c>
      <c r="C105" s="23" t="s">
        <v>217</v>
      </c>
      <c r="D105" s="24">
        <v>42031</v>
      </c>
      <c r="E105" s="24">
        <v>42369</v>
      </c>
      <c r="F105" s="25">
        <v>550</v>
      </c>
      <c r="G105" s="26" t="s">
        <v>212</v>
      </c>
      <c r="H105" s="26" t="s">
        <v>248</v>
      </c>
      <c r="I105" s="26" t="s">
        <v>46</v>
      </c>
      <c r="J105" s="27" t="s">
        <v>214</v>
      </c>
      <c r="K105" s="26" t="s">
        <v>215</v>
      </c>
    </row>
    <row r="106" spans="1:11" ht="34.200000000000003" x14ac:dyDescent="0.3">
      <c r="A106" s="23" t="s">
        <v>273</v>
      </c>
      <c r="B106" s="23" t="s">
        <v>211</v>
      </c>
      <c r="C106" s="23" t="s">
        <v>211</v>
      </c>
      <c r="D106" s="24">
        <v>42461</v>
      </c>
      <c r="E106" s="24">
        <v>42735</v>
      </c>
      <c r="F106" s="25">
        <v>1990</v>
      </c>
      <c r="G106" s="26" t="s">
        <v>212</v>
      </c>
      <c r="H106" s="26" t="s">
        <v>233</v>
      </c>
      <c r="I106" s="26" t="s">
        <v>46</v>
      </c>
      <c r="J106" s="27" t="s">
        <v>214</v>
      </c>
      <c r="K106" s="26" t="s">
        <v>215</v>
      </c>
    </row>
    <row r="107" spans="1:11" ht="34.200000000000003" x14ac:dyDescent="0.3">
      <c r="A107" s="23" t="s">
        <v>273</v>
      </c>
      <c r="B107" s="23" t="s">
        <v>211</v>
      </c>
      <c r="C107" s="23" t="s">
        <v>217</v>
      </c>
      <c r="D107" s="24">
        <v>42030</v>
      </c>
      <c r="E107" s="24">
        <v>42369</v>
      </c>
      <c r="F107" s="25">
        <v>2430</v>
      </c>
      <c r="G107" s="26" t="s">
        <v>212</v>
      </c>
      <c r="H107" s="26" t="s">
        <v>233</v>
      </c>
      <c r="I107" s="26" t="s">
        <v>46</v>
      </c>
      <c r="J107" s="27" t="s">
        <v>214</v>
      </c>
      <c r="K107" s="26" t="s">
        <v>215</v>
      </c>
    </row>
    <row r="108" spans="1:11" ht="34.200000000000003" x14ac:dyDescent="0.3">
      <c r="A108" s="23" t="s">
        <v>273</v>
      </c>
      <c r="B108" s="23" t="s">
        <v>211</v>
      </c>
      <c r="C108" s="23" t="s">
        <v>217</v>
      </c>
      <c r="D108" s="24">
        <v>42054</v>
      </c>
      <c r="E108" s="24">
        <v>42369</v>
      </c>
      <c r="F108" s="25">
        <v>4785</v>
      </c>
      <c r="G108" s="26" t="s">
        <v>212</v>
      </c>
      <c r="H108" s="26" t="s">
        <v>233</v>
      </c>
      <c r="I108" s="26" t="s">
        <v>46</v>
      </c>
      <c r="J108" s="27" t="s">
        <v>214</v>
      </c>
      <c r="K108" s="26" t="s">
        <v>215</v>
      </c>
    </row>
    <row r="109" spans="1:11" ht="34.200000000000003" x14ac:dyDescent="0.3">
      <c r="A109" s="23" t="s">
        <v>273</v>
      </c>
      <c r="B109" s="23" t="s">
        <v>211</v>
      </c>
      <c r="C109" s="23" t="s">
        <v>217</v>
      </c>
      <c r="D109" s="24">
        <v>42088</v>
      </c>
      <c r="E109" s="24">
        <v>42369</v>
      </c>
      <c r="F109" s="25">
        <v>5440</v>
      </c>
      <c r="G109" s="26" t="s">
        <v>212</v>
      </c>
      <c r="H109" s="26" t="s">
        <v>233</v>
      </c>
      <c r="I109" s="26" t="s">
        <v>46</v>
      </c>
      <c r="J109" s="27" t="s">
        <v>214</v>
      </c>
      <c r="K109" s="26" t="s">
        <v>215</v>
      </c>
    </row>
    <row r="110" spans="1:11" ht="34.200000000000003" x14ac:dyDescent="0.3">
      <c r="A110" s="23" t="s">
        <v>274</v>
      </c>
      <c r="B110" s="23" t="s">
        <v>211</v>
      </c>
      <c r="C110" s="23" t="s">
        <v>217</v>
      </c>
      <c r="D110" s="24">
        <v>42079</v>
      </c>
      <c r="E110" s="24">
        <v>42369</v>
      </c>
      <c r="F110" s="25">
        <v>920</v>
      </c>
      <c r="G110" s="26" t="s">
        <v>212</v>
      </c>
      <c r="H110" s="26" t="s">
        <v>275</v>
      </c>
      <c r="I110" s="26" t="s">
        <v>46</v>
      </c>
      <c r="J110" s="27" t="s">
        <v>214</v>
      </c>
      <c r="K110" s="26" t="s">
        <v>215</v>
      </c>
    </row>
    <row r="111" spans="1:11" ht="34.200000000000003" x14ac:dyDescent="0.3">
      <c r="A111" s="23" t="s">
        <v>276</v>
      </c>
      <c r="B111" s="23" t="s">
        <v>211</v>
      </c>
      <c r="C111" s="23" t="s">
        <v>211</v>
      </c>
      <c r="D111" s="24">
        <v>42424</v>
      </c>
      <c r="E111" s="24">
        <v>42735</v>
      </c>
      <c r="F111" s="25">
        <v>5820</v>
      </c>
      <c r="G111" s="26" t="s">
        <v>212</v>
      </c>
      <c r="H111" s="26" t="s">
        <v>277</v>
      </c>
      <c r="I111" s="26" t="s">
        <v>46</v>
      </c>
      <c r="J111" s="27" t="s">
        <v>214</v>
      </c>
      <c r="K111" s="26" t="s">
        <v>215</v>
      </c>
    </row>
    <row r="112" spans="1:11" ht="34.200000000000003" x14ac:dyDescent="0.3">
      <c r="A112" s="23" t="s">
        <v>276</v>
      </c>
      <c r="B112" s="23" t="s">
        <v>211</v>
      </c>
      <c r="C112" s="23" t="s">
        <v>211</v>
      </c>
      <c r="D112" s="24">
        <v>42605</v>
      </c>
      <c r="E112" s="24">
        <v>42625</v>
      </c>
      <c r="F112" s="25">
        <v>5700</v>
      </c>
      <c r="G112" s="26" t="s">
        <v>212</v>
      </c>
      <c r="H112" s="26" t="s">
        <v>277</v>
      </c>
      <c r="I112" s="26" t="s">
        <v>46</v>
      </c>
      <c r="J112" s="27" t="s">
        <v>214</v>
      </c>
      <c r="K112" s="26" t="s">
        <v>215</v>
      </c>
    </row>
    <row r="113" spans="1:11" ht="34.200000000000003" x14ac:dyDescent="0.3">
      <c r="A113" s="23" t="s">
        <v>278</v>
      </c>
      <c r="B113" s="23" t="s">
        <v>211</v>
      </c>
      <c r="C113" s="23" t="s">
        <v>211</v>
      </c>
      <c r="D113" s="24">
        <v>42088</v>
      </c>
      <c r="E113" s="24">
        <v>42369</v>
      </c>
      <c r="F113" s="25">
        <v>1850</v>
      </c>
      <c r="G113" s="26" t="s">
        <v>212</v>
      </c>
      <c r="H113" s="26" t="s">
        <v>275</v>
      </c>
      <c r="I113" s="26" t="s">
        <v>46</v>
      </c>
      <c r="J113" s="27" t="s">
        <v>214</v>
      </c>
      <c r="K113" s="26" t="s">
        <v>215</v>
      </c>
    </row>
    <row r="114" spans="1:11" ht="34.200000000000003" x14ac:dyDescent="0.3">
      <c r="A114" s="23" t="s">
        <v>278</v>
      </c>
      <c r="B114" s="23" t="s">
        <v>211</v>
      </c>
      <c r="C114" s="23" t="s">
        <v>211</v>
      </c>
      <c r="D114" s="24">
        <v>42619</v>
      </c>
      <c r="E114" s="24">
        <v>42735</v>
      </c>
      <c r="F114" s="25">
        <v>4012.61</v>
      </c>
      <c r="G114" s="26" t="s">
        <v>212</v>
      </c>
      <c r="H114" s="26" t="s">
        <v>275</v>
      </c>
      <c r="I114" s="26" t="s">
        <v>46</v>
      </c>
      <c r="J114" s="27" t="s">
        <v>214</v>
      </c>
      <c r="K114" s="26" t="s">
        <v>215</v>
      </c>
    </row>
    <row r="115" spans="1:11" ht="34.200000000000003" x14ac:dyDescent="0.3">
      <c r="A115" s="23" t="s">
        <v>279</v>
      </c>
      <c r="B115" s="23" t="s">
        <v>211</v>
      </c>
      <c r="C115" s="23" t="s">
        <v>211</v>
      </c>
      <c r="D115" s="24">
        <v>42200</v>
      </c>
      <c r="E115" s="24">
        <v>42369</v>
      </c>
      <c r="F115" s="25">
        <v>6901.5</v>
      </c>
      <c r="G115" s="26" t="s">
        <v>212</v>
      </c>
      <c r="H115" s="26" t="s">
        <v>277</v>
      </c>
      <c r="I115" s="26" t="s">
        <v>46</v>
      </c>
      <c r="J115" s="27" t="s">
        <v>214</v>
      </c>
      <c r="K115" s="26" t="s">
        <v>215</v>
      </c>
    </row>
    <row r="116" spans="1:11" ht="34.200000000000003" x14ac:dyDescent="0.3">
      <c r="A116" s="23" t="s">
        <v>280</v>
      </c>
      <c r="B116" s="23" t="s">
        <v>211</v>
      </c>
      <c r="C116" s="23" t="s">
        <v>216</v>
      </c>
      <c r="D116" s="24">
        <v>41974</v>
      </c>
      <c r="E116" s="24">
        <v>42649</v>
      </c>
      <c r="F116" s="25">
        <v>5040</v>
      </c>
      <c r="G116" s="26" t="s">
        <v>212</v>
      </c>
      <c r="H116" s="26" t="s">
        <v>264</v>
      </c>
      <c r="I116" s="26" t="s">
        <v>46</v>
      </c>
      <c r="J116" s="27" t="s">
        <v>214</v>
      </c>
      <c r="K116" s="26" t="s">
        <v>215</v>
      </c>
    </row>
    <row r="117" spans="1:11" ht="34.200000000000003" x14ac:dyDescent="0.3">
      <c r="A117" s="23" t="s">
        <v>281</v>
      </c>
      <c r="B117" s="23" t="s">
        <v>211</v>
      </c>
      <c r="C117" s="23" t="s">
        <v>217</v>
      </c>
      <c r="D117" s="24">
        <v>42030</v>
      </c>
      <c r="E117" s="24">
        <v>42369</v>
      </c>
      <c r="F117" s="25">
        <v>9800</v>
      </c>
      <c r="G117" s="26" t="s">
        <v>212</v>
      </c>
      <c r="H117" s="26" t="s">
        <v>252</v>
      </c>
      <c r="I117" s="26" t="s">
        <v>46</v>
      </c>
      <c r="J117" s="27" t="s">
        <v>214</v>
      </c>
      <c r="K117" s="26" t="s">
        <v>215</v>
      </c>
    </row>
    <row r="118" spans="1:11" ht="34.200000000000003" x14ac:dyDescent="0.3">
      <c r="A118" s="23" t="s">
        <v>281</v>
      </c>
      <c r="B118" s="23" t="s">
        <v>211</v>
      </c>
      <c r="C118" s="23" t="s">
        <v>217</v>
      </c>
      <c r="D118" s="24">
        <v>42059</v>
      </c>
      <c r="E118" s="24">
        <v>42369</v>
      </c>
      <c r="F118" s="25">
        <v>5850</v>
      </c>
      <c r="G118" s="26" t="s">
        <v>212</v>
      </c>
      <c r="H118" s="26" t="s">
        <v>252</v>
      </c>
      <c r="I118" s="26" t="s">
        <v>46</v>
      </c>
      <c r="J118" s="27" t="s">
        <v>214</v>
      </c>
      <c r="K118" s="26" t="s">
        <v>215</v>
      </c>
    </row>
    <row r="119" spans="1:11" ht="34.200000000000003" x14ac:dyDescent="0.3">
      <c r="A119" s="23" t="s">
        <v>281</v>
      </c>
      <c r="B119" s="23" t="s">
        <v>211</v>
      </c>
      <c r="C119" s="23" t="s">
        <v>217</v>
      </c>
      <c r="D119" s="24">
        <v>42122</v>
      </c>
      <c r="E119" s="24">
        <v>42369</v>
      </c>
      <c r="F119" s="25">
        <v>8700</v>
      </c>
      <c r="G119" s="26" t="s">
        <v>212</v>
      </c>
      <c r="H119" s="26" t="s">
        <v>252</v>
      </c>
      <c r="I119" s="26" t="s">
        <v>46</v>
      </c>
      <c r="J119" s="27" t="s">
        <v>214</v>
      </c>
      <c r="K119" s="26" t="s">
        <v>215</v>
      </c>
    </row>
    <row r="120" spans="1:11" ht="34.200000000000003" x14ac:dyDescent="0.3">
      <c r="A120" s="23" t="s">
        <v>281</v>
      </c>
      <c r="B120" s="23" t="s">
        <v>211</v>
      </c>
      <c r="C120" s="23" t="s">
        <v>217</v>
      </c>
      <c r="D120" s="24">
        <v>42180</v>
      </c>
      <c r="E120" s="24">
        <v>42369</v>
      </c>
      <c r="F120" s="25">
        <v>7000</v>
      </c>
      <c r="G120" s="26" t="s">
        <v>212</v>
      </c>
      <c r="H120" s="26" t="s">
        <v>252</v>
      </c>
      <c r="I120" s="26" t="s">
        <v>46</v>
      </c>
      <c r="J120" s="27" t="s">
        <v>214</v>
      </c>
      <c r="K120" s="26" t="s">
        <v>215</v>
      </c>
    </row>
    <row r="121" spans="1:11" ht="34.200000000000003" x14ac:dyDescent="0.3">
      <c r="A121" s="23" t="s">
        <v>281</v>
      </c>
      <c r="B121" s="23" t="s">
        <v>211</v>
      </c>
      <c r="C121" s="23" t="s">
        <v>217</v>
      </c>
      <c r="D121" s="24">
        <v>42180</v>
      </c>
      <c r="E121" s="24">
        <v>42369</v>
      </c>
      <c r="F121" s="25">
        <v>9800</v>
      </c>
      <c r="G121" s="26" t="s">
        <v>212</v>
      </c>
      <c r="H121" s="26" t="s">
        <v>252</v>
      </c>
      <c r="I121" s="26" t="s">
        <v>46</v>
      </c>
      <c r="J121" s="27" t="s">
        <v>214</v>
      </c>
      <c r="K121" s="26" t="s">
        <v>215</v>
      </c>
    </row>
    <row r="122" spans="1:11" ht="22.8" x14ac:dyDescent="0.3">
      <c r="A122" s="23" t="s">
        <v>282</v>
      </c>
      <c r="B122" s="23" t="s">
        <v>246</v>
      </c>
      <c r="C122" s="23" t="s">
        <v>283</v>
      </c>
      <c r="D122" s="24">
        <v>42614</v>
      </c>
      <c r="E122" s="24">
        <v>43889</v>
      </c>
      <c r="F122" s="25">
        <v>13000</v>
      </c>
      <c r="G122" s="26" t="s">
        <v>212</v>
      </c>
      <c r="H122" s="26" t="s">
        <v>235</v>
      </c>
      <c r="I122" s="26" t="s">
        <v>46</v>
      </c>
      <c r="J122" s="27" t="s">
        <v>214</v>
      </c>
      <c r="K122" s="26" t="s">
        <v>249</v>
      </c>
    </row>
    <row r="123" spans="1:11" ht="34.200000000000003" x14ac:dyDescent="0.3">
      <c r="A123" s="23" t="s">
        <v>284</v>
      </c>
      <c r="B123" s="23" t="s">
        <v>211</v>
      </c>
      <c r="C123" s="23" t="s">
        <v>217</v>
      </c>
      <c r="D123" s="24">
        <v>42108</v>
      </c>
      <c r="E123" s="24">
        <v>42369</v>
      </c>
      <c r="F123" s="25">
        <v>6000</v>
      </c>
      <c r="G123" s="26" t="s">
        <v>212</v>
      </c>
      <c r="H123" s="26" t="s">
        <v>237</v>
      </c>
      <c r="I123" s="26" t="s">
        <v>46</v>
      </c>
      <c r="J123" s="27" t="s">
        <v>214</v>
      </c>
      <c r="K123" s="26" t="s">
        <v>215</v>
      </c>
    </row>
    <row r="124" spans="1:11" ht="34.200000000000003" x14ac:dyDescent="0.3">
      <c r="A124" s="23" t="s">
        <v>284</v>
      </c>
      <c r="B124" s="23" t="s">
        <v>211</v>
      </c>
      <c r="C124" s="23" t="s">
        <v>217</v>
      </c>
      <c r="D124" s="24">
        <v>42143</v>
      </c>
      <c r="E124" s="24">
        <v>42369</v>
      </c>
      <c r="F124" s="25">
        <v>5275</v>
      </c>
      <c r="G124" s="26" t="s">
        <v>212</v>
      </c>
      <c r="H124" s="26" t="s">
        <v>237</v>
      </c>
      <c r="I124" s="26" t="s">
        <v>46</v>
      </c>
      <c r="J124" s="27" t="s">
        <v>214</v>
      </c>
      <c r="K124" s="26" t="s">
        <v>215</v>
      </c>
    </row>
    <row r="125" spans="1:11" ht="34.200000000000003" x14ac:dyDescent="0.3">
      <c r="A125" s="23" t="s">
        <v>285</v>
      </c>
      <c r="B125" s="23" t="s">
        <v>211</v>
      </c>
      <c r="C125" s="23" t="s">
        <v>211</v>
      </c>
      <c r="D125" s="24">
        <v>42327</v>
      </c>
      <c r="E125" s="24">
        <v>42369</v>
      </c>
      <c r="F125" s="25">
        <v>5410</v>
      </c>
      <c r="G125" s="26" t="s">
        <v>212</v>
      </c>
      <c r="H125" s="26" t="s">
        <v>237</v>
      </c>
      <c r="I125" s="26" t="s">
        <v>46</v>
      </c>
      <c r="J125" s="27" t="s">
        <v>214</v>
      </c>
      <c r="K125" s="26" t="s">
        <v>215</v>
      </c>
    </row>
    <row r="126" spans="1:11" ht="34.200000000000003" x14ac:dyDescent="0.3">
      <c r="A126" s="23" t="s">
        <v>285</v>
      </c>
      <c r="B126" s="23" t="s">
        <v>211</v>
      </c>
      <c r="C126" s="23" t="s">
        <v>211</v>
      </c>
      <c r="D126" s="24">
        <v>42395</v>
      </c>
      <c r="E126" s="24">
        <v>42735</v>
      </c>
      <c r="F126" s="25">
        <v>1000</v>
      </c>
      <c r="G126" s="26" t="s">
        <v>212</v>
      </c>
      <c r="H126" s="26" t="s">
        <v>237</v>
      </c>
      <c r="I126" s="26" t="s">
        <v>46</v>
      </c>
      <c r="J126" s="27" t="s">
        <v>214</v>
      </c>
      <c r="K126" s="26" t="s">
        <v>215</v>
      </c>
    </row>
    <row r="127" spans="1:11" ht="34.200000000000003" x14ac:dyDescent="0.3">
      <c r="A127" s="23" t="s">
        <v>285</v>
      </c>
      <c r="B127" s="23" t="s">
        <v>211</v>
      </c>
      <c r="C127" s="23" t="s">
        <v>216</v>
      </c>
      <c r="D127" s="24">
        <v>42500</v>
      </c>
      <c r="E127" s="24">
        <v>42542</v>
      </c>
      <c r="F127" s="25">
        <v>160</v>
      </c>
      <c r="G127" s="26" t="s">
        <v>212</v>
      </c>
      <c r="H127" s="26" t="s">
        <v>237</v>
      </c>
      <c r="I127" s="26" t="s">
        <v>46</v>
      </c>
      <c r="J127" s="27" t="s">
        <v>214</v>
      </c>
      <c r="K127" s="26" t="s">
        <v>215</v>
      </c>
    </row>
    <row r="128" spans="1:11" ht="22.8" x14ac:dyDescent="0.3">
      <c r="A128" s="23" t="s">
        <v>286</v>
      </c>
      <c r="B128" s="23" t="s">
        <v>246</v>
      </c>
      <c r="C128" s="23" t="s">
        <v>287</v>
      </c>
      <c r="D128" s="24">
        <v>42217</v>
      </c>
      <c r="E128" s="24">
        <v>42735</v>
      </c>
      <c r="F128" s="25">
        <v>26000</v>
      </c>
      <c r="G128" s="26" t="s">
        <v>212</v>
      </c>
      <c r="H128" s="26" t="s">
        <v>235</v>
      </c>
      <c r="I128" s="26" t="s">
        <v>46</v>
      </c>
      <c r="J128" s="27" t="s">
        <v>214</v>
      </c>
      <c r="K128" s="26" t="s">
        <v>249</v>
      </c>
    </row>
    <row r="129" spans="1:11" ht="22.8" x14ac:dyDescent="0.3">
      <c r="A129" s="23" t="s">
        <v>286</v>
      </c>
      <c r="B129" s="23" t="s">
        <v>246</v>
      </c>
      <c r="C129" s="23" t="s">
        <v>288</v>
      </c>
      <c r="D129" s="24">
        <v>42583</v>
      </c>
      <c r="E129" s="24">
        <v>43100</v>
      </c>
      <c r="F129" s="25">
        <v>13000</v>
      </c>
      <c r="G129" s="26" t="s">
        <v>212</v>
      </c>
      <c r="H129" s="26" t="s">
        <v>235</v>
      </c>
      <c r="I129" s="26" t="s">
        <v>46</v>
      </c>
      <c r="J129" s="27" t="s">
        <v>214</v>
      </c>
      <c r="K129" s="26" t="s">
        <v>249</v>
      </c>
    </row>
    <row r="130" spans="1:11" ht="34.200000000000003" x14ac:dyDescent="0.3">
      <c r="A130" s="23" t="s">
        <v>289</v>
      </c>
      <c r="B130" s="23" t="s">
        <v>211</v>
      </c>
      <c r="C130" s="23" t="s">
        <v>217</v>
      </c>
      <c r="D130" s="24">
        <v>42215</v>
      </c>
      <c r="E130" s="24">
        <v>42369</v>
      </c>
      <c r="F130" s="25">
        <v>6000</v>
      </c>
      <c r="G130" s="26" t="s">
        <v>212</v>
      </c>
      <c r="H130" s="26" t="s">
        <v>277</v>
      </c>
      <c r="I130" s="26" t="s">
        <v>46</v>
      </c>
      <c r="J130" s="27" t="s">
        <v>214</v>
      </c>
      <c r="K130" s="26" t="s">
        <v>215</v>
      </c>
    </row>
    <row r="131" spans="1:11" ht="34.200000000000003" x14ac:dyDescent="0.3">
      <c r="A131" s="23" t="s">
        <v>289</v>
      </c>
      <c r="B131" s="23" t="s">
        <v>211</v>
      </c>
      <c r="C131" s="23" t="s">
        <v>217</v>
      </c>
      <c r="D131" s="24">
        <v>42227</v>
      </c>
      <c r="E131" s="24">
        <v>42369</v>
      </c>
      <c r="F131" s="25">
        <v>2800</v>
      </c>
      <c r="G131" s="26" t="s">
        <v>212</v>
      </c>
      <c r="H131" s="26" t="s">
        <v>277</v>
      </c>
      <c r="I131" s="26" t="s">
        <v>46</v>
      </c>
      <c r="J131" s="27" t="s">
        <v>214</v>
      </c>
      <c r="K131" s="26" t="s">
        <v>215</v>
      </c>
    </row>
    <row r="132" spans="1:11" ht="34.200000000000003" x14ac:dyDescent="0.3">
      <c r="A132" s="23" t="s">
        <v>289</v>
      </c>
      <c r="B132" s="23" t="s">
        <v>211</v>
      </c>
      <c r="C132" s="23" t="s">
        <v>217</v>
      </c>
      <c r="D132" s="24">
        <v>42227</v>
      </c>
      <c r="E132" s="24">
        <v>42369</v>
      </c>
      <c r="F132" s="25">
        <v>11400</v>
      </c>
      <c r="G132" s="26" t="s">
        <v>212</v>
      </c>
      <c r="H132" s="26" t="s">
        <v>277</v>
      </c>
      <c r="I132" s="26" t="s">
        <v>46</v>
      </c>
      <c r="J132" s="27" t="s">
        <v>214</v>
      </c>
      <c r="K132" s="26" t="s">
        <v>215</v>
      </c>
    </row>
    <row r="133" spans="1:11" ht="34.200000000000003" x14ac:dyDescent="0.3">
      <c r="A133" s="23" t="s">
        <v>289</v>
      </c>
      <c r="B133" s="23" t="s">
        <v>211</v>
      </c>
      <c r="C133" s="23" t="s">
        <v>217</v>
      </c>
      <c r="D133" s="24">
        <v>42244</v>
      </c>
      <c r="E133" s="24">
        <v>42369</v>
      </c>
      <c r="F133" s="25">
        <v>3335.4</v>
      </c>
      <c r="G133" s="26" t="s">
        <v>212</v>
      </c>
      <c r="H133" s="26" t="s">
        <v>277</v>
      </c>
      <c r="I133" s="26" t="s">
        <v>46</v>
      </c>
      <c r="J133" s="27" t="s">
        <v>214</v>
      </c>
      <c r="K133" s="26" t="s">
        <v>215</v>
      </c>
    </row>
    <row r="134" spans="1:11" ht="57" x14ac:dyDescent="0.3">
      <c r="A134" s="23" t="s">
        <v>290</v>
      </c>
      <c r="B134" s="23" t="s">
        <v>291</v>
      </c>
      <c r="C134" s="23" t="s">
        <v>291</v>
      </c>
      <c r="D134" s="24">
        <v>42804</v>
      </c>
      <c r="E134" s="24">
        <v>42937</v>
      </c>
      <c r="F134" s="25">
        <v>6320</v>
      </c>
      <c r="G134" s="26" t="s">
        <v>212</v>
      </c>
      <c r="H134" s="26" t="s">
        <v>256</v>
      </c>
      <c r="I134" s="26" t="s">
        <v>46</v>
      </c>
      <c r="J134" s="27" t="s">
        <v>214</v>
      </c>
      <c r="K134" s="26" t="s">
        <v>221</v>
      </c>
    </row>
    <row r="135" spans="1:11" ht="57" x14ac:dyDescent="0.3">
      <c r="A135" s="23" t="s">
        <v>290</v>
      </c>
      <c r="B135" s="23" t="s">
        <v>291</v>
      </c>
      <c r="C135" s="23" t="s">
        <v>292</v>
      </c>
      <c r="D135" s="24">
        <v>42415</v>
      </c>
      <c r="E135" s="24">
        <v>42445</v>
      </c>
      <c r="F135" s="25">
        <v>3950</v>
      </c>
      <c r="G135" s="26" t="s">
        <v>212</v>
      </c>
      <c r="H135" s="26" t="s">
        <v>256</v>
      </c>
      <c r="I135" s="26" t="s">
        <v>46</v>
      </c>
      <c r="J135" s="27" t="s">
        <v>214</v>
      </c>
      <c r="K135" s="26" t="s">
        <v>221</v>
      </c>
    </row>
    <row r="136" spans="1:11" ht="68.400000000000006" x14ac:dyDescent="0.3">
      <c r="A136" s="23" t="s">
        <v>290</v>
      </c>
      <c r="B136" s="23" t="s">
        <v>291</v>
      </c>
      <c r="C136" s="28" t="s">
        <v>293</v>
      </c>
      <c r="D136" s="24">
        <v>42422</v>
      </c>
      <c r="E136" s="24">
        <v>42582</v>
      </c>
      <c r="F136" s="25">
        <v>6952</v>
      </c>
      <c r="G136" s="26" t="s">
        <v>212</v>
      </c>
      <c r="H136" s="26" t="s">
        <v>256</v>
      </c>
      <c r="I136" s="26" t="s">
        <v>46</v>
      </c>
      <c r="J136" s="27" t="s">
        <v>214</v>
      </c>
      <c r="K136" s="26" t="s">
        <v>221</v>
      </c>
    </row>
    <row r="137" spans="1:11" ht="79.8" x14ac:dyDescent="0.3">
      <c r="A137" s="23" t="s">
        <v>290</v>
      </c>
      <c r="B137" s="23" t="s">
        <v>291</v>
      </c>
      <c r="C137" s="23" t="s">
        <v>294</v>
      </c>
      <c r="D137" s="24">
        <v>42614</v>
      </c>
      <c r="E137" s="24">
        <v>42671</v>
      </c>
      <c r="F137" s="25">
        <v>3950</v>
      </c>
      <c r="G137" s="26" t="s">
        <v>212</v>
      </c>
      <c r="H137" s="26" t="s">
        <v>256</v>
      </c>
      <c r="I137" s="26" t="s">
        <v>46</v>
      </c>
      <c r="J137" s="27" t="s">
        <v>214</v>
      </c>
      <c r="K137" s="26" t="s">
        <v>221</v>
      </c>
    </row>
    <row r="138" spans="1:11" ht="57" x14ac:dyDescent="0.3">
      <c r="A138" s="23" t="s">
        <v>290</v>
      </c>
      <c r="B138" s="23" t="s">
        <v>291</v>
      </c>
      <c r="C138" s="23" t="s">
        <v>295</v>
      </c>
      <c r="D138" s="24">
        <v>42247</v>
      </c>
      <c r="E138" s="24">
        <v>42277</v>
      </c>
      <c r="F138" s="25">
        <v>3950</v>
      </c>
      <c r="G138" s="26" t="s">
        <v>212</v>
      </c>
      <c r="H138" s="26" t="s">
        <v>256</v>
      </c>
      <c r="I138" s="26" t="s">
        <v>46</v>
      </c>
      <c r="J138" s="27" t="s">
        <v>214</v>
      </c>
      <c r="K138" s="26" t="s">
        <v>221</v>
      </c>
    </row>
    <row r="139" spans="1:11" ht="57" x14ac:dyDescent="0.3">
      <c r="A139" s="23" t="s">
        <v>290</v>
      </c>
      <c r="B139" s="23" t="s">
        <v>291</v>
      </c>
      <c r="C139" s="23" t="s">
        <v>296</v>
      </c>
      <c r="D139" s="24">
        <v>42615</v>
      </c>
      <c r="E139" s="24">
        <v>42762</v>
      </c>
      <c r="F139" s="25">
        <v>6320</v>
      </c>
      <c r="G139" s="26" t="s">
        <v>212</v>
      </c>
      <c r="H139" s="26" t="s">
        <v>256</v>
      </c>
      <c r="I139" s="26" t="s">
        <v>46</v>
      </c>
      <c r="J139" s="27" t="s">
        <v>214</v>
      </c>
      <c r="K139" s="26" t="s">
        <v>221</v>
      </c>
    </row>
    <row r="140" spans="1:11" ht="57" x14ac:dyDescent="0.3">
      <c r="A140" s="23" t="s">
        <v>290</v>
      </c>
      <c r="B140" s="23" t="s">
        <v>291</v>
      </c>
      <c r="C140" s="23" t="s">
        <v>297</v>
      </c>
      <c r="D140" s="24">
        <v>42310</v>
      </c>
      <c r="E140" s="24">
        <v>42340</v>
      </c>
      <c r="F140" s="25">
        <v>3950</v>
      </c>
      <c r="G140" s="26" t="s">
        <v>212</v>
      </c>
      <c r="H140" s="26" t="s">
        <v>256</v>
      </c>
      <c r="I140" s="26" t="s">
        <v>46</v>
      </c>
      <c r="J140" s="27" t="s">
        <v>214</v>
      </c>
      <c r="K140" s="26" t="s">
        <v>221</v>
      </c>
    </row>
    <row r="141" spans="1:11" ht="57" x14ac:dyDescent="0.3">
      <c r="A141" s="23" t="s">
        <v>290</v>
      </c>
      <c r="B141" s="23" t="s">
        <v>291</v>
      </c>
      <c r="C141" s="23" t="s">
        <v>297</v>
      </c>
      <c r="D141" s="24">
        <v>42767</v>
      </c>
      <c r="E141" s="24">
        <v>42825</v>
      </c>
      <c r="F141" s="25">
        <v>3950</v>
      </c>
      <c r="G141" s="26" t="s">
        <v>212</v>
      </c>
      <c r="H141" s="26" t="s">
        <v>256</v>
      </c>
      <c r="I141" s="26" t="s">
        <v>46</v>
      </c>
      <c r="J141" s="27" t="s">
        <v>214</v>
      </c>
      <c r="K141" s="26" t="s">
        <v>221</v>
      </c>
    </row>
    <row r="142" spans="1:11" ht="57" x14ac:dyDescent="0.3">
      <c r="A142" s="23" t="s">
        <v>290</v>
      </c>
      <c r="B142" s="23" t="s">
        <v>291</v>
      </c>
      <c r="C142" s="23" t="s">
        <v>298</v>
      </c>
      <c r="D142" s="24">
        <v>42676</v>
      </c>
      <c r="E142" s="24">
        <v>42719</v>
      </c>
      <c r="F142" s="25">
        <v>3950</v>
      </c>
      <c r="G142" s="26" t="s">
        <v>212</v>
      </c>
      <c r="H142" s="26" t="s">
        <v>256</v>
      </c>
      <c r="I142" s="26" t="s">
        <v>46</v>
      </c>
      <c r="J142" s="27" t="s">
        <v>214</v>
      </c>
      <c r="K142" s="26" t="s">
        <v>221</v>
      </c>
    </row>
    <row r="143" spans="1:11" ht="34.200000000000003" x14ac:dyDescent="0.3">
      <c r="A143" s="23" t="s">
        <v>299</v>
      </c>
      <c r="B143" s="23" t="s">
        <v>211</v>
      </c>
      <c r="C143" s="23" t="s">
        <v>211</v>
      </c>
      <c r="D143" s="24">
        <v>42257</v>
      </c>
      <c r="E143" s="24">
        <v>42444</v>
      </c>
      <c r="F143" s="25">
        <v>5400</v>
      </c>
      <c r="G143" s="26" t="s">
        <v>212</v>
      </c>
      <c r="H143" s="26" t="s">
        <v>252</v>
      </c>
      <c r="I143" s="26" t="s">
        <v>46</v>
      </c>
      <c r="J143" s="27" t="s">
        <v>214</v>
      </c>
      <c r="K143" s="26" t="s">
        <v>215</v>
      </c>
    </row>
    <row r="144" spans="1:11" ht="34.200000000000003" x14ac:dyDescent="0.3">
      <c r="A144" s="23" t="s">
        <v>299</v>
      </c>
      <c r="B144" s="23" t="s">
        <v>211</v>
      </c>
      <c r="C144" s="23" t="s">
        <v>211</v>
      </c>
      <c r="D144" s="24">
        <v>42305</v>
      </c>
      <c r="E144" s="24">
        <v>42369</v>
      </c>
      <c r="F144" s="25">
        <v>2100</v>
      </c>
      <c r="G144" s="26" t="s">
        <v>212</v>
      </c>
      <c r="H144" s="26" t="s">
        <v>252</v>
      </c>
      <c r="I144" s="26" t="s">
        <v>46</v>
      </c>
      <c r="J144" s="27" t="s">
        <v>214</v>
      </c>
      <c r="K144" s="26" t="s">
        <v>215</v>
      </c>
    </row>
    <row r="145" spans="1:11" ht="34.200000000000003" x14ac:dyDescent="0.3">
      <c r="A145" s="23" t="s">
        <v>299</v>
      </c>
      <c r="B145" s="23" t="s">
        <v>211</v>
      </c>
      <c r="C145" s="23" t="s">
        <v>211</v>
      </c>
      <c r="D145" s="24">
        <v>42305</v>
      </c>
      <c r="E145" s="24">
        <v>42369</v>
      </c>
      <c r="F145" s="25">
        <v>8400</v>
      </c>
      <c r="G145" s="26" t="s">
        <v>212</v>
      </c>
      <c r="H145" s="26" t="s">
        <v>252</v>
      </c>
      <c r="I145" s="26" t="s">
        <v>46</v>
      </c>
      <c r="J145" s="27" t="s">
        <v>214</v>
      </c>
      <c r="K145" s="26" t="s">
        <v>215</v>
      </c>
    </row>
    <row r="146" spans="1:11" ht="34.200000000000003" x14ac:dyDescent="0.3">
      <c r="A146" s="23" t="s">
        <v>299</v>
      </c>
      <c r="B146" s="23" t="s">
        <v>211</v>
      </c>
      <c r="C146" s="23" t="s">
        <v>211</v>
      </c>
      <c r="D146" s="24">
        <v>42305</v>
      </c>
      <c r="E146" s="24">
        <v>42735</v>
      </c>
      <c r="F146" s="25">
        <v>4200</v>
      </c>
      <c r="G146" s="26" t="s">
        <v>212</v>
      </c>
      <c r="H146" s="26" t="s">
        <v>252</v>
      </c>
      <c r="I146" s="26" t="s">
        <v>46</v>
      </c>
      <c r="J146" s="27" t="s">
        <v>214</v>
      </c>
      <c r="K146" s="26" t="s">
        <v>215</v>
      </c>
    </row>
    <row r="147" spans="1:11" ht="34.200000000000003" x14ac:dyDescent="0.3">
      <c r="A147" s="23" t="s">
        <v>299</v>
      </c>
      <c r="B147" s="23" t="s">
        <v>211</v>
      </c>
      <c r="C147" s="23" t="s">
        <v>211</v>
      </c>
      <c r="D147" s="24">
        <v>42361</v>
      </c>
      <c r="E147" s="24">
        <v>42735</v>
      </c>
      <c r="F147" s="25">
        <v>1400</v>
      </c>
      <c r="G147" s="26" t="s">
        <v>212</v>
      </c>
      <c r="H147" s="26" t="s">
        <v>252</v>
      </c>
      <c r="I147" s="26" t="s">
        <v>46</v>
      </c>
      <c r="J147" s="27" t="s">
        <v>214</v>
      </c>
      <c r="K147" s="26" t="s">
        <v>215</v>
      </c>
    </row>
    <row r="148" spans="1:11" ht="34.200000000000003" x14ac:dyDescent="0.3">
      <c r="A148" s="23" t="s">
        <v>299</v>
      </c>
      <c r="B148" s="23" t="s">
        <v>211</v>
      </c>
      <c r="C148" s="23" t="s">
        <v>211</v>
      </c>
      <c r="D148" s="24">
        <v>42411</v>
      </c>
      <c r="E148" s="24">
        <v>42735</v>
      </c>
      <c r="F148" s="25">
        <v>5600</v>
      </c>
      <c r="G148" s="26" t="s">
        <v>212</v>
      </c>
      <c r="H148" s="26" t="s">
        <v>252</v>
      </c>
      <c r="I148" s="26" t="s">
        <v>46</v>
      </c>
      <c r="J148" s="27" t="s">
        <v>214</v>
      </c>
      <c r="K148" s="26" t="s">
        <v>215</v>
      </c>
    </row>
    <row r="149" spans="1:11" ht="34.200000000000003" x14ac:dyDescent="0.3">
      <c r="A149" s="23" t="s">
        <v>299</v>
      </c>
      <c r="B149" s="23" t="s">
        <v>211</v>
      </c>
      <c r="C149" s="23" t="s">
        <v>211</v>
      </c>
      <c r="D149" s="24">
        <v>42544</v>
      </c>
      <c r="E149" s="24">
        <v>42735</v>
      </c>
      <c r="F149" s="25">
        <v>8200</v>
      </c>
      <c r="G149" s="26" t="s">
        <v>212</v>
      </c>
      <c r="H149" s="26" t="s">
        <v>252</v>
      </c>
      <c r="I149" s="26" t="s">
        <v>46</v>
      </c>
      <c r="J149" s="27" t="s">
        <v>214</v>
      </c>
      <c r="K149" s="26" t="s">
        <v>215</v>
      </c>
    </row>
    <row r="150" spans="1:11" ht="34.200000000000003" x14ac:dyDescent="0.3">
      <c r="A150" s="23" t="s">
        <v>299</v>
      </c>
      <c r="B150" s="23" t="s">
        <v>211</v>
      </c>
      <c r="C150" s="23" t="s">
        <v>211</v>
      </c>
      <c r="D150" s="24">
        <v>42544</v>
      </c>
      <c r="E150" s="24">
        <v>42735</v>
      </c>
      <c r="F150" s="25">
        <v>6300</v>
      </c>
      <c r="G150" s="26" t="s">
        <v>212</v>
      </c>
      <c r="H150" s="26" t="s">
        <v>252</v>
      </c>
      <c r="I150" s="26" t="s">
        <v>46</v>
      </c>
      <c r="J150" s="27" t="s">
        <v>214</v>
      </c>
      <c r="K150" s="26" t="s">
        <v>215</v>
      </c>
    </row>
    <row r="151" spans="1:11" ht="34.200000000000003" x14ac:dyDescent="0.3">
      <c r="A151" s="23" t="s">
        <v>299</v>
      </c>
      <c r="B151" s="23" t="s">
        <v>211</v>
      </c>
      <c r="C151" s="23" t="s">
        <v>211</v>
      </c>
      <c r="D151" s="24">
        <v>42556</v>
      </c>
      <c r="E151" s="24">
        <v>42735</v>
      </c>
      <c r="F151" s="25">
        <v>7000</v>
      </c>
      <c r="G151" s="26" t="s">
        <v>212</v>
      </c>
      <c r="H151" s="26" t="s">
        <v>252</v>
      </c>
      <c r="I151" s="26" t="s">
        <v>46</v>
      </c>
      <c r="J151" s="27" t="s">
        <v>214</v>
      </c>
      <c r="K151" s="26" t="s">
        <v>215</v>
      </c>
    </row>
    <row r="152" spans="1:11" ht="22.8" x14ac:dyDescent="0.3">
      <c r="A152" s="23" t="s">
        <v>299</v>
      </c>
      <c r="B152" s="23" t="s">
        <v>300</v>
      </c>
      <c r="C152" s="23" t="s">
        <v>301</v>
      </c>
      <c r="D152" s="24">
        <v>42689</v>
      </c>
      <c r="E152" s="24">
        <v>43418</v>
      </c>
      <c r="F152" s="25">
        <v>413555.51</v>
      </c>
      <c r="G152" s="26" t="s">
        <v>212</v>
      </c>
      <c r="H152" s="26" t="s">
        <v>252</v>
      </c>
      <c r="I152" s="26" t="s">
        <v>46</v>
      </c>
      <c r="J152" s="27" t="s">
        <v>214</v>
      </c>
      <c r="K152" s="26" t="s">
        <v>231</v>
      </c>
    </row>
    <row r="153" spans="1:11" ht="34.200000000000003" x14ac:dyDescent="0.3">
      <c r="A153" s="23" t="s">
        <v>302</v>
      </c>
      <c r="B153" s="23" t="s">
        <v>258</v>
      </c>
      <c r="C153" s="23" t="s">
        <v>303</v>
      </c>
      <c r="D153" s="24">
        <v>42370</v>
      </c>
      <c r="E153" s="24">
        <v>43100</v>
      </c>
      <c r="F153" s="25">
        <v>162600</v>
      </c>
      <c r="G153" s="26" t="s">
        <v>212</v>
      </c>
      <c r="H153" s="26" t="s">
        <v>277</v>
      </c>
      <c r="I153" s="26" t="s">
        <v>46</v>
      </c>
      <c r="J153" s="27" t="s">
        <v>214</v>
      </c>
      <c r="K153" s="26" t="s">
        <v>231</v>
      </c>
    </row>
    <row r="154" spans="1:11" ht="34.200000000000003" x14ac:dyDescent="0.3">
      <c r="A154" s="23" t="s">
        <v>304</v>
      </c>
      <c r="B154" s="23" t="s">
        <v>211</v>
      </c>
      <c r="C154" s="23" t="s">
        <v>216</v>
      </c>
      <c r="D154" s="24">
        <v>42452</v>
      </c>
      <c r="E154" s="24">
        <v>42562</v>
      </c>
      <c r="F154" s="25">
        <v>2700</v>
      </c>
      <c r="G154" s="26" t="s">
        <v>212</v>
      </c>
      <c r="H154" s="26" t="s">
        <v>264</v>
      </c>
      <c r="I154" s="26" t="s">
        <v>46</v>
      </c>
      <c r="J154" s="27" t="s">
        <v>214</v>
      </c>
      <c r="K154" s="26" t="s">
        <v>215</v>
      </c>
    </row>
    <row r="155" spans="1:11" ht="34.200000000000003" x14ac:dyDescent="0.3">
      <c r="A155" s="23" t="s">
        <v>305</v>
      </c>
      <c r="B155" s="23" t="s">
        <v>211</v>
      </c>
      <c r="C155" s="23" t="s">
        <v>217</v>
      </c>
      <c r="D155" s="24">
        <v>42241</v>
      </c>
      <c r="E155" s="24">
        <v>42369</v>
      </c>
      <c r="F155" s="25">
        <v>5395</v>
      </c>
      <c r="G155" s="26" t="s">
        <v>212</v>
      </c>
      <c r="H155" s="26" t="s">
        <v>240</v>
      </c>
      <c r="I155" s="26" t="s">
        <v>46</v>
      </c>
      <c r="J155" s="27" t="s">
        <v>214</v>
      </c>
      <c r="K155" s="26" t="s">
        <v>215</v>
      </c>
    </row>
    <row r="156" spans="1:11" ht="34.200000000000003" x14ac:dyDescent="0.3">
      <c r="A156" s="23" t="s">
        <v>306</v>
      </c>
      <c r="B156" s="23" t="s">
        <v>211</v>
      </c>
      <c r="C156" s="23" t="s">
        <v>217</v>
      </c>
      <c r="D156" s="24">
        <v>42082</v>
      </c>
      <c r="E156" s="24">
        <v>42369</v>
      </c>
      <c r="F156" s="25">
        <v>1075</v>
      </c>
      <c r="G156" s="26" t="s">
        <v>212</v>
      </c>
      <c r="H156" s="26" t="s">
        <v>264</v>
      </c>
      <c r="I156" s="26" t="s">
        <v>46</v>
      </c>
      <c r="J156" s="27" t="s">
        <v>214</v>
      </c>
      <c r="K156" s="26" t="s">
        <v>215</v>
      </c>
    </row>
    <row r="157" spans="1:11" ht="34.200000000000003" x14ac:dyDescent="0.3">
      <c r="A157" s="23" t="s">
        <v>306</v>
      </c>
      <c r="B157" s="23" t="s">
        <v>211</v>
      </c>
      <c r="C157" s="23" t="s">
        <v>217</v>
      </c>
      <c r="D157" s="24">
        <v>42226</v>
      </c>
      <c r="E157" s="24">
        <v>42369</v>
      </c>
      <c r="F157" s="25">
        <v>1778</v>
      </c>
      <c r="G157" s="26" t="s">
        <v>212</v>
      </c>
      <c r="H157" s="26" t="s">
        <v>264</v>
      </c>
      <c r="I157" s="26" t="s">
        <v>46</v>
      </c>
      <c r="J157" s="27" t="s">
        <v>214</v>
      </c>
      <c r="K157" s="26" t="s">
        <v>215</v>
      </c>
    </row>
    <row r="158" spans="1:11" ht="34.200000000000003" x14ac:dyDescent="0.3">
      <c r="A158" s="23" t="s">
        <v>306</v>
      </c>
      <c r="B158" s="23" t="s">
        <v>211</v>
      </c>
      <c r="C158" s="23" t="s">
        <v>217</v>
      </c>
      <c r="D158" s="24">
        <v>42244</v>
      </c>
      <c r="E158" s="24">
        <v>42369</v>
      </c>
      <c r="F158" s="25">
        <v>980</v>
      </c>
      <c r="G158" s="26" t="s">
        <v>212</v>
      </c>
      <c r="H158" s="26" t="s">
        <v>264</v>
      </c>
      <c r="I158" s="26" t="s">
        <v>46</v>
      </c>
      <c r="J158" s="27" t="s">
        <v>214</v>
      </c>
      <c r="K158" s="26" t="s">
        <v>215</v>
      </c>
    </row>
    <row r="159" spans="1:11" ht="34.200000000000003" x14ac:dyDescent="0.3">
      <c r="A159" s="23" t="s">
        <v>307</v>
      </c>
      <c r="B159" s="23" t="s">
        <v>239</v>
      </c>
      <c r="C159" s="23" t="s">
        <v>239</v>
      </c>
      <c r="D159" s="24">
        <v>42374</v>
      </c>
      <c r="E159" s="24">
        <v>42443</v>
      </c>
      <c r="F159" s="25">
        <v>12000</v>
      </c>
      <c r="G159" s="26" t="s">
        <v>212</v>
      </c>
      <c r="H159" s="26" t="s">
        <v>213</v>
      </c>
      <c r="I159" s="26" t="s">
        <v>46</v>
      </c>
      <c r="J159" s="27" t="s">
        <v>214</v>
      </c>
      <c r="K159" s="26" t="s">
        <v>215</v>
      </c>
    </row>
    <row r="160" spans="1:11" ht="34.200000000000003" x14ac:dyDescent="0.3">
      <c r="A160" s="23" t="s">
        <v>308</v>
      </c>
      <c r="B160" s="23" t="s">
        <v>211</v>
      </c>
      <c r="C160" s="23" t="s">
        <v>211</v>
      </c>
      <c r="D160" s="24">
        <v>42037</v>
      </c>
      <c r="E160" s="24">
        <v>42369</v>
      </c>
      <c r="F160" s="25">
        <v>825</v>
      </c>
      <c r="G160" s="26" t="s">
        <v>212</v>
      </c>
      <c r="H160" s="26" t="s">
        <v>213</v>
      </c>
      <c r="I160" s="26" t="s">
        <v>46</v>
      </c>
      <c r="J160" s="27" t="s">
        <v>214</v>
      </c>
      <c r="K160" s="26" t="s">
        <v>215</v>
      </c>
    </row>
    <row r="161" spans="1:11" ht="34.200000000000003" x14ac:dyDescent="0.3">
      <c r="A161" s="23" t="s">
        <v>308</v>
      </c>
      <c r="B161" s="23" t="s">
        <v>211</v>
      </c>
      <c r="C161" s="23" t="s">
        <v>211</v>
      </c>
      <c r="D161" s="24">
        <v>42144</v>
      </c>
      <c r="E161" s="24">
        <v>42369</v>
      </c>
      <c r="F161" s="25">
        <v>920</v>
      </c>
      <c r="G161" s="26" t="s">
        <v>212</v>
      </c>
      <c r="H161" s="26" t="s">
        <v>213</v>
      </c>
      <c r="I161" s="26" t="s">
        <v>46</v>
      </c>
      <c r="J161" s="27" t="s">
        <v>214</v>
      </c>
      <c r="K161" s="26" t="s">
        <v>215</v>
      </c>
    </row>
    <row r="162" spans="1:11" ht="34.200000000000003" x14ac:dyDescent="0.3">
      <c r="A162" s="23" t="s">
        <v>308</v>
      </c>
      <c r="B162" s="23" t="s">
        <v>211</v>
      </c>
      <c r="C162" s="23" t="s">
        <v>211</v>
      </c>
      <c r="D162" s="24">
        <v>42376</v>
      </c>
      <c r="E162" s="24">
        <v>42735</v>
      </c>
      <c r="F162" s="25">
        <v>920</v>
      </c>
      <c r="G162" s="26" t="s">
        <v>212</v>
      </c>
      <c r="H162" s="26" t="s">
        <v>213</v>
      </c>
      <c r="I162" s="26" t="s">
        <v>46</v>
      </c>
      <c r="J162" s="27" t="s">
        <v>214</v>
      </c>
      <c r="K162" s="26" t="s">
        <v>215</v>
      </c>
    </row>
    <row r="163" spans="1:11" ht="34.200000000000003" x14ac:dyDescent="0.3">
      <c r="A163" s="23" t="s">
        <v>308</v>
      </c>
      <c r="B163" s="23" t="s">
        <v>211</v>
      </c>
      <c r="C163" s="23" t="s">
        <v>211</v>
      </c>
      <c r="D163" s="24">
        <v>42423</v>
      </c>
      <c r="E163" s="24">
        <v>42735</v>
      </c>
      <c r="F163" s="25">
        <v>987.45</v>
      </c>
      <c r="G163" s="26" t="s">
        <v>212</v>
      </c>
      <c r="H163" s="26" t="s">
        <v>213</v>
      </c>
      <c r="I163" s="26" t="s">
        <v>46</v>
      </c>
      <c r="J163" s="27" t="s">
        <v>214</v>
      </c>
      <c r="K163" s="26" t="s">
        <v>215</v>
      </c>
    </row>
    <row r="164" spans="1:11" ht="34.200000000000003" x14ac:dyDescent="0.3">
      <c r="A164" s="23" t="s">
        <v>308</v>
      </c>
      <c r="B164" s="23" t="s">
        <v>211</v>
      </c>
      <c r="C164" s="23" t="s">
        <v>211</v>
      </c>
      <c r="D164" s="24">
        <v>42627</v>
      </c>
      <c r="E164" s="24">
        <v>42735</v>
      </c>
      <c r="F164" s="25">
        <v>920</v>
      </c>
      <c r="G164" s="26" t="s">
        <v>212</v>
      </c>
      <c r="H164" s="26" t="s">
        <v>213</v>
      </c>
      <c r="I164" s="26" t="s">
        <v>46</v>
      </c>
      <c r="J164" s="27" t="s">
        <v>214</v>
      </c>
      <c r="K164" s="26" t="s">
        <v>215</v>
      </c>
    </row>
    <row r="165" spans="1:11" ht="34.200000000000003" x14ac:dyDescent="0.3">
      <c r="A165" s="23" t="s">
        <v>309</v>
      </c>
      <c r="B165" s="23" t="s">
        <v>211</v>
      </c>
      <c r="C165" s="23" t="s">
        <v>211</v>
      </c>
      <c r="D165" s="24">
        <v>42429</v>
      </c>
      <c r="E165" s="24">
        <v>42735</v>
      </c>
      <c r="F165" s="25">
        <v>950</v>
      </c>
      <c r="G165" s="26" t="s">
        <v>212</v>
      </c>
      <c r="H165" s="26" t="s">
        <v>219</v>
      </c>
      <c r="I165" s="26" t="s">
        <v>46</v>
      </c>
      <c r="J165" s="27" t="s">
        <v>214</v>
      </c>
      <c r="K165" s="26" t="s">
        <v>215</v>
      </c>
    </row>
    <row r="166" spans="1:11" ht="22.8" x14ac:dyDescent="0.3">
      <c r="A166" s="23" t="s">
        <v>310</v>
      </c>
      <c r="B166" s="23" t="s">
        <v>311</v>
      </c>
      <c r="C166" s="23" t="s">
        <v>311</v>
      </c>
      <c r="D166" s="24">
        <v>42254</v>
      </c>
      <c r="E166" s="24">
        <v>42613</v>
      </c>
      <c r="F166" s="25">
        <v>99200</v>
      </c>
      <c r="G166" s="26" t="s">
        <v>212</v>
      </c>
      <c r="H166" s="26" t="s">
        <v>243</v>
      </c>
      <c r="I166" s="26" t="s">
        <v>46</v>
      </c>
      <c r="J166" s="27" t="s">
        <v>214</v>
      </c>
      <c r="K166" s="26" t="s">
        <v>249</v>
      </c>
    </row>
    <row r="167" spans="1:11" ht="22.8" x14ac:dyDescent="0.3">
      <c r="A167" s="23" t="s">
        <v>310</v>
      </c>
      <c r="B167" s="23" t="s">
        <v>311</v>
      </c>
      <c r="C167" s="23" t="s">
        <v>312</v>
      </c>
      <c r="D167" s="24">
        <v>42614</v>
      </c>
      <c r="E167" s="24">
        <v>42978</v>
      </c>
      <c r="F167" s="25">
        <v>112800</v>
      </c>
      <c r="G167" s="26" t="s">
        <v>212</v>
      </c>
      <c r="H167" s="26" t="s">
        <v>243</v>
      </c>
      <c r="I167" s="26" t="s">
        <v>46</v>
      </c>
      <c r="J167" s="27" t="s">
        <v>214</v>
      </c>
      <c r="K167" s="26" t="s">
        <v>249</v>
      </c>
    </row>
    <row r="168" spans="1:11" ht="22.8" x14ac:dyDescent="0.3">
      <c r="A168" s="23" t="s">
        <v>310</v>
      </c>
      <c r="B168" s="23" t="s">
        <v>311</v>
      </c>
      <c r="C168" s="23" t="s">
        <v>313</v>
      </c>
      <c r="D168" s="24">
        <v>42614</v>
      </c>
      <c r="E168" s="24">
        <v>43343</v>
      </c>
      <c r="F168" s="25">
        <v>230400</v>
      </c>
      <c r="G168" s="26" t="s">
        <v>212</v>
      </c>
      <c r="H168" s="26" t="s">
        <v>243</v>
      </c>
      <c r="I168" s="26" t="s">
        <v>46</v>
      </c>
      <c r="J168" s="27" t="s">
        <v>214</v>
      </c>
      <c r="K168" s="26" t="s">
        <v>249</v>
      </c>
    </row>
    <row r="169" spans="1:11" ht="22.8" x14ac:dyDescent="0.3">
      <c r="A169" s="23" t="s">
        <v>310</v>
      </c>
      <c r="B169" s="23" t="s">
        <v>311</v>
      </c>
      <c r="C169" s="23" t="s">
        <v>314</v>
      </c>
      <c r="D169" s="24">
        <v>42254</v>
      </c>
      <c r="E169" s="24">
        <v>42704</v>
      </c>
      <c r="F169" s="25">
        <v>104800</v>
      </c>
      <c r="G169" s="26" t="s">
        <v>212</v>
      </c>
      <c r="H169" s="26" t="s">
        <v>235</v>
      </c>
      <c r="I169" s="26" t="s">
        <v>46</v>
      </c>
      <c r="J169" s="27" t="s">
        <v>214</v>
      </c>
      <c r="K169" s="26" t="s">
        <v>249</v>
      </c>
    </row>
    <row r="170" spans="1:11" ht="34.200000000000003" x14ac:dyDescent="0.3">
      <c r="A170" s="23" t="s">
        <v>310</v>
      </c>
      <c r="B170" s="23" t="s">
        <v>258</v>
      </c>
      <c r="C170" s="23" t="s">
        <v>258</v>
      </c>
      <c r="D170" s="24">
        <v>42370</v>
      </c>
      <c r="E170" s="24">
        <v>43100</v>
      </c>
      <c r="F170" s="25">
        <v>80000</v>
      </c>
      <c r="G170" s="26" t="s">
        <v>212</v>
      </c>
      <c r="H170" s="26" t="s">
        <v>235</v>
      </c>
      <c r="I170" s="26" t="s">
        <v>46</v>
      </c>
      <c r="J170" s="27" t="s">
        <v>214</v>
      </c>
      <c r="K170" s="26" t="s">
        <v>231</v>
      </c>
    </row>
    <row r="171" spans="1:11" ht="34.200000000000003" x14ac:dyDescent="0.3">
      <c r="A171" s="23" t="s">
        <v>315</v>
      </c>
      <c r="B171" s="23" t="s">
        <v>316</v>
      </c>
      <c r="C171" s="23" t="s">
        <v>316</v>
      </c>
      <c r="D171" s="24">
        <v>42614</v>
      </c>
      <c r="E171" s="24">
        <v>42978</v>
      </c>
      <c r="F171" s="25">
        <v>224000</v>
      </c>
      <c r="G171" s="26" t="s">
        <v>212</v>
      </c>
      <c r="H171" s="26" t="s">
        <v>243</v>
      </c>
      <c r="I171" s="26" t="s">
        <v>46</v>
      </c>
      <c r="J171" s="27" t="s">
        <v>214</v>
      </c>
      <c r="K171" s="26" t="s">
        <v>249</v>
      </c>
    </row>
    <row r="172" spans="1:11" ht="34.200000000000003" x14ac:dyDescent="0.3">
      <c r="A172" s="23" t="s">
        <v>315</v>
      </c>
      <c r="B172" s="23" t="s">
        <v>317</v>
      </c>
      <c r="C172" s="23" t="s">
        <v>318</v>
      </c>
      <c r="D172" s="24">
        <v>42095</v>
      </c>
      <c r="E172" s="24">
        <v>42551</v>
      </c>
      <c r="F172" s="25">
        <v>21600</v>
      </c>
      <c r="G172" s="26" t="s">
        <v>212</v>
      </c>
      <c r="H172" s="26" t="s">
        <v>243</v>
      </c>
      <c r="I172" s="26" t="s">
        <v>46</v>
      </c>
      <c r="J172" s="27" t="s">
        <v>214</v>
      </c>
      <c r="K172" s="26" t="s">
        <v>249</v>
      </c>
    </row>
    <row r="173" spans="1:11" ht="34.200000000000003" x14ac:dyDescent="0.3">
      <c r="A173" s="23" t="s">
        <v>315</v>
      </c>
      <c r="B173" s="23" t="s">
        <v>317</v>
      </c>
      <c r="C173" s="23" t="s">
        <v>319</v>
      </c>
      <c r="D173" s="24">
        <v>42370</v>
      </c>
      <c r="E173" s="24">
        <v>43100</v>
      </c>
      <c r="F173" s="25">
        <v>85180</v>
      </c>
      <c r="G173" s="26" t="s">
        <v>212</v>
      </c>
      <c r="H173" s="26" t="s">
        <v>243</v>
      </c>
      <c r="I173" s="26" t="s">
        <v>46</v>
      </c>
      <c r="J173" s="27" t="s">
        <v>214</v>
      </c>
      <c r="K173" s="26" t="s">
        <v>249</v>
      </c>
    </row>
    <row r="174" spans="1:11" ht="34.200000000000003" x14ac:dyDescent="0.3">
      <c r="A174" s="23" t="s">
        <v>315</v>
      </c>
      <c r="B174" s="23" t="s">
        <v>211</v>
      </c>
      <c r="C174" s="23" t="s">
        <v>270</v>
      </c>
      <c r="D174" s="24">
        <v>42446</v>
      </c>
      <c r="E174" s="24">
        <v>42735</v>
      </c>
      <c r="F174" s="25">
        <v>2733.36</v>
      </c>
      <c r="G174" s="26" t="s">
        <v>212</v>
      </c>
      <c r="H174" s="26" t="s">
        <v>243</v>
      </c>
      <c r="I174" s="26" t="s">
        <v>46</v>
      </c>
      <c r="J174" s="27" t="s">
        <v>214</v>
      </c>
      <c r="K174" s="26" t="s">
        <v>215</v>
      </c>
    </row>
    <row r="175" spans="1:11" ht="57" x14ac:dyDescent="0.3">
      <c r="A175" s="23" t="s">
        <v>320</v>
      </c>
      <c r="B175" s="23" t="s">
        <v>246</v>
      </c>
      <c r="C175" s="23" t="s">
        <v>321</v>
      </c>
      <c r="D175" s="24">
        <v>42614</v>
      </c>
      <c r="E175" s="24">
        <v>43100</v>
      </c>
      <c r="F175" s="25">
        <v>13000</v>
      </c>
      <c r="G175" s="26" t="s">
        <v>212</v>
      </c>
      <c r="H175" s="26" t="s">
        <v>235</v>
      </c>
      <c r="I175" s="26" t="s">
        <v>46</v>
      </c>
      <c r="J175" s="27" t="s">
        <v>214</v>
      </c>
      <c r="K175" s="26" t="s">
        <v>249</v>
      </c>
    </row>
    <row r="176" spans="1:11" ht="22.8" x14ac:dyDescent="0.3">
      <c r="A176" s="23" t="s">
        <v>320</v>
      </c>
      <c r="B176" s="23" t="s">
        <v>246</v>
      </c>
      <c r="C176" s="23" t="s">
        <v>287</v>
      </c>
      <c r="D176" s="24">
        <v>42248</v>
      </c>
      <c r="E176" s="24">
        <v>42735</v>
      </c>
      <c r="F176" s="25">
        <v>8750</v>
      </c>
      <c r="G176" s="26" t="s">
        <v>212</v>
      </c>
      <c r="H176" s="26" t="s">
        <v>235</v>
      </c>
      <c r="I176" s="26" t="s">
        <v>46</v>
      </c>
      <c r="J176" s="27" t="s">
        <v>214</v>
      </c>
      <c r="K176" s="26" t="s">
        <v>249</v>
      </c>
    </row>
    <row r="177" spans="1:11" ht="22.8" x14ac:dyDescent="0.3">
      <c r="A177" s="23" t="s">
        <v>322</v>
      </c>
      <c r="B177" s="23" t="s">
        <v>246</v>
      </c>
      <c r="C177" s="23" t="s">
        <v>283</v>
      </c>
      <c r="D177" s="24">
        <v>42614</v>
      </c>
      <c r="E177" s="24">
        <v>43100</v>
      </c>
      <c r="F177" s="25">
        <v>13000</v>
      </c>
      <c r="G177" s="26" t="s">
        <v>212</v>
      </c>
      <c r="H177" s="26" t="s">
        <v>323</v>
      </c>
      <c r="I177" s="26" t="s">
        <v>46</v>
      </c>
      <c r="J177" s="27" t="s">
        <v>214</v>
      </c>
      <c r="K177" s="26" t="s">
        <v>249</v>
      </c>
    </row>
    <row r="178" spans="1:11" ht="34.200000000000003" x14ac:dyDescent="0.3">
      <c r="A178" s="23" t="s">
        <v>324</v>
      </c>
      <c r="B178" s="23" t="s">
        <v>211</v>
      </c>
      <c r="C178" s="23" t="s">
        <v>217</v>
      </c>
      <c r="D178" s="24">
        <v>41983</v>
      </c>
      <c r="E178" s="24">
        <v>42369</v>
      </c>
      <c r="F178" s="25">
        <v>7996.8</v>
      </c>
      <c r="G178" s="26" t="s">
        <v>212</v>
      </c>
      <c r="H178" s="26" t="s">
        <v>213</v>
      </c>
      <c r="I178" s="26" t="s">
        <v>46</v>
      </c>
      <c r="J178" s="27" t="s">
        <v>214</v>
      </c>
      <c r="K178" s="26" t="s">
        <v>215</v>
      </c>
    </row>
    <row r="179" spans="1:11" ht="22.8" x14ac:dyDescent="0.3">
      <c r="A179" s="23" t="s">
        <v>325</v>
      </c>
      <c r="B179" s="23" t="s">
        <v>246</v>
      </c>
      <c r="C179" s="23" t="s">
        <v>287</v>
      </c>
      <c r="D179" s="24">
        <v>42217</v>
      </c>
      <c r="E179" s="24">
        <v>42735</v>
      </c>
      <c r="F179" s="25">
        <v>8750</v>
      </c>
      <c r="G179" s="26" t="s">
        <v>212</v>
      </c>
      <c r="H179" s="26" t="s">
        <v>235</v>
      </c>
      <c r="I179" s="26" t="s">
        <v>46</v>
      </c>
      <c r="J179" s="27" t="s">
        <v>214</v>
      </c>
      <c r="K179" s="26" t="s">
        <v>249</v>
      </c>
    </row>
    <row r="180" spans="1:11" ht="34.200000000000003" x14ac:dyDescent="0.3">
      <c r="A180" s="23" t="s">
        <v>326</v>
      </c>
      <c r="B180" s="23" t="s">
        <v>211</v>
      </c>
      <c r="C180" s="23" t="s">
        <v>211</v>
      </c>
      <c r="D180" s="24">
        <v>42061</v>
      </c>
      <c r="E180" s="24">
        <v>42369</v>
      </c>
      <c r="F180" s="25">
        <v>850</v>
      </c>
      <c r="G180" s="26" t="s">
        <v>212</v>
      </c>
      <c r="H180" s="26" t="s">
        <v>237</v>
      </c>
      <c r="I180" s="26" t="s">
        <v>46</v>
      </c>
      <c r="J180" s="27" t="s">
        <v>214</v>
      </c>
      <c r="K180" s="26" t="s">
        <v>215</v>
      </c>
    </row>
    <row r="181" spans="1:11" ht="34.200000000000003" x14ac:dyDescent="0.3">
      <c r="A181" s="23" t="s">
        <v>326</v>
      </c>
      <c r="B181" s="23" t="s">
        <v>211</v>
      </c>
      <c r="C181" s="23" t="s">
        <v>211</v>
      </c>
      <c r="D181" s="24">
        <v>42421</v>
      </c>
      <c r="E181" s="24">
        <v>42584</v>
      </c>
      <c r="F181" s="25">
        <v>2670</v>
      </c>
      <c r="G181" s="26" t="s">
        <v>212</v>
      </c>
      <c r="H181" s="26" t="s">
        <v>237</v>
      </c>
      <c r="I181" s="26" t="s">
        <v>46</v>
      </c>
      <c r="J181" s="27" t="s">
        <v>214</v>
      </c>
      <c r="K181" s="26" t="s">
        <v>215</v>
      </c>
    </row>
    <row r="182" spans="1:11" ht="34.200000000000003" x14ac:dyDescent="0.3">
      <c r="A182" s="23" t="s">
        <v>327</v>
      </c>
      <c r="B182" s="23" t="s">
        <v>211</v>
      </c>
      <c r="C182" s="23" t="s">
        <v>217</v>
      </c>
      <c r="D182" s="24">
        <v>42031</v>
      </c>
      <c r="E182" s="24">
        <v>42369</v>
      </c>
      <c r="F182" s="25">
        <v>2120</v>
      </c>
      <c r="G182" s="26" t="s">
        <v>212</v>
      </c>
      <c r="H182" s="26" t="s">
        <v>237</v>
      </c>
      <c r="I182" s="26" t="s">
        <v>46</v>
      </c>
      <c r="J182" s="27" t="s">
        <v>214</v>
      </c>
      <c r="K182" s="26" t="s">
        <v>215</v>
      </c>
    </row>
    <row r="183" spans="1:11" ht="34.200000000000003" x14ac:dyDescent="0.3">
      <c r="A183" s="23" t="s">
        <v>327</v>
      </c>
      <c r="B183" s="23" t="s">
        <v>211</v>
      </c>
      <c r="C183" s="23" t="s">
        <v>217</v>
      </c>
      <c r="D183" s="24">
        <v>42066</v>
      </c>
      <c r="E183" s="24">
        <v>42369</v>
      </c>
      <c r="F183" s="25">
        <v>1700</v>
      </c>
      <c r="G183" s="26" t="s">
        <v>212</v>
      </c>
      <c r="H183" s="26" t="s">
        <v>237</v>
      </c>
      <c r="I183" s="26" t="s">
        <v>46</v>
      </c>
      <c r="J183" s="27" t="s">
        <v>214</v>
      </c>
      <c r="K183" s="26" t="s">
        <v>215</v>
      </c>
    </row>
    <row r="184" spans="1:11" ht="34.200000000000003" x14ac:dyDescent="0.3">
      <c r="A184" s="23" t="s">
        <v>328</v>
      </c>
      <c r="B184" s="23" t="s">
        <v>211</v>
      </c>
      <c r="C184" s="23" t="s">
        <v>211</v>
      </c>
      <c r="D184" s="24">
        <v>42271</v>
      </c>
      <c r="E184" s="24">
        <v>42369</v>
      </c>
      <c r="F184" s="25">
        <v>2080</v>
      </c>
      <c r="G184" s="26" t="s">
        <v>212</v>
      </c>
      <c r="H184" s="26" t="s">
        <v>213</v>
      </c>
      <c r="I184" s="26" t="s">
        <v>46</v>
      </c>
      <c r="J184" s="27" t="s">
        <v>214</v>
      </c>
      <c r="K184" s="26" t="s">
        <v>215</v>
      </c>
    </row>
    <row r="185" spans="1:11" ht="34.200000000000003" x14ac:dyDescent="0.3">
      <c r="A185" s="23" t="s">
        <v>328</v>
      </c>
      <c r="B185" s="23" t="s">
        <v>211</v>
      </c>
      <c r="C185" s="23" t="s">
        <v>211</v>
      </c>
      <c r="D185" s="24">
        <v>42282</v>
      </c>
      <c r="E185" s="24">
        <v>42369</v>
      </c>
      <c r="F185" s="25">
        <v>1040</v>
      </c>
      <c r="G185" s="26" t="s">
        <v>212</v>
      </c>
      <c r="H185" s="26" t="s">
        <v>213</v>
      </c>
      <c r="I185" s="26" t="s">
        <v>46</v>
      </c>
      <c r="J185" s="27" t="s">
        <v>214</v>
      </c>
      <c r="K185" s="26" t="s">
        <v>215</v>
      </c>
    </row>
    <row r="186" spans="1:11" ht="34.200000000000003" x14ac:dyDescent="0.3">
      <c r="A186" s="23" t="s">
        <v>328</v>
      </c>
      <c r="B186" s="23" t="s">
        <v>211</v>
      </c>
      <c r="C186" s="23" t="s">
        <v>211</v>
      </c>
      <c r="D186" s="24">
        <v>42306</v>
      </c>
      <c r="E186" s="24">
        <v>42369</v>
      </c>
      <c r="F186" s="25">
        <v>1040</v>
      </c>
      <c r="G186" s="26" t="s">
        <v>212</v>
      </c>
      <c r="H186" s="26" t="s">
        <v>213</v>
      </c>
      <c r="I186" s="26" t="s">
        <v>46</v>
      </c>
      <c r="J186" s="27" t="s">
        <v>214</v>
      </c>
      <c r="K186" s="26" t="s">
        <v>215</v>
      </c>
    </row>
    <row r="187" spans="1:11" ht="34.200000000000003" x14ac:dyDescent="0.3">
      <c r="A187" s="23" t="s">
        <v>328</v>
      </c>
      <c r="B187" s="23" t="s">
        <v>211</v>
      </c>
      <c r="C187" s="23" t="s">
        <v>211</v>
      </c>
      <c r="D187" s="24">
        <v>42324</v>
      </c>
      <c r="E187" s="24">
        <v>42369</v>
      </c>
      <c r="F187" s="25">
        <v>1175</v>
      </c>
      <c r="G187" s="26" t="s">
        <v>212</v>
      </c>
      <c r="H187" s="26" t="s">
        <v>213</v>
      </c>
      <c r="I187" s="26" t="s">
        <v>46</v>
      </c>
      <c r="J187" s="27" t="s">
        <v>214</v>
      </c>
      <c r="K187" s="26" t="s">
        <v>215</v>
      </c>
    </row>
    <row r="188" spans="1:11" ht="34.200000000000003" x14ac:dyDescent="0.3">
      <c r="A188" s="23" t="s">
        <v>328</v>
      </c>
      <c r="B188" s="23" t="s">
        <v>211</v>
      </c>
      <c r="C188" s="23" t="s">
        <v>211</v>
      </c>
      <c r="D188" s="24">
        <v>42356</v>
      </c>
      <c r="E188" s="24">
        <v>42735</v>
      </c>
      <c r="F188" s="25">
        <v>1040</v>
      </c>
      <c r="G188" s="26" t="s">
        <v>212</v>
      </c>
      <c r="H188" s="26" t="s">
        <v>213</v>
      </c>
      <c r="I188" s="26" t="s">
        <v>46</v>
      </c>
      <c r="J188" s="27" t="s">
        <v>214</v>
      </c>
      <c r="K188" s="26" t="s">
        <v>215</v>
      </c>
    </row>
    <row r="189" spans="1:11" ht="34.200000000000003" x14ac:dyDescent="0.3">
      <c r="A189" s="23" t="s">
        <v>328</v>
      </c>
      <c r="B189" s="23" t="s">
        <v>211</v>
      </c>
      <c r="C189" s="23" t="s">
        <v>211</v>
      </c>
      <c r="D189" s="24">
        <v>42392</v>
      </c>
      <c r="E189" s="24">
        <v>42467</v>
      </c>
      <c r="F189" s="25">
        <v>3120</v>
      </c>
      <c r="G189" s="26" t="s">
        <v>212</v>
      </c>
      <c r="H189" s="26" t="s">
        <v>213</v>
      </c>
      <c r="I189" s="26" t="s">
        <v>46</v>
      </c>
      <c r="J189" s="27" t="s">
        <v>214</v>
      </c>
      <c r="K189" s="26" t="s">
        <v>215</v>
      </c>
    </row>
    <row r="190" spans="1:11" ht="34.200000000000003" x14ac:dyDescent="0.3">
      <c r="A190" s="23" t="s">
        <v>328</v>
      </c>
      <c r="B190" s="23" t="s">
        <v>211</v>
      </c>
      <c r="C190" s="23" t="s">
        <v>211</v>
      </c>
      <c r="D190" s="24">
        <v>42409</v>
      </c>
      <c r="E190" s="24">
        <v>42735</v>
      </c>
      <c r="F190" s="25">
        <v>16126.35</v>
      </c>
      <c r="G190" s="26" t="s">
        <v>212</v>
      </c>
      <c r="H190" s="26" t="s">
        <v>213</v>
      </c>
      <c r="I190" s="26" t="s">
        <v>46</v>
      </c>
      <c r="J190" s="27" t="s">
        <v>214</v>
      </c>
      <c r="K190" s="26" t="s">
        <v>215</v>
      </c>
    </row>
    <row r="191" spans="1:11" ht="34.200000000000003" x14ac:dyDescent="0.3">
      <c r="A191" s="23" t="s">
        <v>328</v>
      </c>
      <c r="B191" s="23" t="s">
        <v>211</v>
      </c>
      <c r="C191" s="23" t="s">
        <v>216</v>
      </c>
      <c r="D191" s="24">
        <v>42056</v>
      </c>
      <c r="E191" s="24">
        <v>42466</v>
      </c>
      <c r="F191" s="25">
        <v>19568</v>
      </c>
      <c r="G191" s="26" t="s">
        <v>212</v>
      </c>
      <c r="H191" s="26" t="s">
        <v>213</v>
      </c>
      <c r="I191" s="26" t="s">
        <v>46</v>
      </c>
      <c r="J191" s="27" t="s">
        <v>214</v>
      </c>
      <c r="K191" s="26" t="s">
        <v>215</v>
      </c>
    </row>
    <row r="192" spans="1:11" ht="34.200000000000003" x14ac:dyDescent="0.3">
      <c r="A192" s="23" t="s">
        <v>328</v>
      </c>
      <c r="B192" s="23" t="s">
        <v>211</v>
      </c>
      <c r="C192" s="23" t="s">
        <v>216</v>
      </c>
      <c r="D192" s="24">
        <v>42623</v>
      </c>
      <c r="E192" s="24">
        <v>42702</v>
      </c>
      <c r="F192" s="25">
        <v>1040</v>
      </c>
      <c r="G192" s="26" t="s">
        <v>212</v>
      </c>
      <c r="H192" s="26" t="s">
        <v>213</v>
      </c>
      <c r="I192" s="26" t="s">
        <v>46</v>
      </c>
      <c r="J192" s="27" t="s">
        <v>214</v>
      </c>
      <c r="K192" s="26" t="s">
        <v>215</v>
      </c>
    </row>
    <row r="193" spans="1:11" ht="34.200000000000003" x14ac:dyDescent="0.3">
      <c r="A193" s="23" t="s">
        <v>329</v>
      </c>
      <c r="B193" s="23" t="s">
        <v>211</v>
      </c>
      <c r="C193" s="23" t="s">
        <v>217</v>
      </c>
      <c r="D193" s="24">
        <v>42052</v>
      </c>
      <c r="E193" s="24">
        <v>42369</v>
      </c>
      <c r="F193" s="25">
        <v>18369</v>
      </c>
      <c r="G193" s="26" t="s">
        <v>212</v>
      </c>
      <c r="H193" s="26" t="s">
        <v>213</v>
      </c>
      <c r="I193" s="26" t="s">
        <v>46</v>
      </c>
      <c r="J193" s="27" t="s">
        <v>214</v>
      </c>
      <c r="K193" s="26" t="s">
        <v>215</v>
      </c>
    </row>
    <row r="194" spans="1:11" ht="34.200000000000003" x14ac:dyDescent="0.3">
      <c r="A194" s="23" t="s">
        <v>329</v>
      </c>
      <c r="B194" s="23" t="s">
        <v>211</v>
      </c>
      <c r="C194" s="23" t="s">
        <v>217</v>
      </c>
      <c r="D194" s="24">
        <v>42069</v>
      </c>
      <c r="E194" s="24">
        <v>42369</v>
      </c>
      <c r="F194" s="25">
        <v>24150</v>
      </c>
      <c r="G194" s="26" t="s">
        <v>212</v>
      </c>
      <c r="H194" s="26" t="s">
        <v>213</v>
      </c>
      <c r="I194" s="26" t="s">
        <v>46</v>
      </c>
      <c r="J194" s="27" t="s">
        <v>214</v>
      </c>
      <c r="K194" s="26" t="s">
        <v>215</v>
      </c>
    </row>
    <row r="195" spans="1:11" ht="34.200000000000003" x14ac:dyDescent="0.3">
      <c r="A195" s="23" t="s">
        <v>329</v>
      </c>
      <c r="B195" s="23" t="s">
        <v>211</v>
      </c>
      <c r="C195" s="23" t="s">
        <v>217</v>
      </c>
      <c r="D195" s="24">
        <v>42103</v>
      </c>
      <c r="E195" s="24">
        <v>42369</v>
      </c>
      <c r="F195" s="25">
        <v>4209</v>
      </c>
      <c r="G195" s="26" t="s">
        <v>212</v>
      </c>
      <c r="H195" s="26" t="s">
        <v>213</v>
      </c>
      <c r="I195" s="26" t="s">
        <v>46</v>
      </c>
      <c r="J195" s="27" t="s">
        <v>214</v>
      </c>
      <c r="K195" s="26" t="s">
        <v>215</v>
      </c>
    </row>
    <row r="196" spans="1:11" ht="34.200000000000003" x14ac:dyDescent="0.3">
      <c r="A196" s="23" t="s">
        <v>329</v>
      </c>
      <c r="B196" s="23" t="s">
        <v>211</v>
      </c>
      <c r="C196" s="23" t="s">
        <v>217</v>
      </c>
      <c r="D196" s="24">
        <v>42177</v>
      </c>
      <c r="E196" s="24">
        <v>42369</v>
      </c>
      <c r="F196" s="25">
        <v>16100</v>
      </c>
      <c r="G196" s="26" t="s">
        <v>212</v>
      </c>
      <c r="H196" s="26" t="s">
        <v>213</v>
      </c>
      <c r="I196" s="26" t="s">
        <v>46</v>
      </c>
      <c r="J196" s="27" t="s">
        <v>214</v>
      </c>
      <c r="K196" s="26" t="s">
        <v>215</v>
      </c>
    </row>
    <row r="197" spans="1:11" ht="34.200000000000003" x14ac:dyDescent="0.3">
      <c r="A197" s="23" t="s">
        <v>329</v>
      </c>
      <c r="B197" s="23" t="s">
        <v>211</v>
      </c>
      <c r="C197" s="23" t="s">
        <v>217</v>
      </c>
      <c r="D197" s="24">
        <v>42194</v>
      </c>
      <c r="E197" s="24">
        <v>42369</v>
      </c>
      <c r="F197" s="25">
        <v>4000</v>
      </c>
      <c r="G197" s="26" t="s">
        <v>212</v>
      </c>
      <c r="H197" s="26" t="s">
        <v>213</v>
      </c>
      <c r="I197" s="26" t="s">
        <v>46</v>
      </c>
      <c r="J197" s="27" t="s">
        <v>214</v>
      </c>
      <c r="K197" s="26" t="s">
        <v>215</v>
      </c>
    </row>
    <row r="198" spans="1:11" ht="34.200000000000003" x14ac:dyDescent="0.3">
      <c r="A198" s="23" t="s">
        <v>330</v>
      </c>
      <c r="B198" s="23" t="s">
        <v>211</v>
      </c>
      <c r="C198" s="23" t="s">
        <v>211</v>
      </c>
      <c r="D198" s="24">
        <v>42181</v>
      </c>
      <c r="E198" s="24">
        <v>42369</v>
      </c>
      <c r="F198" s="25">
        <v>5700</v>
      </c>
      <c r="G198" s="26" t="s">
        <v>212</v>
      </c>
      <c r="H198" s="26" t="s">
        <v>264</v>
      </c>
      <c r="I198" s="26" t="s">
        <v>46</v>
      </c>
      <c r="J198" s="27" t="s">
        <v>214</v>
      </c>
      <c r="K198" s="26" t="s">
        <v>215</v>
      </c>
    </row>
    <row r="199" spans="1:11" ht="34.200000000000003" x14ac:dyDescent="0.3">
      <c r="A199" s="23" t="s">
        <v>331</v>
      </c>
      <c r="B199" s="23" t="s">
        <v>211</v>
      </c>
      <c r="C199" s="23" t="s">
        <v>217</v>
      </c>
      <c r="D199" s="24">
        <v>42122</v>
      </c>
      <c r="E199" s="24">
        <v>42369</v>
      </c>
      <c r="F199" s="25">
        <v>9233.5</v>
      </c>
      <c r="G199" s="26" t="s">
        <v>212</v>
      </c>
      <c r="H199" s="26" t="s">
        <v>264</v>
      </c>
      <c r="I199" s="26" t="s">
        <v>46</v>
      </c>
      <c r="J199" s="27" t="s">
        <v>214</v>
      </c>
      <c r="K199" s="26" t="s">
        <v>215</v>
      </c>
    </row>
    <row r="200" spans="1:11" ht="34.200000000000003" x14ac:dyDescent="0.3">
      <c r="A200" s="23" t="s">
        <v>332</v>
      </c>
      <c r="B200" s="23" t="s">
        <v>211</v>
      </c>
      <c r="C200" s="23" t="s">
        <v>211</v>
      </c>
      <c r="D200" s="24">
        <v>42528</v>
      </c>
      <c r="E200" s="24">
        <v>42735</v>
      </c>
      <c r="F200" s="25">
        <v>6082</v>
      </c>
      <c r="G200" s="26" t="s">
        <v>212</v>
      </c>
      <c r="H200" s="26" t="s">
        <v>262</v>
      </c>
      <c r="I200" s="26" t="s">
        <v>46</v>
      </c>
      <c r="J200" s="27" t="s">
        <v>214</v>
      </c>
      <c r="K200" s="26" t="s">
        <v>215</v>
      </c>
    </row>
    <row r="201" spans="1:11" ht="34.200000000000003" x14ac:dyDescent="0.3">
      <c r="A201" s="23" t="s">
        <v>332</v>
      </c>
      <c r="B201" s="23" t="s">
        <v>211</v>
      </c>
      <c r="C201" s="23" t="s">
        <v>216</v>
      </c>
      <c r="D201" s="24">
        <v>42459</v>
      </c>
      <c r="E201" s="24">
        <v>42482</v>
      </c>
      <c r="F201" s="25">
        <v>6700</v>
      </c>
      <c r="G201" s="26" t="s">
        <v>212</v>
      </c>
      <c r="H201" s="26" t="s">
        <v>262</v>
      </c>
      <c r="I201" s="26" t="s">
        <v>46</v>
      </c>
      <c r="J201" s="27" t="s">
        <v>214</v>
      </c>
      <c r="K201" s="26" t="s">
        <v>215</v>
      </c>
    </row>
    <row r="202" spans="1:11" ht="34.200000000000003" x14ac:dyDescent="0.3">
      <c r="A202" s="23" t="s">
        <v>332</v>
      </c>
      <c r="B202" s="23" t="s">
        <v>211</v>
      </c>
      <c r="C202" s="23" t="s">
        <v>217</v>
      </c>
      <c r="D202" s="24">
        <v>42037</v>
      </c>
      <c r="E202" s="24">
        <v>42369</v>
      </c>
      <c r="F202" s="25">
        <v>3130</v>
      </c>
      <c r="G202" s="26" t="s">
        <v>212</v>
      </c>
      <c r="H202" s="26" t="s">
        <v>262</v>
      </c>
      <c r="I202" s="26" t="s">
        <v>46</v>
      </c>
      <c r="J202" s="27" t="s">
        <v>214</v>
      </c>
      <c r="K202" s="26" t="s">
        <v>215</v>
      </c>
    </row>
    <row r="203" spans="1:11" ht="34.200000000000003" x14ac:dyDescent="0.3">
      <c r="A203" s="23" t="s">
        <v>332</v>
      </c>
      <c r="B203" s="23" t="s">
        <v>211</v>
      </c>
      <c r="C203" s="23" t="s">
        <v>217</v>
      </c>
      <c r="D203" s="24">
        <v>42040</v>
      </c>
      <c r="E203" s="24">
        <v>42369</v>
      </c>
      <c r="F203" s="25">
        <v>14956</v>
      </c>
      <c r="G203" s="26" t="s">
        <v>212</v>
      </c>
      <c r="H203" s="26" t="s">
        <v>262</v>
      </c>
      <c r="I203" s="26" t="s">
        <v>46</v>
      </c>
      <c r="J203" s="27" t="s">
        <v>214</v>
      </c>
      <c r="K203" s="26" t="s">
        <v>215</v>
      </c>
    </row>
    <row r="204" spans="1:11" ht="34.200000000000003" x14ac:dyDescent="0.3">
      <c r="A204" s="23" t="s">
        <v>332</v>
      </c>
      <c r="B204" s="23" t="s">
        <v>211</v>
      </c>
      <c r="C204" s="23" t="s">
        <v>217</v>
      </c>
      <c r="D204" s="24">
        <v>42061</v>
      </c>
      <c r="E204" s="24">
        <v>42369</v>
      </c>
      <c r="F204" s="25">
        <v>8155</v>
      </c>
      <c r="G204" s="26" t="s">
        <v>212</v>
      </c>
      <c r="H204" s="26" t="s">
        <v>262</v>
      </c>
      <c r="I204" s="26" t="s">
        <v>46</v>
      </c>
      <c r="J204" s="27" t="s">
        <v>214</v>
      </c>
      <c r="K204" s="26" t="s">
        <v>215</v>
      </c>
    </row>
    <row r="205" spans="1:11" ht="34.200000000000003" x14ac:dyDescent="0.3">
      <c r="A205" s="23" t="s">
        <v>332</v>
      </c>
      <c r="B205" s="23" t="s">
        <v>211</v>
      </c>
      <c r="C205" s="23" t="s">
        <v>217</v>
      </c>
      <c r="D205" s="24">
        <v>42061</v>
      </c>
      <c r="E205" s="24">
        <v>42369</v>
      </c>
      <c r="F205" s="25">
        <v>11084</v>
      </c>
      <c r="G205" s="26" t="s">
        <v>212</v>
      </c>
      <c r="H205" s="26" t="s">
        <v>262</v>
      </c>
      <c r="I205" s="26" t="s">
        <v>46</v>
      </c>
      <c r="J205" s="27" t="s">
        <v>214</v>
      </c>
      <c r="K205" s="26" t="s">
        <v>215</v>
      </c>
    </row>
    <row r="206" spans="1:11" ht="34.200000000000003" x14ac:dyDescent="0.3">
      <c r="A206" s="23" t="s">
        <v>332</v>
      </c>
      <c r="B206" s="23" t="s">
        <v>211</v>
      </c>
      <c r="C206" s="23" t="s">
        <v>217</v>
      </c>
      <c r="D206" s="24">
        <v>42065</v>
      </c>
      <c r="E206" s="24">
        <v>42369</v>
      </c>
      <c r="F206" s="25">
        <v>3752</v>
      </c>
      <c r="G206" s="26" t="s">
        <v>212</v>
      </c>
      <c r="H206" s="26" t="s">
        <v>262</v>
      </c>
      <c r="I206" s="26" t="s">
        <v>46</v>
      </c>
      <c r="J206" s="27" t="s">
        <v>214</v>
      </c>
      <c r="K206" s="26" t="s">
        <v>215</v>
      </c>
    </row>
    <row r="207" spans="1:11" ht="34.200000000000003" x14ac:dyDescent="0.3">
      <c r="A207" s="23" t="s">
        <v>332</v>
      </c>
      <c r="B207" s="23" t="s">
        <v>211</v>
      </c>
      <c r="C207" s="23" t="s">
        <v>217</v>
      </c>
      <c r="D207" s="24">
        <v>42069</v>
      </c>
      <c r="E207" s="24">
        <v>42369</v>
      </c>
      <c r="F207" s="25">
        <v>5435</v>
      </c>
      <c r="G207" s="26" t="s">
        <v>212</v>
      </c>
      <c r="H207" s="26" t="s">
        <v>262</v>
      </c>
      <c r="I207" s="26" t="s">
        <v>46</v>
      </c>
      <c r="J207" s="27" t="s">
        <v>214</v>
      </c>
      <c r="K207" s="26" t="s">
        <v>215</v>
      </c>
    </row>
    <row r="208" spans="1:11" ht="34.200000000000003" x14ac:dyDescent="0.3">
      <c r="A208" s="23" t="s">
        <v>332</v>
      </c>
      <c r="B208" s="23" t="s">
        <v>211</v>
      </c>
      <c r="C208" s="23" t="s">
        <v>217</v>
      </c>
      <c r="D208" s="24">
        <v>42086</v>
      </c>
      <c r="E208" s="24">
        <v>42369</v>
      </c>
      <c r="F208" s="25">
        <v>7688</v>
      </c>
      <c r="G208" s="26" t="s">
        <v>212</v>
      </c>
      <c r="H208" s="26" t="s">
        <v>262</v>
      </c>
      <c r="I208" s="26" t="s">
        <v>46</v>
      </c>
      <c r="J208" s="27" t="s">
        <v>214</v>
      </c>
      <c r="K208" s="26" t="s">
        <v>215</v>
      </c>
    </row>
    <row r="209" spans="1:11" ht="34.200000000000003" x14ac:dyDescent="0.3">
      <c r="A209" s="23" t="s">
        <v>332</v>
      </c>
      <c r="B209" s="23" t="s">
        <v>211</v>
      </c>
      <c r="C209" s="23" t="s">
        <v>217</v>
      </c>
      <c r="D209" s="24">
        <v>42088</v>
      </c>
      <c r="E209" s="24">
        <v>42369</v>
      </c>
      <c r="F209" s="25">
        <v>3305</v>
      </c>
      <c r="G209" s="26" t="s">
        <v>212</v>
      </c>
      <c r="H209" s="26" t="s">
        <v>262</v>
      </c>
      <c r="I209" s="26" t="s">
        <v>46</v>
      </c>
      <c r="J209" s="27" t="s">
        <v>214</v>
      </c>
      <c r="K209" s="26" t="s">
        <v>215</v>
      </c>
    </row>
    <row r="210" spans="1:11" ht="34.200000000000003" x14ac:dyDescent="0.3">
      <c r="A210" s="23" t="s">
        <v>332</v>
      </c>
      <c r="B210" s="23" t="s">
        <v>211</v>
      </c>
      <c r="C210" s="23" t="s">
        <v>217</v>
      </c>
      <c r="D210" s="24">
        <v>42094</v>
      </c>
      <c r="E210" s="24">
        <v>42369</v>
      </c>
      <c r="F210" s="25">
        <v>14095</v>
      </c>
      <c r="G210" s="26" t="s">
        <v>212</v>
      </c>
      <c r="H210" s="26" t="s">
        <v>262</v>
      </c>
      <c r="I210" s="26" t="s">
        <v>46</v>
      </c>
      <c r="J210" s="27" t="s">
        <v>214</v>
      </c>
      <c r="K210" s="26" t="s">
        <v>215</v>
      </c>
    </row>
    <row r="211" spans="1:11" ht="34.200000000000003" x14ac:dyDescent="0.3">
      <c r="A211" s="23" t="s">
        <v>332</v>
      </c>
      <c r="B211" s="23" t="s">
        <v>211</v>
      </c>
      <c r="C211" s="23" t="s">
        <v>217</v>
      </c>
      <c r="D211" s="24">
        <v>42096</v>
      </c>
      <c r="E211" s="24">
        <v>42369</v>
      </c>
      <c r="F211" s="25">
        <v>2355</v>
      </c>
      <c r="G211" s="26" t="s">
        <v>212</v>
      </c>
      <c r="H211" s="26" t="s">
        <v>262</v>
      </c>
      <c r="I211" s="26" t="s">
        <v>46</v>
      </c>
      <c r="J211" s="27" t="s">
        <v>214</v>
      </c>
      <c r="K211" s="26" t="s">
        <v>215</v>
      </c>
    </row>
    <row r="212" spans="1:11" ht="34.200000000000003" x14ac:dyDescent="0.3">
      <c r="A212" s="23" t="s">
        <v>332</v>
      </c>
      <c r="B212" s="23" t="s">
        <v>211</v>
      </c>
      <c r="C212" s="23" t="s">
        <v>217</v>
      </c>
      <c r="D212" s="24">
        <v>42103</v>
      </c>
      <c r="E212" s="24">
        <v>42369</v>
      </c>
      <c r="F212" s="25">
        <v>4710</v>
      </c>
      <c r="G212" s="26" t="s">
        <v>212</v>
      </c>
      <c r="H212" s="26" t="s">
        <v>262</v>
      </c>
      <c r="I212" s="26" t="s">
        <v>46</v>
      </c>
      <c r="J212" s="27" t="s">
        <v>214</v>
      </c>
      <c r="K212" s="26" t="s">
        <v>215</v>
      </c>
    </row>
    <row r="213" spans="1:11" ht="34.200000000000003" x14ac:dyDescent="0.3">
      <c r="A213" s="23" t="s">
        <v>332</v>
      </c>
      <c r="B213" s="23" t="s">
        <v>211</v>
      </c>
      <c r="C213" s="23" t="s">
        <v>217</v>
      </c>
      <c r="D213" s="24">
        <v>42135</v>
      </c>
      <c r="E213" s="24">
        <v>42369</v>
      </c>
      <c r="F213" s="25">
        <v>11610</v>
      </c>
      <c r="G213" s="26" t="s">
        <v>212</v>
      </c>
      <c r="H213" s="26" t="s">
        <v>262</v>
      </c>
      <c r="I213" s="26" t="s">
        <v>46</v>
      </c>
      <c r="J213" s="27" t="s">
        <v>214</v>
      </c>
      <c r="K213" s="26" t="s">
        <v>215</v>
      </c>
    </row>
    <row r="214" spans="1:11" ht="34.200000000000003" x14ac:dyDescent="0.3">
      <c r="A214" s="23" t="s">
        <v>332</v>
      </c>
      <c r="B214" s="23" t="s">
        <v>211</v>
      </c>
      <c r="C214" s="23" t="s">
        <v>217</v>
      </c>
      <c r="D214" s="24">
        <v>42142</v>
      </c>
      <c r="E214" s="24">
        <v>42369</v>
      </c>
      <c r="F214" s="25">
        <v>17330</v>
      </c>
      <c r="G214" s="26" t="s">
        <v>212</v>
      </c>
      <c r="H214" s="26" t="s">
        <v>262</v>
      </c>
      <c r="I214" s="26" t="s">
        <v>46</v>
      </c>
      <c r="J214" s="27" t="s">
        <v>214</v>
      </c>
      <c r="K214" s="26" t="s">
        <v>215</v>
      </c>
    </row>
    <row r="215" spans="1:11" ht="34.200000000000003" x14ac:dyDescent="0.3">
      <c r="A215" s="23" t="s">
        <v>332</v>
      </c>
      <c r="B215" s="23" t="s">
        <v>211</v>
      </c>
      <c r="C215" s="23" t="s">
        <v>217</v>
      </c>
      <c r="D215" s="24">
        <v>42143</v>
      </c>
      <c r="E215" s="24">
        <v>42369</v>
      </c>
      <c r="F215" s="25">
        <v>13940</v>
      </c>
      <c r="G215" s="26" t="s">
        <v>212</v>
      </c>
      <c r="H215" s="26" t="s">
        <v>262</v>
      </c>
      <c r="I215" s="26" t="s">
        <v>46</v>
      </c>
      <c r="J215" s="27" t="s">
        <v>214</v>
      </c>
      <c r="K215" s="26" t="s">
        <v>215</v>
      </c>
    </row>
    <row r="216" spans="1:11" ht="34.200000000000003" x14ac:dyDescent="0.3">
      <c r="A216" s="23" t="s">
        <v>332</v>
      </c>
      <c r="B216" s="23" t="s">
        <v>211</v>
      </c>
      <c r="C216" s="23" t="s">
        <v>217</v>
      </c>
      <c r="D216" s="24">
        <v>42144</v>
      </c>
      <c r="E216" s="24">
        <v>42369</v>
      </c>
      <c r="F216" s="25">
        <v>3905</v>
      </c>
      <c r="G216" s="26" t="s">
        <v>212</v>
      </c>
      <c r="H216" s="26" t="s">
        <v>262</v>
      </c>
      <c r="I216" s="26" t="s">
        <v>46</v>
      </c>
      <c r="J216" s="27" t="s">
        <v>214</v>
      </c>
      <c r="K216" s="26" t="s">
        <v>215</v>
      </c>
    </row>
    <row r="217" spans="1:11" ht="34.200000000000003" x14ac:dyDescent="0.3">
      <c r="A217" s="23" t="s">
        <v>332</v>
      </c>
      <c r="B217" s="23" t="s">
        <v>211</v>
      </c>
      <c r="C217" s="23" t="s">
        <v>217</v>
      </c>
      <c r="D217" s="24">
        <v>42145</v>
      </c>
      <c r="E217" s="24">
        <v>42369</v>
      </c>
      <c r="F217" s="25">
        <v>10003</v>
      </c>
      <c r="G217" s="26" t="s">
        <v>212</v>
      </c>
      <c r="H217" s="26" t="s">
        <v>262</v>
      </c>
      <c r="I217" s="26" t="s">
        <v>46</v>
      </c>
      <c r="J217" s="27" t="s">
        <v>214</v>
      </c>
      <c r="K217" s="26" t="s">
        <v>215</v>
      </c>
    </row>
    <row r="218" spans="1:11" ht="34.200000000000003" x14ac:dyDescent="0.3">
      <c r="A218" s="23" t="s">
        <v>332</v>
      </c>
      <c r="B218" s="23" t="s">
        <v>211</v>
      </c>
      <c r="C218" s="23" t="s">
        <v>217</v>
      </c>
      <c r="D218" s="24">
        <v>42153</v>
      </c>
      <c r="E218" s="24">
        <v>42369</v>
      </c>
      <c r="F218" s="25">
        <v>12480</v>
      </c>
      <c r="G218" s="26" t="s">
        <v>212</v>
      </c>
      <c r="H218" s="26" t="s">
        <v>262</v>
      </c>
      <c r="I218" s="26" t="s">
        <v>46</v>
      </c>
      <c r="J218" s="27" t="s">
        <v>214</v>
      </c>
      <c r="K218" s="26" t="s">
        <v>215</v>
      </c>
    </row>
    <row r="219" spans="1:11" ht="34.200000000000003" x14ac:dyDescent="0.3">
      <c r="A219" s="23" t="s">
        <v>333</v>
      </c>
      <c r="B219" s="23" t="s">
        <v>211</v>
      </c>
      <c r="C219" s="23" t="s">
        <v>211</v>
      </c>
      <c r="D219" s="24">
        <v>42045</v>
      </c>
      <c r="E219" s="24">
        <v>42369</v>
      </c>
      <c r="F219" s="25">
        <v>4320</v>
      </c>
      <c r="G219" s="26" t="s">
        <v>212</v>
      </c>
      <c r="H219" s="26" t="s">
        <v>264</v>
      </c>
      <c r="I219" s="26" t="s">
        <v>46</v>
      </c>
      <c r="J219" s="27" t="s">
        <v>214</v>
      </c>
      <c r="K219" s="26" t="s">
        <v>215</v>
      </c>
    </row>
    <row r="220" spans="1:11" ht="34.200000000000003" x14ac:dyDescent="0.3">
      <c r="A220" s="23" t="s">
        <v>333</v>
      </c>
      <c r="B220" s="23" t="s">
        <v>211</v>
      </c>
      <c r="C220" s="23" t="s">
        <v>211</v>
      </c>
      <c r="D220" s="24">
        <v>42198</v>
      </c>
      <c r="E220" s="24">
        <v>42369</v>
      </c>
      <c r="F220" s="25">
        <v>3000</v>
      </c>
      <c r="G220" s="26" t="s">
        <v>212</v>
      </c>
      <c r="H220" s="26" t="s">
        <v>264</v>
      </c>
      <c r="I220" s="26" t="s">
        <v>46</v>
      </c>
      <c r="J220" s="27" t="s">
        <v>214</v>
      </c>
      <c r="K220" s="26" t="s">
        <v>215</v>
      </c>
    </row>
    <row r="221" spans="1:11" ht="34.200000000000003" x14ac:dyDescent="0.3">
      <c r="A221" s="23" t="s">
        <v>333</v>
      </c>
      <c r="B221" s="23" t="s">
        <v>211</v>
      </c>
      <c r="C221" s="23" t="s">
        <v>211</v>
      </c>
      <c r="D221" s="24">
        <v>42226</v>
      </c>
      <c r="E221" s="24">
        <v>42369</v>
      </c>
      <c r="F221" s="25">
        <v>960</v>
      </c>
      <c r="G221" s="26" t="s">
        <v>212</v>
      </c>
      <c r="H221" s="26" t="s">
        <v>264</v>
      </c>
      <c r="I221" s="26" t="s">
        <v>46</v>
      </c>
      <c r="J221" s="27" t="s">
        <v>214</v>
      </c>
      <c r="K221" s="26" t="s">
        <v>215</v>
      </c>
    </row>
    <row r="222" spans="1:11" ht="34.200000000000003" x14ac:dyDescent="0.3">
      <c r="A222" s="23" t="s">
        <v>333</v>
      </c>
      <c r="B222" s="23" t="s">
        <v>211</v>
      </c>
      <c r="C222" s="23" t="s">
        <v>211</v>
      </c>
      <c r="D222" s="24">
        <v>42250</v>
      </c>
      <c r="E222" s="24">
        <v>42369</v>
      </c>
      <c r="F222" s="25">
        <v>3840</v>
      </c>
      <c r="G222" s="26" t="s">
        <v>212</v>
      </c>
      <c r="H222" s="26" t="s">
        <v>264</v>
      </c>
      <c r="I222" s="26" t="s">
        <v>46</v>
      </c>
      <c r="J222" s="27" t="s">
        <v>214</v>
      </c>
      <c r="K222" s="26" t="s">
        <v>215</v>
      </c>
    </row>
    <row r="223" spans="1:11" ht="34.200000000000003" x14ac:dyDescent="0.3">
      <c r="A223" s="23" t="s">
        <v>333</v>
      </c>
      <c r="B223" s="23" t="s">
        <v>211</v>
      </c>
      <c r="C223" s="23" t="s">
        <v>211</v>
      </c>
      <c r="D223" s="24">
        <v>42380</v>
      </c>
      <c r="E223" s="24">
        <v>42735</v>
      </c>
      <c r="F223" s="25">
        <v>960</v>
      </c>
      <c r="G223" s="26" t="s">
        <v>212</v>
      </c>
      <c r="H223" s="26" t="s">
        <v>264</v>
      </c>
      <c r="I223" s="26" t="s">
        <v>46</v>
      </c>
      <c r="J223" s="27" t="s">
        <v>214</v>
      </c>
      <c r="K223" s="26" t="s">
        <v>215</v>
      </c>
    </row>
    <row r="224" spans="1:11" ht="34.200000000000003" x14ac:dyDescent="0.3">
      <c r="A224" s="23" t="s">
        <v>333</v>
      </c>
      <c r="B224" s="23" t="s">
        <v>211</v>
      </c>
      <c r="C224" s="23" t="s">
        <v>211</v>
      </c>
      <c r="D224" s="24">
        <v>42417</v>
      </c>
      <c r="E224" s="24">
        <v>42735</v>
      </c>
      <c r="F224" s="25">
        <v>3870</v>
      </c>
      <c r="G224" s="26" t="s">
        <v>212</v>
      </c>
      <c r="H224" s="26" t="s">
        <v>264</v>
      </c>
      <c r="I224" s="26" t="s">
        <v>46</v>
      </c>
      <c r="J224" s="27" t="s">
        <v>214</v>
      </c>
      <c r="K224" s="26" t="s">
        <v>215</v>
      </c>
    </row>
    <row r="225" spans="1:11" ht="34.200000000000003" x14ac:dyDescent="0.3">
      <c r="A225" s="23" t="s">
        <v>333</v>
      </c>
      <c r="B225" s="23" t="s">
        <v>211</v>
      </c>
      <c r="C225" s="23" t="s">
        <v>211</v>
      </c>
      <c r="D225" s="24">
        <v>42460</v>
      </c>
      <c r="E225" s="24">
        <v>42735</v>
      </c>
      <c r="F225" s="25">
        <v>1320</v>
      </c>
      <c r="G225" s="26" t="s">
        <v>212</v>
      </c>
      <c r="H225" s="26" t="s">
        <v>264</v>
      </c>
      <c r="I225" s="26" t="s">
        <v>46</v>
      </c>
      <c r="J225" s="27" t="s">
        <v>214</v>
      </c>
      <c r="K225" s="26" t="s">
        <v>215</v>
      </c>
    </row>
    <row r="226" spans="1:11" ht="34.200000000000003" x14ac:dyDescent="0.3">
      <c r="A226" s="23" t="s">
        <v>333</v>
      </c>
      <c r="B226" s="23" t="s">
        <v>211</v>
      </c>
      <c r="C226" s="23" t="s">
        <v>211</v>
      </c>
      <c r="D226" s="24">
        <v>42703</v>
      </c>
      <c r="E226" s="24">
        <v>42735</v>
      </c>
      <c r="F226" s="25">
        <v>6390</v>
      </c>
      <c r="G226" s="26" t="s">
        <v>212</v>
      </c>
      <c r="H226" s="26" t="s">
        <v>264</v>
      </c>
      <c r="I226" s="26" t="s">
        <v>46</v>
      </c>
      <c r="J226" s="27" t="s">
        <v>214</v>
      </c>
      <c r="K226" s="26" t="s">
        <v>215</v>
      </c>
    </row>
    <row r="227" spans="1:11" ht="34.200000000000003" x14ac:dyDescent="0.3">
      <c r="A227" s="23" t="s">
        <v>333</v>
      </c>
      <c r="B227" s="23" t="s">
        <v>211</v>
      </c>
      <c r="C227" s="23" t="s">
        <v>216</v>
      </c>
      <c r="D227" s="24">
        <v>42320</v>
      </c>
      <c r="E227" s="24">
        <v>42446</v>
      </c>
      <c r="F227" s="25">
        <v>2880</v>
      </c>
      <c r="G227" s="26" t="s">
        <v>212</v>
      </c>
      <c r="H227" s="26" t="s">
        <v>264</v>
      </c>
      <c r="I227" s="26" t="s">
        <v>46</v>
      </c>
      <c r="J227" s="27" t="s">
        <v>214</v>
      </c>
      <c r="K227" s="26" t="s">
        <v>215</v>
      </c>
    </row>
    <row r="228" spans="1:11" ht="34.200000000000003" x14ac:dyDescent="0.3">
      <c r="A228" s="23" t="s">
        <v>333</v>
      </c>
      <c r="B228" s="23" t="s">
        <v>211</v>
      </c>
      <c r="C228" s="23" t="s">
        <v>216</v>
      </c>
      <c r="D228" s="24">
        <v>42509</v>
      </c>
      <c r="E228" s="24">
        <v>42671</v>
      </c>
      <c r="F228" s="25">
        <v>1625</v>
      </c>
      <c r="G228" s="26" t="s">
        <v>212</v>
      </c>
      <c r="H228" s="26" t="s">
        <v>264</v>
      </c>
      <c r="I228" s="26" t="s">
        <v>46</v>
      </c>
      <c r="J228" s="27" t="s">
        <v>214</v>
      </c>
      <c r="K228" s="26" t="s">
        <v>215</v>
      </c>
    </row>
    <row r="229" spans="1:11" ht="34.200000000000003" x14ac:dyDescent="0.3">
      <c r="A229" s="23" t="s">
        <v>333</v>
      </c>
      <c r="B229" s="23" t="s">
        <v>211</v>
      </c>
      <c r="C229" s="23" t="s">
        <v>217</v>
      </c>
      <c r="D229" s="24">
        <v>42061</v>
      </c>
      <c r="E229" s="24">
        <v>42369</v>
      </c>
      <c r="F229" s="25">
        <v>7940</v>
      </c>
      <c r="G229" s="26" t="s">
        <v>212</v>
      </c>
      <c r="H229" s="26" t="s">
        <v>264</v>
      </c>
      <c r="I229" s="26" t="s">
        <v>46</v>
      </c>
      <c r="J229" s="27" t="s">
        <v>214</v>
      </c>
      <c r="K229" s="26" t="s">
        <v>215</v>
      </c>
    </row>
    <row r="230" spans="1:11" ht="34.200000000000003" x14ac:dyDescent="0.3">
      <c r="A230" s="23" t="s">
        <v>333</v>
      </c>
      <c r="B230" s="23" t="s">
        <v>211</v>
      </c>
      <c r="C230" s="23" t="s">
        <v>217</v>
      </c>
      <c r="D230" s="24">
        <v>42079</v>
      </c>
      <c r="E230" s="24">
        <v>42369</v>
      </c>
      <c r="F230" s="25">
        <v>14810</v>
      </c>
      <c r="G230" s="26" t="s">
        <v>212</v>
      </c>
      <c r="H230" s="26" t="s">
        <v>264</v>
      </c>
      <c r="I230" s="26" t="s">
        <v>46</v>
      </c>
      <c r="J230" s="27" t="s">
        <v>214</v>
      </c>
      <c r="K230" s="26" t="s">
        <v>215</v>
      </c>
    </row>
    <row r="231" spans="1:11" ht="34.200000000000003" x14ac:dyDescent="0.3">
      <c r="A231" s="23" t="s">
        <v>333</v>
      </c>
      <c r="B231" s="23" t="s">
        <v>211</v>
      </c>
      <c r="C231" s="23" t="s">
        <v>217</v>
      </c>
      <c r="D231" s="24">
        <v>42121</v>
      </c>
      <c r="E231" s="24">
        <v>42369</v>
      </c>
      <c r="F231" s="25">
        <v>1800</v>
      </c>
      <c r="G231" s="26" t="s">
        <v>212</v>
      </c>
      <c r="H231" s="26" t="s">
        <v>264</v>
      </c>
      <c r="I231" s="26" t="s">
        <v>46</v>
      </c>
      <c r="J231" s="27" t="s">
        <v>214</v>
      </c>
      <c r="K231" s="26" t="s">
        <v>215</v>
      </c>
    </row>
    <row r="232" spans="1:11" ht="34.200000000000003" x14ac:dyDescent="0.3">
      <c r="A232" s="23" t="s">
        <v>334</v>
      </c>
      <c r="B232" s="23" t="s">
        <v>211</v>
      </c>
      <c r="C232" s="23" t="s">
        <v>217</v>
      </c>
      <c r="D232" s="24">
        <v>42027</v>
      </c>
      <c r="E232" s="24">
        <v>42369</v>
      </c>
      <c r="F232" s="25">
        <v>16640</v>
      </c>
      <c r="G232" s="26" t="s">
        <v>212</v>
      </c>
      <c r="H232" s="26" t="s">
        <v>256</v>
      </c>
      <c r="I232" s="26" t="s">
        <v>46</v>
      </c>
      <c r="J232" s="27" t="s">
        <v>214</v>
      </c>
      <c r="K232" s="26" t="s">
        <v>215</v>
      </c>
    </row>
    <row r="233" spans="1:11" ht="34.200000000000003" x14ac:dyDescent="0.3">
      <c r="A233" s="23" t="s">
        <v>334</v>
      </c>
      <c r="B233" s="23" t="s">
        <v>211</v>
      </c>
      <c r="C233" s="23" t="s">
        <v>217</v>
      </c>
      <c r="D233" s="24">
        <v>42089</v>
      </c>
      <c r="E233" s="24">
        <v>42369</v>
      </c>
      <c r="F233" s="25">
        <v>11225</v>
      </c>
      <c r="G233" s="26" t="s">
        <v>212</v>
      </c>
      <c r="H233" s="26" t="s">
        <v>256</v>
      </c>
      <c r="I233" s="26" t="s">
        <v>46</v>
      </c>
      <c r="J233" s="27" t="s">
        <v>214</v>
      </c>
      <c r="K233" s="26" t="s">
        <v>215</v>
      </c>
    </row>
    <row r="234" spans="1:11" ht="34.200000000000003" x14ac:dyDescent="0.3">
      <c r="A234" s="23" t="s">
        <v>334</v>
      </c>
      <c r="B234" s="23" t="s">
        <v>211</v>
      </c>
      <c r="C234" s="23" t="s">
        <v>217</v>
      </c>
      <c r="D234" s="24">
        <v>42145</v>
      </c>
      <c r="E234" s="24">
        <v>42369</v>
      </c>
      <c r="F234" s="25">
        <v>2980</v>
      </c>
      <c r="G234" s="26" t="s">
        <v>212</v>
      </c>
      <c r="H234" s="26" t="s">
        <v>256</v>
      </c>
      <c r="I234" s="26" t="s">
        <v>46</v>
      </c>
      <c r="J234" s="27" t="s">
        <v>214</v>
      </c>
      <c r="K234" s="26" t="s">
        <v>215</v>
      </c>
    </row>
    <row r="235" spans="1:11" ht="34.200000000000003" x14ac:dyDescent="0.3">
      <c r="A235" s="23" t="s">
        <v>334</v>
      </c>
      <c r="B235" s="23" t="s">
        <v>211</v>
      </c>
      <c r="C235" s="23" t="s">
        <v>217</v>
      </c>
      <c r="D235" s="24">
        <v>42174</v>
      </c>
      <c r="E235" s="24">
        <v>42369</v>
      </c>
      <c r="F235" s="25">
        <v>3625</v>
      </c>
      <c r="G235" s="26" t="s">
        <v>212</v>
      </c>
      <c r="H235" s="26" t="s">
        <v>256</v>
      </c>
      <c r="I235" s="26" t="s">
        <v>46</v>
      </c>
      <c r="J235" s="27" t="s">
        <v>214</v>
      </c>
      <c r="K235" s="26" t="s">
        <v>215</v>
      </c>
    </row>
    <row r="236" spans="1:11" ht="34.200000000000003" x14ac:dyDescent="0.3">
      <c r="A236" s="23" t="s">
        <v>335</v>
      </c>
      <c r="B236" s="23" t="s">
        <v>211</v>
      </c>
      <c r="C236" s="23" t="s">
        <v>211</v>
      </c>
      <c r="D236" s="24">
        <v>42086</v>
      </c>
      <c r="E236" s="24">
        <v>42369</v>
      </c>
      <c r="F236" s="25">
        <v>17490</v>
      </c>
      <c r="G236" s="26" t="s">
        <v>212</v>
      </c>
      <c r="H236" s="26" t="s">
        <v>256</v>
      </c>
      <c r="I236" s="26" t="s">
        <v>46</v>
      </c>
      <c r="J236" s="27" t="s">
        <v>214</v>
      </c>
      <c r="K236" s="26" t="s">
        <v>215</v>
      </c>
    </row>
    <row r="237" spans="1:11" ht="34.200000000000003" x14ac:dyDescent="0.3">
      <c r="A237" s="23" t="s">
        <v>335</v>
      </c>
      <c r="B237" s="23" t="s">
        <v>211</v>
      </c>
      <c r="C237" s="23" t="s">
        <v>211</v>
      </c>
      <c r="D237" s="24">
        <v>42103</v>
      </c>
      <c r="E237" s="24">
        <v>42369</v>
      </c>
      <c r="F237" s="25">
        <v>5910</v>
      </c>
      <c r="G237" s="26" t="s">
        <v>212</v>
      </c>
      <c r="H237" s="26" t="s">
        <v>256</v>
      </c>
      <c r="I237" s="26" t="s">
        <v>46</v>
      </c>
      <c r="J237" s="27" t="s">
        <v>214</v>
      </c>
      <c r="K237" s="26" t="s">
        <v>215</v>
      </c>
    </row>
    <row r="238" spans="1:11" ht="34.200000000000003" x14ac:dyDescent="0.3">
      <c r="A238" s="23" t="s">
        <v>335</v>
      </c>
      <c r="B238" s="23" t="s">
        <v>211</v>
      </c>
      <c r="C238" s="23" t="s">
        <v>211</v>
      </c>
      <c r="D238" s="24">
        <v>42150</v>
      </c>
      <c r="E238" s="24">
        <v>42369</v>
      </c>
      <c r="F238" s="25">
        <v>9130</v>
      </c>
      <c r="G238" s="26" t="s">
        <v>212</v>
      </c>
      <c r="H238" s="26" t="s">
        <v>256</v>
      </c>
      <c r="I238" s="26" t="s">
        <v>46</v>
      </c>
      <c r="J238" s="27" t="s">
        <v>214</v>
      </c>
      <c r="K238" s="26" t="s">
        <v>215</v>
      </c>
    </row>
    <row r="239" spans="1:11" ht="34.200000000000003" x14ac:dyDescent="0.3">
      <c r="A239" s="23" t="s">
        <v>335</v>
      </c>
      <c r="B239" s="23" t="s">
        <v>211</v>
      </c>
      <c r="C239" s="23" t="s">
        <v>211</v>
      </c>
      <c r="D239" s="24">
        <v>42191</v>
      </c>
      <c r="E239" s="24">
        <v>42369</v>
      </c>
      <c r="F239" s="25">
        <v>6240</v>
      </c>
      <c r="G239" s="26" t="s">
        <v>212</v>
      </c>
      <c r="H239" s="26" t="s">
        <v>256</v>
      </c>
      <c r="I239" s="26" t="s">
        <v>46</v>
      </c>
      <c r="J239" s="27" t="s">
        <v>214</v>
      </c>
      <c r="K239" s="26" t="s">
        <v>215</v>
      </c>
    </row>
    <row r="240" spans="1:11" ht="34.200000000000003" x14ac:dyDescent="0.3">
      <c r="A240" s="23" t="s">
        <v>335</v>
      </c>
      <c r="B240" s="23" t="s">
        <v>211</v>
      </c>
      <c r="C240" s="23" t="s">
        <v>211</v>
      </c>
      <c r="D240" s="24">
        <v>42290</v>
      </c>
      <c r="E240" s="24">
        <v>42369</v>
      </c>
      <c r="F240" s="25">
        <v>16345</v>
      </c>
      <c r="G240" s="26" t="s">
        <v>212</v>
      </c>
      <c r="H240" s="26" t="s">
        <v>256</v>
      </c>
      <c r="I240" s="26" t="s">
        <v>46</v>
      </c>
      <c r="J240" s="27" t="s">
        <v>214</v>
      </c>
      <c r="K240" s="26" t="s">
        <v>215</v>
      </c>
    </row>
    <row r="241" spans="1:11" ht="34.200000000000003" x14ac:dyDescent="0.3">
      <c r="A241" s="23" t="s">
        <v>335</v>
      </c>
      <c r="B241" s="23" t="s">
        <v>211</v>
      </c>
      <c r="C241" s="23" t="s">
        <v>211</v>
      </c>
      <c r="D241" s="24">
        <v>42290</v>
      </c>
      <c r="E241" s="24">
        <v>42369</v>
      </c>
      <c r="F241" s="25">
        <v>1490</v>
      </c>
      <c r="G241" s="26" t="s">
        <v>212</v>
      </c>
      <c r="H241" s="26" t="s">
        <v>256</v>
      </c>
      <c r="I241" s="26" t="s">
        <v>46</v>
      </c>
      <c r="J241" s="27" t="s">
        <v>214</v>
      </c>
      <c r="K241" s="26" t="s">
        <v>215</v>
      </c>
    </row>
    <row r="242" spans="1:11" ht="34.200000000000003" x14ac:dyDescent="0.3">
      <c r="A242" s="23" t="s">
        <v>335</v>
      </c>
      <c r="B242" s="23" t="s">
        <v>211</v>
      </c>
      <c r="C242" s="23" t="s">
        <v>211</v>
      </c>
      <c r="D242" s="24">
        <v>42342</v>
      </c>
      <c r="E242" s="24">
        <v>42369</v>
      </c>
      <c r="F242" s="25">
        <v>720</v>
      </c>
      <c r="G242" s="26" t="s">
        <v>212</v>
      </c>
      <c r="H242" s="26" t="s">
        <v>256</v>
      </c>
      <c r="I242" s="26" t="s">
        <v>46</v>
      </c>
      <c r="J242" s="27" t="s">
        <v>214</v>
      </c>
      <c r="K242" s="26" t="s">
        <v>215</v>
      </c>
    </row>
    <row r="243" spans="1:11" ht="34.200000000000003" x14ac:dyDescent="0.3">
      <c r="A243" s="23" t="s">
        <v>335</v>
      </c>
      <c r="B243" s="23" t="s">
        <v>211</v>
      </c>
      <c r="C243" s="23" t="s">
        <v>211</v>
      </c>
      <c r="D243" s="24">
        <v>42373</v>
      </c>
      <c r="E243" s="24">
        <v>42735</v>
      </c>
      <c r="F243" s="25">
        <v>6090</v>
      </c>
      <c r="G243" s="26" t="s">
        <v>212</v>
      </c>
      <c r="H243" s="26" t="s">
        <v>256</v>
      </c>
      <c r="I243" s="26" t="s">
        <v>46</v>
      </c>
      <c r="J243" s="27" t="s">
        <v>214</v>
      </c>
      <c r="K243" s="26" t="s">
        <v>215</v>
      </c>
    </row>
    <row r="244" spans="1:11" ht="34.200000000000003" x14ac:dyDescent="0.3">
      <c r="A244" s="23" t="s">
        <v>335</v>
      </c>
      <c r="B244" s="23" t="s">
        <v>211</v>
      </c>
      <c r="C244" s="23" t="s">
        <v>211</v>
      </c>
      <c r="D244" s="24">
        <v>42389</v>
      </c>
      <c r="E244" s="24">
        <v>42735</v>
      </c>
      <c r="F244" s="25">
        <v>16470</v>
      </c>
      <c r="G244" s="26" t="s">
        <v>212</v>
      </c>
      <c r="H244" s="26" t="s">
        <v>256</v>
      </c>
      <c r="I244" s="26" t="s">
        <v>46</v>
      </c>
      <c r="J244" s="27" t="s">
        <v>214</v>
      </c>
      <c r="K244" s="26" t="s">
        <v>215</v>
      </c>
    </row>
    <row r="245" spans="1:11" ht="34.200000000000003" x14ac:dyDescent="0.3">
      <c r="A245" s="23" t="s">
        <v>335</v>
      </c>
      <c r="B245" s="23" t="s">
        <v>211</v>
      </c>
      <c r="C245" s="23" t="s">
        <v>211</v>
      </c>
      <c r="D245" s="24">
        <v>42389</v>
      </c>
      <c r="E245" s="24">
        <v>42735</v>
      </c>
      <c r="F245" s="25">
        <v>17200</v>
      </c>
      <c r="G245" s="26" t="s">
        <v>212</v>
      </c>
      <c r="H245" s="26" t="s">
        <v>256</v>
      </c>
      <c r="I245" s="26" t="s">
        <v>46</v>
      </c>
      <c r="J245" s="27" t="s">
        <v>214</v>
      </c>
      <c r="K245" s="26" t="s">
        <v>215</v>
      </c>
    </row>
    <row r="246" spans="1:11" ht="34.200000000000003" x14ac:dyDescent="0.3">
      <c r="A246" s="23" t="s">
        <v>335</v>
      </c>
      <c r="B246" s="23" t="s">
        <v>211</v>
      </c>
      <c r="C246" s="23" t="s">
        <v>211</v>
      </c>
      <c r="D246" s="24">
        <v>42499</v>
      </c>
      <c r="E246" s="24">
        <v>42735</v>
      </c>
      <c r="F246" s="25">
        <v>15775</v>
      </c>
      <c r="G246" s="26" t="s">
        <v>212</v>
      </c>
      <c r="H246" s="26" t="s">
        <v>256</v>
      </c>
      <c r="I246" s="26" t="s">
        <v>46</v>
      </c>
      <c r="J246" s="27" t="s">
        <v>214</v>
      </c>
      <c r="K246" s="26" t="s">
        <v>215</v>
      </c>
    </row>
    <row r="247" spans="1:11" ht="34.200000000000003" x14ac:dyDescent="0.3">
      <c r="A247" s="23" t="s">
        <v>335</v>
      </c>
      <c r="B247" s="23" t="s">
        <v>211</v>
      </c>
      <c r="C247" s="23" t="s">
        <v>216</v>
      </c>
      <c r="D247" s="24">
        <v>42416</v>
      </c>
      <c r="E247" s="24">
        <v>42580</v>
      </c>
      <c r="F247" s="25">
        <v>23215</v>
      </c>
      <c r="G247" s="26" t="s">
        <v>212</v>
      </c>
      <c r="H247" s="26" t="s">
        <v>256</v>
      </c>
      <c r="I247" s="26" t="s">
        <v>46</v>
      </c>
      <c r="J247" s="27" t="s">
        <v>214</v>
      </c>
      <c r="K247" s="26" t="s">
        <v>215</v>
      </c>
    </row>
    <row r="248" spans="1:11" ht="34.200000000000003" x14ac:dyDescent="0.3">
      <c r="A248" s="23" t="s">
        <v>336</v>
      </c>
      <c r="B248" s="23" t="s">
        <v>211</v>
      </c>
      <c r="C248" s="23" t="s">
        <v>217</v>
      </c>
      <c r="D248" s="24">
        <v>42093</v>
      </c>
      <c r="E248" s="24">
        <v>42369</v>
      </c>
      <c r="F248" s="25">
        <v>1062.5</v>
      </c>
      <c r="G248" s="26" t="s">
        <v>212</v>
      </c>
      <c r="H248" s="26" t="s">
        <v>240</v>
      </c>
      <c r="I248" s="26" t="s">
        <v>46</v>
      </c>
      <c r="J248" s="27" t="s">
        <v>214</v>
      </c>
      <c r="K248" s="26" t="s">
        <v>215</v>
      </c>
    </row>
    <row r="249" spans="1:11" ht="34.200000000000003" x14ac:dyDescent="0.3">
      <c r="A249" s="23" t="s">
        <v>337</v>
      </c>
      <c r="B249" s="23" t="s">
        <v>211</v>
      </c>
      <c r="C249" s="23" t="s">
        <v>211</v>
      </c>
      <c r="D249" s="24">
        <v>42387</v>
      </c>
      <c r="E249" s="24">
        <v>42735</v>
      </c>
      <c r="F249" s="25">
        <v>1250</v>
      </c>
      <c r="G249" s="26" t="s">
        <v>212</v>
      </c>
      <c r="H249" s="26" t="s">
        <v>256</v>
      </c>
      <c r="I249" s="26" t="s">
        <v>46</v>
      </c>
      <c r="J249" s="27" t="s">
        <v>214</v>
      </c>
      <c r="K249" s="26" t="s">
        <v>215</v>
      </c>
    </row>
    <row r="250" spans="1:11" ht="34.200000000000003" x14ac:dyDescent="0.3">
      <c r="A250" s="23" t="s">
        <v>337</v>
      </c>
      <c r="B250" s="23" t="s">
        <v>211</v>
      </c>
      <c r="C250" s="23" t="s">
        <v>211</v>
      </c>
      <c r="D250" s="24">
        <v>42444</v>
      </c>
      <c r="E250" s="24">
        <v>42641</v>
      </c>
      <c r="F250" s="25">
        <v>900</v>
      </c>
      <c r="G250" s="26" t="s">
        <v>212</v>
      </c>
      <c r="H250" s="26" t="s">
        <v>256</v>
      </c>
      <c r="I250" s="26" t="s">
        <v>46</v>
      </c>
      <c r="J250" s="27" t="s">
        <v>214</v>
      </c>
      <c r="K250" s="26" t="s">
        <v>215</v>
      </c>
    </row>
    <row r="251" spans="1:11" ht="34.200000000000003" x14ac:dyDescent="0.3">
      <c r="A251" s="23" t="s">
        <v>338</v>
      </c>
      <c r="B251" s="23" t="s">
        <v>211</v>
      </c>
      <c r="C251" s="23" t="s">
        <v>211</v>
      </c>
      <c r="D251" s="24">
        <v>41914</v>
      </c>
      <c r="E251" s="24">
        <v>42446</v>
      </c>
      <c r="F251" s="25">
        <v>17350</v>
      </c>
      <c r="G251" s="26" t="s">
        <v>212</v>
      </c>
      <c r="H251" s="26" t="s">
        <v>243</v>
      </c>
      <c r="I251" s="26" t="s">
        <v>46</v>
      </c>
      <c r="J251" s="27" t="s">
        <v>214</v>
      </c>
      <c r="K251" s="26" t="s">
        <v>215</v>
      </c>
    </row>
    <row r="252" spans="1:11" ht="34.200000000000003" x14ac:dyDescent="0.3">
      <c r="A252" s="23" t="s">
        <v>338</v>
      </c>
      <c r="B252" s="23" t="s">
        <v>211</v>
      </c>
      <c r="C252" s="23" t="s">
        <v>211</v>
      </c>
      <c r="D252" s="24">
        <v>42061</v>
      </c>
      <c r="E252" s="24">
        <v>42478</v>
      </c>
      <c r="F252" s="25">
        <v>2570</v>
      </c>
      <c r="G252" s="26" t="s">
        <v>212</v>
      </c>
      <c r="H252" s="26" t="s">
        <v>243</v>
      </c>
      <c r="I252" s="26" t="s">
        <v>46</v>
      </c>
      <c r="J252" s="27" t="s">
        <v>214</v>
      </c>
      <c r="K252" s="26" t="s">
        <v>215</v>
      </c>
    </row>
    <row r="253" spans="1:11" ht="34.200000000000003" x14ac:dyDescent="0.3">
      <c r="A253" s="23" t="s">
        <v>338</v>
      </c>
      <c r="B253" s="23" t="s">
        <v>211</v>
      </c>
      <c r="C253" s="23" t="s">
        <v>211</v>
      </c>
      <c r="D253" s="24">
        <v>42261</v>
      </c>
      <c r="E253" s="24">
        <v>42369</v>
      </c>
      <c r="F253" s="25">
        <v>880</v>
      </c>
      <c r="G253" s="26" t="s">
        <v>212</v>
      </c>
      <c r="H253" s="26" t="s">
        <v>243</v>
      </c>
      <c r="I253" s="26" t="s">
        <v>46</v>
      </c>
      <c r="J253" s="27" t="s">
        <v>214</v>
      </c>
      <c r="K253" s="26" t="s">
        <v>215</v>
      </c>
    </row>
    <row r="254" spans="1:11" ht="34.200000000000003" x14ac:dyDescent="0.3">
      <c r="A254" s="23" t="s">
        <v>338</v>
      </c>
      <c r="B254" s="23" t="s">
        <v>211</v>
      </c>
      <c r="C254" s="23" t="s">
        <v>211</v>
      </c>
      <c r="D254" s="24">
        <v>42430</v>
      </c>
      <c r="E254" s="24">
        <v>42735</v>
      </c>
      <c r="F254" s="25">
        <v>24290</v>
      </c>
      <c r="G254" s="26" t="s">
        <v>212</v>
      </c>
      <c r="H254" s="26" t="s">
        <v>243</v>
      </c>
      <c r="I254" s="26" t="s">
        <v>46</v>
      </c>
      <c r="J254" s="27" t="s">
        <v>214</v>
      </c>
      <c r="K254" s="26" t="s">
        <v>215</v>
      </c>
    </row>
    <row r="255" spans="1:11" ht="34.200000000000003" x14ac:dyDescent="0.3">
      <c r="A255" s="23" t="s">
        <v>338</v>
      </c>
      <c r="B255" s="23" t="s">
        <v>211</v>
      </c>
      <c r="C255" s="23" t="s">
        <v>211</v>
      </c>
      <c r="D255" s="24">
        <v>42551</v>
      </c>
      <c r="E255" s="24">
        <v>42735</v>
      </c>
      <c r="F255" s="25">
        <v>12250</v>
      </c>
      <c r="G255" s="26" t="s">
        <v>212</v>
      </c>
      <c r="H255" s="26" t="s">
        <v>243</v>
      </c>
      <c r="I255" s="26" t="s">
        <v>46</v>
      </c>
      <c r="J255" s="27" t="s">
        <v>214</v>
      </c>
      <c r="K255" s="26" t="s">
        <v>215</v>
      </c>
    </row>
    <row r="256" spans="1:11" ht="34.200000000000003" x14ac:dyDescent="0.3">
      <c r="A256" s="23" t="s">
        <v>338</v>
      </c>
      <c r="B256" s="23" t="s">
        <v>211</v>
      </c>
      <c r="C256" s="23" t="s">
        <v>211</v>
      </c>
      <c r="D256" s="24">
        <v>42551</v>
      </c>
      <c r="E256" s="24">
        <v>42735</v>
      </c>
      <c r="F256" s="25">
        <v>5430</v>
      </c>
      <c r="G256" s="26" t="s">
        <v>212</v>
      </c>
      <c r="H256" s="26" t="s">
        <v>243</v>
      </c>
      <c r="I256" s="26" t="s">
        <v>46</v>
      </c>
      <c r="J256" s="27" t="s">
        <v>214</v>
      </c>
      <c r="K256" s="26" t="s">
        <v>215</v>
      </c>
    </row>
    <row r="257" spans="1:11" ht="34.200000000000003" x14ac:dyDescent="0.3">
      <c r="A257" s="23" t="s">
        <v>338</v>
      </c>
      <c r="B257" s="23" t="s">
        <v>211</v>
      </c>
      <c r="C257" s="23" t="s">
        <v>211</v>
      </c>
      <c r="D257" s="24">
        <v>42642</v>
      </c>
      <c r="E257" s="24">
        <v>42735</v>
      </c>
      <c r="F257" s="25">
        <v>2930</v>
      </c>
      <c r="G257" s="26" t="s">
        <v>212</v>
      </c>
      <c r="H257" s="26" t="s">
        <v>243</v>
      </c>
      <c r="I257" s="26" t="s">
        <v>46</v>
      </c>
      <c r="J257" s="27" t="s">
        <v>214</v>
      </c>
      <c r="K257" s="26" t="s">
        <v>215</v>
      </c>
    </row>
    <row r="258" spans="1:11" ht="34.200000000000003" x14ac:dyDescent="0.3">
      <c r="A258" s="23" t="s">
        <v>338</v>
      </c>
      <c r="B258" s="23" t="s">
        <v>211</v>
      </c>
      <c r="C258" s="23" t="s">
        <v>216</v>
      </c>
      <c r="D258" s="24">
        <v>41914</v>
      </c>
      <c r="E258" s="24">
        <v>42446</v>
      </c>
      <c r="F258" s="25">
        <v>6940</v>
      </c>
      <c r="G258" s="26" t="s">
        <v>212</v>
      </c>
      <c r="H258" s="26" t="s">
        <v>243</v>
      </c>
      <c r="I258" s="26" t="s">
        <v>46</v>
      </c>
      <c r="J258" s="27" t="s">
        <v>214</v>
      </c>
      <c r="K258" s="26" t="s">
        <v>215</v>
      </c>
    </row>
    <row r="259" spans="1:11" ht="34.200000000000003" x14ac:dyDescent="0.3">
      <c r="A259" s="23" t="s">
        <v>338</v>
      </c>
      <c r="B259" s="23" t="s">
        <v>211</v>
      </c>
      <c r="C259" s="23" t="s">
        <v>216</v>
      </c>
      <c r="D259" s="24">
        <v>41914</v>
      </c>
      <c r="E259" s="24">
        <v>42446</v>
      </c>
      <c r="F259" s="25">
        <v>17350</v>
      </c>
      <c r="G259" s="26" t="s">
        <v>212</v>
      </c>
      <c r="H259" s="26" t="s">
        <v>243</v>
      </c>
      <c r="I259" s="26" t="s">
        <v>46</v>
      </c>
      <c r="J259" s="27" t="s">
        <v>214</v>
      </c>
      <c r="K259" s="26" t="s">
        <v>215</v>
      </c>
    </row>
    <row r="260" spans="1:11" ht="34.200000000000003" x14ac:dyDescent="0.3">
      <c r="A260" s="23" t="s">
        <v>338</v>
      </c>
      <c r="B260" s="23" t="s">
        <v>211</v>
      </c>
      <c r="C260" s="23" t="s">
        <v>216</v>
      </c>
      <c r="D260" s="24">
        <v>42152</v>
      </c>
      <c r="E260" s="24">
        <v>42464</v>
      </c>
      <c r="F260" s="25">
        <v>3830</v>
      </c>
      <c r="G260" s="26" t="s">
        <v>212</v>
      </c>
      <c r="H260" s="26" t="s">
        <v>243</v>
      </c>
      <c r="I260" s="26" t="s">
        <v>46</v>
      </c>
      <c r="J260" s="27" t="s">
        <v>214</v>
      </c>
      <c r="K260" s="26" t="s">
        <v>215</v>
      </c>
    </row>
    <row r="261" spans="1:11" ht="34.200000000000003" x14ac:dyDescent="0.3">
      <c r="A261" s="23" t="s">
        <v>338</v>
      </c>
      <c r="B261" s="23" t="s">
        <v>211</v>
      </c>
      <c r="C261" s="23" t="s">
        <v>216</v>
      </c>
      <c r="D261" s="24">
        <v>42152</v>
      </c>
      <c r="E261" s="24">
        <v>42473</v>
      </c>
      <c r="F261" s="25">
        <v>8030</v>
      </c>
      <c r="G261" s="26" t="s">
        <v>212</v>
      </c>
      <c r="H261" s="26" t="s">
        <v>243</v>
      </c>
      <c r="I261" s="26" t="s">
        <v>46</v>
      </c>
      <c r="J261" s="27" t="s">
        <v>214</v>
      </c>
      <c r="K261" s="26" t="s">
        <v>215</v>
      </c>
    </row>
    <row r="262" spans="1:11" ht="34.200000000000003" x14ac:dyDescent="0.3">
      <c r="A262" s="23" t="s">
        <v>338</v>
      </c>
      <c r="B262" s="23" t="s">
        <v>211</v>
      </c>
      <c r="C262" s="23" t="s">
        <v>216</v>
      </c>
      <c r="D262" s="24">
        <v>42181</v>
      </c>
      <c r="E262" s="24">
        <v>42551</v>
      </c>
      <c r="F262" s="25">
        <v>2430</v>
      </c>
      <c r="G262" s="26" t="s">
        <v>212</v>
      </c>
      <c r="H262" s="26" t="s">
        <v>243</v>
      </c>
      <c r="I262" s="26" t="s">
        <v>46</v>
      </c>
      <c r="J262" s="27" t="s">
        <v>214</v>
      </c>
      <c r="K262" s="26" t="s">
        <v>215</v>
      </c>
    </row>
    <row r="263" spans="1:11" ht="34.200000000000003" x14ac:dyDescent="0.3">
      <c r="A263" s="23" t="s">
        <v>338</v>
      </c>
      <c r="B263" s="23" t="s">
        <v>211</v>
      </c>
      <c r="C263" s="23" t="s">
        <v>216</v>
      </c>
      <c r="D263" s="24">
        <v>42181</v>
      </c>
      <c r="E263" s="24">
        <v>42551</v>
      </c>
      <c r="F263" s="25">
        <v>7440</v>
      </c>
      <c r="G263" s="26" t="s">
        <v>212</v>
      </c>
      <c r="H263" s="26" t="s">
        <v>243</v>
      </c>
      <c r="I263" s="26" t="s">
        <v>46</v>
      </c>
      <c r="J263" s="27" t="s">
        <v>214</v>
      </c>
      <c r="K263" s="26" t="s">
        <v>215</v>
      </c>
    </row>
    <row r="264" spans="1:11" ht="34.200000000000003" x14ac:dyDescent="0.3">
      <c r="A264" s="23" t="s">
        <v>338</v>
      </c>
      <c r="B264" s="23" t="s">
        <v>211</v>
      </c>
      <c r="C264" s="23" t="s">
        <v>216</v>
      </c>
      <c r="D264" s="24">
        <v>42244</v>
      </c>
      <c r="E264" s="24">
        <v>42488</v>
      </c>
      <c r="F264" s="25">
        <v>7575</v>
      </c>
      <c r="G264" s="26" t="s">
        <v>212</v>
      </c>
      <c r="H264" s="26" t="s">
        <v>243</v>
      </c>
      <c r="I264" s="26" t="s">
        <v>46</v>
      </c>
      <c r="J264" s="27" t="s">
        <v>214</v>
      </c>
      <c r="K264" s="26" t="s">
        <v>215</v>
      </c>
    </row>
    <row r="265" spans="1:11" ht="34.200000000000003" x14ac:dyDescent="0.3">
      <c r="A265" s="23" t="s">
        <v>338</v>
      </c>
      <c r="B265" s="23" t="s">
        <v>211</v>
      </c>
      <c r="C265" s="23" t="s">
        <v>216</v>
      </c>
      <c r="D265" s="24">
        <v>42244</v>
      </c>
      <c r="E265" s="24">
        <v>42488</v>
      </c>
      <c r="F265" s="25">
        <v>7930</v>
      </c>
      <c r="G265" s="26" t="s">
        <v>212</v>
      </c>
      <c r="H265" s="26" t="s">
        <v>243</v>
      </c>
      <c r="I265" s="26" t="s">
        <v>46</v>
      </c>
      <c r="J265" s="27" t="s">
        <v>214</v>
      </c>
      <c r="K265" s="26" t="s">
        <v>215</v>
      </c>
    </row>
    <row r="266" spans="1:11" ht="34.200000000000003" x14ac:dyDescent="0.3">
      <c r="A266" s="23" t="s">
        <v>338</v>
      </c>
      <c r="B266" s="23" t="s">
        <v>211</v>
      </c>
      <c r="C266" s="23" t="s">
        <v>216</v>
      </c>
      <c r="D266" s="24">
        <v>42425</v>
      </c>
      <c r="E266" s="24">
        <v>42594</v>
      </c>
      <c r="F266" s="25">
        <v>9539</v>
      </c>
      <c r="G266" s="26" t="s">
        <v>212</v>
      </c>
      <c r="H266" s="26" t="s">
        <v>243</v>
      </c>
      <c r="I266" s="26" t="s">
        <v>46</v>
      </c>
      <c r="J266" s="27" t="s">
        <v>214</v>
      </c>
      <c r="K266" s="26" t="s">
        <v>215</v>
      </c>
    </row>
    <row r="267" spans="1:11" ht="34.200000000000003" x14ac:dyDescent="0.3">
      <c r="A267" s="23" t="s">
        <v>339</v>
      </c>
      <c r="B267" s="23" t="s">
        <v>211</v>
      </c>
      <c r="C267" s="23" t="s">
        <v>211</v>
      </c>
      <c r="D267" s="24">
        <v>42663</v>
      </c>
      <c r="E267" s="24">
        <v>42735</v>
      </c>
      <c r="F267" s="25">
        <v>880</v>
      </c>
      <c r="G267" s="26" t="s">
        <v>212</v>
      </c>
      <c r="H267" s="26" t="s">
        <v>243</v>
      </c>
      <c r="I267" s="26" t="s">
        <v>46</v>
      </c>
      <c r="J267" s="27" t="s">
        <v>214</v>
      </c>
      <c r="K267" s="26" t="s">
        <v>215</v>
      </c>
    </row>
    <row r="268" spans="1:11" ht="34.200000000000003" x14ac:dyDescent="0.3">
      <c r="A268" s="23" t="s">
        <v>339</v>
      </c>
      <c r="B268" s="23" t="s">
        <v>211</v>
      </c>
      <c r="C268" s="23" t="s">
        <v>217</v>
      </c>
      <c r="D268" s="24">
        <v>42142</v>
      </c>
      <c r="E268" s="24">
        <v>42369</v>
      </c>
      <c r="F268" s="25">
        <v>28810</v>
      </c>
      <c r="G268" s="26" t="s">
        <v>212</v>
      </c>
      <c r="H268" s="26" t="s">
        <v>243</v>
      </c>
      <c r="I268" s="26" t="s">
        <v>46</v>
      </c>
      <c r="J268" s="27" t="s">
        <v>214</v>
      </c>
      <c r="K268" s="26" t="s">
        <v>215</v>
      </c>
    </row>
    <row r="269" spans="1:11" ht="34.200000000000003" x14ac:dyDescent="0.3">
      <c r="A269" s="23" t="s">
        <v>339</v>
      </c>
      <c r="B269" s="23" t="s">
        <v>211</v>
      </c>
      <c r="C269" s="23" t="s">
        <v>217</v>
      </c>
      <c r="D269" s="24">
        <v>42158</v>
      </c>
      <c r="E269" s="24">
        <v>42369</v>
      </c>
      <c r="F269" s="25">
        <v>24290</v>
      </c>
      <c r="G269" s="26" t="s">
        <v>212</v>
      </c>
      <c r="H269" s="26" t="s">
        <v>243</v>
      </c>
      <c r="I269" s="26" t="s">
        <v>46</v>
      </c>
      <c r="J269" s="27" t="s">
        <v>214</v>
      </c>
      <c r="K269" s="26" t="s">
        <v>215</v>
      </c>
    </row>
    <row r="270" spans="1:11" ht="34.200000000000003" x14ac:dyDescent="0.3">
      <c r="A270" s="23" t="s">
        <v>339</v>
      </c>
      <c r="B270" s="23" t="s">
        <v>211</v>
      </c>
      <c r="C270" s="23" t="s">
        <v>217</v>
      </c>
      <c r="D270" s="24">
        <v>42263</v>
      </c>
      <c r="E270" s="24">
        <v>42369</v>
      </c>
      <c r="F270" s="25">
        <v>4400</v>
      </c>
      <c r="G270" s="26" t="s">
        <v>212</v>
      </c>
      <c r="H270" s="26" t="s">
        <v>243</v>
      </c>
      <c r="I270" s="26" t="s">
        <v>46</v>
      </c>
      <c r="J270" s="27" t="s">
        <v>214</v>
      </c>
      <c r="K270" s="26" t="s">
        <v>215</v>
      </c>
    </row>
    <row r="271" spans="1:11" ht="34.200000000000003" x14ac:dyDescent="0.3">
      <c r="A271" s="23" t="s">
        <v>339</v>
      </c>
      <c r="B271" s="23" t="s">
        <v>211</v>
      </c>
      <c r="C271" s="23" t="s">
        <v>217</v>
      </c>
      <c r="D271" s="24">
        <v>42277</v>
      </c>
      <c r="E271" s="24">
        <v>42369</v>
      </c>
      <c r="F271" s="25">
        <v>5860</v>
      </c>
      <c r="G271" s="26" t="s">
        <v>212</v>
      </c>
      <c r="H271" s="26" t="s">
        <v>243</v>
      </c>
      <c r="I271" s="26" t="s">
        <v>46</v>
      </c>
      <c r="J271" s="27" t="s">
        <v>214</v>
      </c>
      <c r="K271" s="26" t="s">
        <v>215</v>
      </c>
    </row>
    <row r="272" spans="1:11" ht="34.200000000000003" x14ac:dyDescent="0.3">
      <c r="A272" s="23" t="s">
        <v>340</v>
      </c>
      <c r="B272" s="23" t="s">
        <v>211</v>
      </c>
      <c r="C272" s="23" t="s">
        <v>211</v>
      </c>
      <c r="D272" s="24">
        <v>42313</v>
      </c>
      <c r="E272" s="24">
        <v>42369</v>
      </c>
      <c r="F272" s="25">
        <v>3955.68</v>
      </c>
      <c r="G272" s="26" t="s">
        <v>212</v>
      </c>
      <c r="H272" s="26" t="s">
        <v>256</v>
      </c>
      <c r="I272" s="26" t="s">
        <v>46</v>
      </c>
      <c r="J272" s="27" t="s">
        <v>214</v>
      </c>
      <c r="K272" s="26" t="s">
        <v>215</v>
      </c>
    </row>
    <row r="273" spans="1:11" ht="34.200000000000003" x14ac:dyDescent="0.3">
      <c r="A273" s="23" t="s">
        <v>341</v>
      </c>
      <c r="B273" s="23" t="s">
        <v>211</v>
      </c>
      <c r="C273" s="23" t="s">
        <v>217</v>
      </c>
      <c r="D273" s="24">
        <v>42143</v>
      </c>
      <c r="E273" s="24">
        <v>42369</v>
      </c>
      <c r="F273" s="25">
        <v>4000</v>
      </c>
      <c r="G273" s="26" t="s">
        <v>212</v>
      </c>
      <c r="H273" s="26" t="s">
        <v>256</v>
      </c>
      <c r="I273" s="26" t="s">
        <v>46</v>
      </c>
      <c r="J273" s="27" t="s">
        <v>214</v>
      </c>
      <c r="K273" s="26" t="s">
        <v>215</v>
      </c>
    </row>
    <row r="274" spans="1:11" ht="34.200000000000003" x14ac:dyDescent="0.3">
      <c r="A274" s="23" t="s">
        <v>342</v>
      </c>
      <c r="B274" s="23" t="s">
        <v>211</v>
      </c>
      <c r="C274" s="23" t="s">
        <v>211</v>
      </c>
      <c r="D274" s="24">
        <v>42625</v>
      </c>
      <c r="E274" s="24">
        <v>42735</v>
      </c>
      <c r="F274" s="25">
        <v>420</v>
      </c>
      <c r="G274" s="26" t="s">
        <v>212</v>
      </c>
      <c r="H274" s="26" t="s">
        <v>262</v>
      </c>
      <c r="I274" s="26" t="s">
        <v>46</v>
      </c>
      <c r="J274" s="27" t="s">
        <v>214</v>
      </c>
      <c r="K274" s="26" t="s">
        <v>215</v>
      </c>
    </row>
    <row r="275" spans="1:11" ht="34.200000000000003" x14ac:dyDescent="0.3">
      <c r="A275" s="23" t="s">
        <v>343</v>
      </c>
      <c r="B275" s="23" t="s">
        <v>211</v>
      </c>
      <c r="C275" s="23" t="s">
        <v>217</v>
      </c>
      <c r="D275" s="24">
        <v>42088</v>
      </c>
      <c r="E275" s="24">
        <v>42369</v>
      </c>
      <c r="F275" s="25">
        <v>11430</v>
      </c>
      <c r="G275" s="26" t="s">
        <v>212</v>
      </c>
      <c r="H275" s="26" t="s">
        <v>262</v>
      </c>
      <c r="I275" s="26" t="s">
        <v>46</v>
      </c>
      <c r="J275" s="27" t="s">
        <v>214</v>
      </c>
      <c r="K275" s="26" t="s">
        <v>215</v>
      </c>
    </row>
    <row r="276" spans="1:11" ht="34.200000000000003" x14ac:dyDescent="0.3">
      <c r="A276" s="23" t="s">
        <v>343</v>
      </c>
      <c r="B276" s="23" t="s">
        <v>211</v>
      </c>
      <c r="C276" s="23" t="s">
        <v>217</v>
      </c>
      <c r="D276" s="24">
        <v>42213</v>
      </c>
      <c r="E276" s="24">
        <v>42369</v>
      </c>
      <c r="F276" s="25">
        <v>2490</v>
      </c>
      <c r="G276" s="26" t="s">
        <v>212</v>
      </c>
      <c r="H276" s="26" t="s">
        <v>262</v>
      </c>
      <c r="I276" s="26" t="s">
        <v>46</v>
      </c>
      <c r="J276" s="27" t="s">
        <v>214</v>
      </c>
      <c r="K276" s="26" t="s">
        <v>215</v>
      </c>
    </row>
    <row r="277" spans="1:11" ht="34.200000000000003" x14ac:dyDescent="0.3">
      <c r="A277" s="23" t="s">
        <v>344</v>
      </c>
      <c r="B277" s="23" t="s">
        <v>211</v>
      </c>
      <c r="C277" s="23" t="s">
        <v>217</v>
      </c>
      <c r="D277" s="24">
        <v>42247</v>
      </c>
      <c r="E277" s="24">
        <v>42369</v>
      </c>
      <c r="F277" s="25">
        <v>1800</v>
      </c>
      <c r="G277" s="26" t="s">
        <v>212</v>
      </c>
      <c r="H277" s="26" t="s">
        <v>323</v>
      </c>
      <c r="I277" s="26" t="s">
        <v>46</v>
      </c>
      <c r="J277" s="27" t="s">
        <v>214</v>
      </c>
      <c r="K277" s="26" t="s">
        <v>215</v>
      </c>
    </row>
    <row r="278" spans="1:11" ht="34.200000000000003" x14ac:dyDescent="0.3">
      <c r="A278" s="23" t="s">
        <v>345</v>
      </c>
      <c r="B278" s="23" t="s">
        <v>211</v>
      </c>
      <c r="C278" s="23" t="s">
        <v>270</v>
      </c>
      <c r="D278" s="24">
        <v>42451</v>
      </c>
      <c r="E278" s="24">
        <v>42735</v>
      </c>
      <c r="F278" s="25">
        <v>4770</v>
      </c>
      <c r="G278" s="26" t="s">
        <v>212</v>
      </c>
      <c r="H278" s="26" t="s">
        <v>213</v>
      </c>
      <c r="I278" s="26" t="s">
        <v>46</v>
      </c>
      <c r="J278" s="27" t="s">
        <v>214</v>
      </c>
      <c r="K278" s="26" t="s">
        <v>215</v>
      </c>
    </row>
    <row r="279" spans="1:11" ht="34.200000000000003" x14ac:dyDescent="0.3">
      <c r="A279" s="23" t="s">
        <v>346</v>
      </c>
      <c r="B279" s="23" t="s">
        <v>211</v>
      </c>
      <c r="C279" s="23" t="s">
        <v>217</v>
      </c>
      <c r="D279" s="24">
        <v>42027</v>
      </c>
      <c r="E279" s="24">
        <v>42369</v>
      </c>
      <c r="F279" s="25">
        <v>4000</v>
      </c>
      <c r="G279" s="26" t="s">
        <v>212</v>
      </c>
      <c r="H279" s="26" t="s">
        <v>252</v>
      </c>
      <c r="I279" s="26" t="s">
        <v>46</v>
      </c>
      <c r="J279" s="27" t="s">
        <v>214</v>
      </c>
      <c r="K279" s="26" t="s">
        <v>215</v>
      </c>
    </row>
    <row r="280" spans="1:11" ht="34.200000000000003" x14ac:dyDescent="0.3">
      <c r="A280" s="23" t="s">
        <v>346</v>
      </c>
      <c r="B280" s="23" t="s">
        <v>211</v>
      </c>
      <c r="C280" s="23" t="s">
        <v>217</v>
      </c>
      <c r="D280" s="24">
        <v>42096</v>
      </c>
      <c r="E280" s="24">
        <v>42369</v>
      </c>
      <c r="F280" s="25">
        <v>8000</v>
      </c>
      <c r="G280" s="26" t="s">
        <v>212</v>
      </c>
      <c r="H280" s="26" t="s">
        <v>252</v>
      </c>
      <c r="I280" s="26" t="s">
        <v>46</v>
      </c>
      <c r="J280" s="27" t="s">
        <v>214</v>
      </c>
      <c r="K280" s="26" t="s">
        <v>215</v>
      </c>
    </row>
    <row r="281" spans="1:11" ht="34.200000000000003" x14ac:dyDescent="0.3">
      <c r="A281" s="23" t="s">
        <v>347</v>
      </c>
      <c r="B281" s="23" t="s">
        <v>211</v>
      </c>
      <c r="C281" s="23" t="s">
        <v>211</v>
      </c>
      <c r="D281" s="24">
        <v>42222</v>
      </c>
      <c r="E281" s="24">
        <v>42369</v>
      </c>
      <c r="F281" s="25">
        <v>2502</v>
      </c>
      <c r="G281" s="26" t="s">
        <v>212</v>
      </c>
      <c r="H281" s="26" t="s">
        <v>252</v>
      </c>
      <c r="I281" s="26" t="s">
        <v>46</v>
      </c>
      <c r="J281" s="27" t="s">
        <v>214</v>
      </c>
      <c r="K281" s="26" t="s">
        <v>215</v>
      </c>
    </row>
    <row r="282" spans="1:11" ht="34.200000000000003" x14ac:dyDescent="0.3">
      <c r="A282" s="23" t="s">
        <v>347</v>
      </c>
      <c r="B282" s="23" t="s">
        <v>211</v>
      </c>
      <c r="C282" s="23" t="s">
        <v>211</v>
      </c>
      <c r="D282" s="24">
        <v>42256</v>
      </c>
      <c r="E282" s="24">
        <v>42369</v>
      </c>
      <c r="F282" s="25">
        <v>2000</v>
      </c>
      <c r="G282" s="26" t="s">
        <v>212</v>
      </c>
      <c r="H282" s="26" t="s">
        <v>252</v>
      </c>
      <c r="I282" s="26" t="s">
        <v>46</v>
      </c>
      <c r="J282" s="27" t="s">
        <v>214</v>
      </c>
      <c r="K282" s="26" t="s">
        <v>215</v>
      </c>
    </row>
    <row r="283" spans="1:11" ht="34.200000000000003" x14ac:dyDescent="0.3">
      <c r="A283" s="23" t="s">
        <v>347</v>
      </c>
      <c r="B283" s="23" t="s">
        <v>211</v>
      </c>
      <c r="C283" s="23" t="s">
        <v>211</v>
      </c>
      <c r="D283" s="24">
        <v>42271</v>
      </c>
      <c r="E283" s="24">
        <v>42369</v>
      </c>
      <c r="F283" s="25">
        <v>4000</v>
      </c>
      <c r="G283" s="26" t="s">
        <v>212</v>
      </c>
      <c r="H283" s="26" t="s">
        <v>252</v>
      </c>
      <c r="I283" s="26" t="s">
        <v>46</v>
      </c>
      <c r="J283" s="27" t="s">
        <v>214</v>
      </c>
      <c r="K283" s="26" t="s">
        <v>215</v>
      </c>
    </row>
    <row r="284" spans="1:11" ht="34.200000000000003" x14ac:dyDescent="0.3">
      <c r="A284" s="23" t="s">
        <v>347</v>
      </c>
      <c r="B284" s="23" t="s">
        <v>211</v>
      </c>
      <c r="C284" s="23" t="s">
        <v>211</v>
      </c>
      <c r="D284" s="24">
        <v>42320</v>
      </c>
      <c r="E284" s="24">
        <v>42369</v>
      </c>
      <c r="F284" s="25">
        <v>4000</v>
      </c>
      <c r="G284" s="26" t="s">
        <v>212</v>
      </c>
      <c r="H284" s="26" t="s">
        <v>252</v>
      </c>
      <c r="I284" s="26" t="s">
        <v>46</v>
      </c>
      <c r="J284" s="27" t="s">
        <v>214</v>
      </c>
      <c r="K284" s="26" t="s">
        <v>215</v>
      </c>
    </row>
    <row r="285" spans="1:11" ht="34.200000000000003" x14ac:dyDescent="0.3">
      <c r="A285" s="23" t="s">
        <v>347</v>
      </c>
      <c r="B285" s="23" t="s">
        <v>211</v>
      </c>
      <c r="C285" s="23" t="s">
        <v>211</v>
      </c>
      <c r="D285" s="24">
        <v>42373</v>
      </c>
      <c r="E285" s="24">
        <v>42735</v>
      </c>
      <c r="F285" s="25">
        <v>4000</v>
      </c>
      <c r="G285" s="26" t="s">
        <v>212</v>
      </c>
      <c r="H285" s="26" t="s">
        <v>252</v>
      </c>
      <c r="I285" s="26" t="s">
        <v>46</v>
      </c>
      <c r="J285" s="27" t="s">
        <v>214</v>
      </c>
      <c r="K285" s="26" t="s">
        <v>215</v>
      </c>
    </row>
    <row r="286" spans="1:11" ht="34.200000000000003" x14ac:dyDescent="0.3">
      <c r="A286" s="23" t="s">
        <v>347</v>
      </c>
      <c r="B286" s="23" t="s">
        <v>211</v>
      </c>
      <c r="C286" s="23" t="s">
        <v>211</v>
      </c>
      <c r="D286" s="24">
        <v>42373</v>
      </c>
      <c r="E286" s="24">
        <v>42735</v>
      </c>
      <c r="F286" s="25">
        <v>2000</v>
      </c>
      <c r="G286" s="26" t="s">
        <v>212</v>
      </c>
      <c r="H286" s="26" t="s">
        <v>252</v>
      </c>
      <c r="I286" s="26" t="s">
        <v>46</v>
      </c>
      <c r="J286" s="27" t="s">
        <v>214</v>
      </c>
      <c r="K286" s="26" t="s">
        <v>215</v>
      </c>
    </row>
    <row r="287" spans="1:11" ht="22.8" x14ac:dyDescent="0.3">
      <c r="A287" s="23" t="s">
        <v>348</v>
      </c>
      <c r="B287" s="23" t="s">
        <v>246</v>
      </c>
      <c r="C287" s="23" t="s">
        <v>288</v>
      </c>
      <c r="D287" s="24">
        <v>42233</v>
      </c>
      <c r="E287" s="24">
        <v>42735</v>
      </c>
      <c r="F287" s="25">
        <v>13000</v>
      </c>
      <c r="G287" s="26" t="s">
        <v>212</v>
      </c>
      <c r="H287" s="26" t="s">
        <v>213</v>
      </c>
      <c r="I287" s="26" t="s">
        <v>46</v>
      </c>
      <c r="J287" s="27" t="s">
        <v>214</v>
      </c>
      <c r="K287" s="26" t="s">
        <v>249</v>
      </c>
    </row>
    <row r="288" spans="1:11" ht="22.8" x14ac:dyDescent="0.3">
      <c r="A288" s="23" t="s">
        <v>349</v>
      </c>
      <c r="B288" s="23" t="s">
        <v>246</v>
      </c>
      <c r="C288" s="23" t="s">
        <v>246</v>
      </c>
      <c r="D288" s="24">
        <v>42583</v>
      </c>
      <c r="E288" s="24">
        <v>43100</v>
      </c>
      <c r="F288" s="25">
        <v>26000</v>
      </c>
      <c r="G288" s="26" t="s">
        <v>212</v>
      </c>
      <c r="H288" s="26" t="s">
        <v>277</v>
      </c>
      <c r="I288" s="26" t="s">
        <v>46</v>
      </c>
      <c r="J288" s="27" t="s">
        <v>214</v>
      </c>
      <c r="K288" s="26" t="s">
        <v>249</v>
      </c>
    </row>
    <row r="289" spans="1:11" ht="22.8" x14ac:dyDescent="0.3">
      <c r="A289" s="23" t="s">
        <v>349</v>
      </c>
      <c r="B289" s="23" t="s">
        <v>246</v>
      </c>
      <c r="C289" s="23" t="s">
        <v>283</v>
      </c>
      <c r="D289" s="24">
        <v>42583</v>
      </c>
      <c r="E289" s="24">
        <v>43100</v>
      </c>
      <c r="F289" s="25">
        <v>13000</v>
      </c>
      <c r="G289" s="26" t="s">
        <v>212</v>
      </c>
      <c r="H289" s="26" t="s">
        <v>277</v>
      </c>
      <c r="I289" s="26" t="s">
        <v>46</v>
      </c>
      <c r="J289" s="27" t="s">
        <v>214</v>
      </c>
      <c r="K289" s="26" t="s">
        <v>249</v>
      </c>
    </row>
    <row r="290" spans="1:11" ht="22.8" x14ac:dyDescent="0.3">
      <c r="A290" s="23" t="s">
        <v>349</v>
      </c>
      <c r="B290" s="23" t="s">
        <v>246</v>
      </c>
      <c r="C290" s="23" t="s">
        <v>247</v>
      </c>
      <c r="D290" s="24">
        <v>42217</v>
      </c>
      <c r="E290" s="24">
        <v>42735</v>
      </c>
      <c r="F290" s="25">
        <v>13000</v>
      </c>
      <c r="G290" s="26" t="s">
        <v>212</v>
      </c>
      <c r="H290" s="26" t="s">
        <v>277</v>
      </c>
      <c r="I290" s="26" t="s">
        <v>46</v>
      </c>
      <c r="J290" s="27" t="s">
        <v>214</v>
      </c>
      <c r="K290" s="26" t="s">
        <v>249</v>
      </c>
    </row>
    <row r="291" spans="1:11" ht="22.8" x14ac:dyDescent="0.3">
      <c r="A291" s="23" t="s">
        <v>349</v>
      </c>
      <c r="B291" s="23" t="s">
        <v>246</v>
      </c>
      <c r="C291" s="23" t="s">
        <v>247</v>
      </c>
      <c r="D291" s="24">
        <v>42217</v>
      </c>
      <c r="E291" s="24">
        <v>42735</v>
      </c>
      <c r="F291" s="25">
        <v>26000</v>
      </c>
      <c r="G291" s="26" t="s">
        <v>212</v>
      </c>
      <c r="H291" s="26" t="s">
        <v>277</v>
      </c>
      <c r="I291" s="26" t="s">
        <v>46</v>
      </c>
      <c r="J291" s="27" t="s">
        <v>214</v>
      </c>
      <c r="K291" s="26" t="s">
        <v>249</v>
      </c>
    </row>
    <row r="292" spans="1:11" ht="34.200000000000003" x14ac:dyDescent="0.3">
      <c r="A292" s="23" t="s">
        <v>350</v>
      </c>
      <c r="B292" s="23" t="s">
        <v>239</v>
      </c>
      <c r="C292" s="23" t="s">
        <v>239</v>
      </c>
      <c r="D292" s="24">
        <v>42388</v>
      </c>
      <c r="E292" s="24">
        <v>42592</v>
      </c>
      <c r="F292" s="25">
        <v>8500</v>
      </c>
      <c r="G292" s="26" t="s">
        <v>212</v>
      </c>
      <c r="H292" s="26" t="s">
        <v>235</v>
      </c>
      <c r="I292" s="26" t="s">
        <v>46</v>
      </c>
      <c r="J292" s="27" t="s">
        <v>214</v>
      </c>
      <c r="K292" s="26" t="s">
        <v>215</v>
      </c>
    </row>
    <row r="293" spans="1:11" ht="34.200000000000003" x14ac:dyDescent="0.3">
      <c r="A293" s="23" t="s">
        <v>351</v>
      </c>
      <c r="B293" s="23" t="s">
        <v>239</v>
      </c>
      <c r="C293" s="23" t="s">
        <v>239</v>
      </c>
      <c r="D293" s="24">
        <v>42192</v>
      </c>
      <c r="E293" s="24">
        <v>42446</v>
      </c>
      <c r="F293" s="25">
        <v>15000</v>
      </c>
      <c r="G293" s="26" t="s">
        <v>212</v>
      </c>
      <c r="H293" s="26" t="s">
        <v>213</v>
      </c>
      <c r="I293" s="26" t="s">
        <v>46</v>
      </c>
      <c r="J293" s="27" t="s">
        <v>214</v>
      </c>
      <c r="K293" s="26" t="s">
        <v>215</v>
      </c>
    </row>
    <row r="294" spans="1:11" ht="22.8" x14ac:dyDescent="0.3">
      <c r="A294" s="23" t="s">
        <v>352</v>
      </c>
      <c r="B294" s="23" t="s">
        <v>353</v>
      </c>
      <c r="C294" s="23" t="s">
        <v>217</v>
      </c>
      <c r="D294" s="24">
        <v>42005</v>
      </c>
      <c r="E294" s="24">
        <v>42369</v>
      </c>
      <c r="F294" s="25">
        <v>4615</v>
      </c>
      <c r="G294" s="26" t="s">
        <v>212</v>
      </c>
      <c r="H294" s="26" t="s">
        <v>277</v>
      </c>
      <c r="I294" s="26" t="s">
        <v>46</v>
      </c>
      <c r="J294" s="27" t="s">
        <v>214</v>
      </c>
      <c r="K294" s="26" t="s">
        <v>215</v>
      </c>
    </row>
    <row r="295" spans="1:11" ht="34.200000000000003" x14ac:dyDescent="0.3">
      <c r="A295" s="23" t="s">
        <v>354</v>
      </c>
      <c r="B295" s="23" t="s">
        <v>211</v>
      </c>
      <c r="C295" s="23" t="s">
        <v>211</v>
      </c>
      <c r="D295" s="24">
        <v>42242</v>
      </c>
      <c r="E295" s="24">
        <v>42369</v>
      </c>
      <c r="F295" s="25">
        <v>848</v>
      </c>
      <c r="G295" s="26" t="s">
        <v>212</v>
      </c>
      <c r="H295" s="26" t="s">
        <v>248</v>
      </c>
      <c r="I295" s="26" t="s">
        <v>46</v>
      </c>
      <c r="J295" s="27" t="s">
        <v>214</v>
      </c>
      <c r="K295" s="26" t="s">
        <v>215</v>
      </c>
    </row>
    <row r="296" spans="1:11" ht="34.200000000000003" x14ac:dyDescent="0.3">
      <c r="A296" s="23" t="s">
        <v>355</v>
      </c>
      <c r="B296" s="23" t="s">
        <v>211</v>
      </c>
      <c r="C296" s="23" t="s">
        <v>217</v>
      </c>
      <c r="D296" s="24">
        <v>42054</v>
      </c>
      <c r="E296" s="24">
        <v>42369</v>
      </c>
      <c r="F296" s="25">
        <v>3850</v>
      </c>
      <c r="G296" s="26" t="s">
        <v>212</v>
      </c>
      <c r="H296" s="26" t="s">
        <v>240</v>
      </c>
      <c r="I296" s="26" t="s">
        <v>46</v>
      </c>
      <c r="J296" s="27" t="s">
        <v>214</v>
      </c>
      <c r="K296" s="26" t="s">
        <v>215</v>
      </c>
    </row>
    <row r="297" spans="1:11" ht="34.200000000000003" x14ac:dyDescent="0.3">
      <c r="A297" s="23" t="s">
        <v>356</v>
      </c>
      <c r="B297" s="23" t="s">
        <v>211</v>
      </c>
      <c r="C297" s="23" t="s">
        <v>211</v>
      </c>
      <c r="D297" s="24">
        <v>42373</v>
      </c>
      <c r="E297" s="24">
        <v>42735</v>
      </c>
      <c r="F297" s="25">
        <v>600</v>
      </c>
      <c r="G297" s="26" t="s">
        <v>212</v>
      </c>
      <c r="H297" s="26" t="s">
        <v>323</v>
      </c>
      <c r="I297" s="26" t="s">
        <v>46</v>
      </c>
      <c r="J297" s="27" t="s">
        <v>214</v>
      </c>
      <c r="K297" s="26" t="s">
        <v>215</v>
      </c>
    </row>
    <row r="298" spans="1:11" ht="34.200000000000003" x14ac:dyDescent="0.3">
      <c r="A298" s="23" t="s">
        <v>357</v>
      </c>
      <c r="B298" s="23" t="s">
        <v>211</v>
      </c>
      <c r="C298" s="23" t="s">
        <v>217</v>
      </c>
      <c r="D298" s="24">
        <v>42185</v>
      </c>
      <c r="E298" s="24">
        <v>42369</v>
      </c>
      <c r="F298" s="25">
        <v>3060</v>
      </c>
      <c r="G298" s="26" t="s">
        <v>212</v>
      </c>
      <c r="H298" s="26" t="s">
        <v>240</v>
      </c>
      <c r="I298" s="26" t="s">
        <v>46</v>
      </c>
      <c r="J298" s="27" t="s">
        <v>214</v>
      </c>
      <c r="K298" s="26" t="s">
        <v>215</v>
      </c>
    </row>
    <row r="299" spans="1:11" ht="34.200000000000003" x14ac:dyDescent="0.3">
      <c r="A299" s="23" t="s">
        <v>358</v>
      </c>
      <c r="B299" s="23" t="s">
        <v>211</v>
      </c>
      <c r="C299" s="23" t="s">
        <v>211</v>
      </c>
      <c r="D299" s="24">
        <v>42355</v>
      </c>
      <c r="E299" s="24">
        <v>42735</v>
      </c>
      <c r="F299" s="25">
        <v>959.2</v>
      </c>
      <c r="G299" s="26" t="s">
        <v>212</v>
      </c>
      <c r="H299" s="26" t="s">
        <v>240</v>
      </c>
      <c r="I299" s="26" t="s">
        <v>46</v>
      </c>
      <c r="J299" s="27" t="s">
        <v>214</v>
      </c>
      <c r="K299" s="26" t="s">
        <v>215</v>
      </c>
    </row>
    <row r="300" spans="1:11" ht="34.200000000000003" x14ac:dyDescent="0.3">
      <c r="A300" s="23" t="s">
        <v>359</v>
      </c>
      <c r="B300" s="23" t="s">
        <v>211</v>
      </c>
      <c r="C300" s="23" t="s">
        <v>217</v>
      </c>
      <c r="D300" s="24">
        <v>42153</v>
      </c>
      <c r="E300" s="24">
        <v>42369</v>
      </c>
      <c r="F300" s="25">
        <v>5734.61</v>
      </c>
      <c r="G300" s="26" t="s">
        <v>212</v>
      </c>
      <c r="H300" s="26" t="s">
        <v>237</v>
      </c>
      <c r="I300" s="26" t="s">
        <v>46</v>
      </c>
      <c r="J300" s="27" t="s">
        <v>214</v>
      </c>
      <c r="K300" s="26" t="s">
        <v>215</v>
      </c>
    </row>
    <row r="301" spans="1:11" ht="22.8" x14ac:dyDescent="0.3">
      <c r="A301" s="23" t="s">
        <v>360</v>
      </c>
      <c r="B301" s="23" t="s">
        <v>246</v>
      </c>
      <c r="C301" s="23" t="s">
        <v>246</v>
      </c>
      <c r="D301" s="24">
        <v>42248</v>
      </c>
      <c r="E301" s="24">
        <v>42735</v>
      </c>
      <c r="F301" s="25">
        <v>45500</v>
      </c>
      <c r="G301" s="26" t="s">
        <v>212</v>
      </c>
      <c r="H301" s="26" t="s">
        <v>243</v>
      </c>
      <c r="I301" s="26" t="s">
        <v>46</v>
      </c>
      <c r="J301" s="27" t="s">
        <v>214</v>
      </c>
      <c r="K301" s="26" t="s">
        <v>249</v>
      </c>
    </row>
    <row r="302" spans="1:11" ht="34.200000000000003" x14ac:dyDescent="0.3">
      <c r="A302" s="23" t="s">
        <v>361</v>
      </c>
      <c r="B302" s="23" t="s">
        <v>211</v>
      </c>
      <c r="C302" s="23" t="s">
        <v>217</v>
      </c>
      <c r="D302" s="24">
        <v>42132</v>
      </c>
      <c r="E302" s="24">
        <v>42369</v>
      </c>
      <c r="F302" s="25">
        <v>8760</v>
      </c>
      <c r="G302" s="26" t="s">
        <v>212</v>
      </c>
      <c r="H302" s="26" t="s">
        <v>277</v>
      </c>
      <c r="I302" s="26" t="s">
        <v>46</v>
      </c>
      <c r="J302" s="27" t="s">
        <v>214</v>
      </c>
      <c r="K302" s="26" t="s">
        <v>215</v>
      </c>
    </row>
    <row r="303" spans="1:11" ht="22.8" x14ac:dyDescent="0.3">
      <c r="A303" s="23" t="s">
        <v>362</v>
      </c>
      <c r="B303" s="23" t="s">
        <v>246</v>
      </c>
      <c r="C303" s="23" t="s">
        <v>287</v>
      </c>
      <c r="D303" s="24">
        <v>42217</v>
      </c>
      <c r="E303" s="24">
        <v>42735</v>
      </c>
      <c r="F303" s="25">
        <v>8750</v>
      </c>
      <c r="G303" s="26" t="s">
        <v>212</v>
      </c>
      <c r="H303" s="26" t="s">
        <v>363</v>
      </c>
      <c r="I303" s="26" t="s">
        <v>46</v>
      </c>
      <c r="J303" s="27" t="s">
        <v>214</v>
      </c>
      <c r="K303" s="26" t="s">
        <v>249</v>
      </c>
    </row>
    <row r="304" spans="1:11" ht="34.200000000000003" x14ac:dyDescent="0.3">
      <c r="A304" s="23" t="s">
        <v>364</v>
      </c>
      <c r="B304" s="23" t="s">
        <v>239</v>
      </c>
      <c r="C304" s="23" t="s">
        <v>239</v>
      </c>
      <c r="D304" s="24">
        <v>42069</v>
      </c>
      <c r="E304" s="24">
        <v>42132</v>
      </c>
      <c r="F304" s="25">
        <v>15000</v>
      </c>
      <c r="G304" s="26" t="s">
        <v>212</v>
      </c>
      <c r="H304" s="26" t="s">
        <v>363</v>
      </c>
      <c r="I304" s="26" t="s">
        <v>46</v>
      </c>
      <c r="J304" s="27" t="s">
        <v>214</v>
      </c>
      <c r="K304" s="26" t="s">
        <v>215</v>
      </c>
    </row>
    <row r="305" spans="1:11" ht="34.200000000000003" x14ac:dyDescent="0.3">
      <c r="A305" s="23" t="s">
        <v>365</v>
      </c>
      <c r="B305" s="23" t="s">
        <v>246</v>
      </c>
      <c r="C305" s="23" t="s">
        <v>366</v>
      </c>
      <c r="D305" s="24">
        <v>42583</v>
      </c>
      <c r="E305" s="24">
        <v>43100</v>
      </c>
      <c r="F305" s="25">
        <v>13000</v>
      </c>
      <c r="G305" s="26" t="s">
        <v>212</v>
      </c>
      <c r="H305" s="26" t="s">
        <v>254</v>
      </c>
      <c r="I305" s="26" t="s">
        <v>46</v>
      </c>
      <c r="J305" s="27" t="s">
        <v>214</v>
      </c>
      <c r="K305" s="26" t="s">
        <v>249</v>
      </c>
    </row>
    <row r="306" spans="1:11" ht="22.8" x14ac:dyDescent="0.3">
      <c r="A306" s="23" t="s">
        <v>367</v>
      </c>
      <c r="B306" s="23" t="s">
        <v>246</v>
      </c>
      <c r="C306" s="23" t="s">
        <v>246</v>
      </c>
      <c r="D306" s="24">
        <v>42217</v>
      </c>
      <c r="E306" s="24">
        <v>42735</v>
      </c>
      <c r="F306" s="25">
        <v>13000</v>
      </c>
      <c r="G306" s="26" t="s">
        <v>212</v>
      </c>
      <c r="H306" s="26" t="s">
        <v>213</v>
      </c>
      <c r="I306" s="26" t="s">
        <v>46</v>
      </c>
      <c r="J306" s="27" t="s">
        <v>214</v>
      </c>
      <c r="K306" s="26" t="s">
        <v>249</v>
      </c>
    </row>
    <row r="307" spans="1:11" ht="34.200000000000003" x14ac:dyDescent="0.3">
      <c r="A307" s="23" t="s">
        <v>368</v>
      </c>
      <c r="B307" s="23" t="s">
        <v>211</v>
      </c>
      <c r="C307" s="23" t="s">
        <v>211</v>
      </c>
      <c r="D307" s="24">
        <v>42348</v>
      </c>
      <c r="E307" s="24">
        <v>42369</v>
      </c>
      <c r="F307" s="25">
        <v>4750</v>
      </c>
      <c r="G307" s="26" t="s">
        <v>212</v>
      </c>
      <c r="H307" s="26" t="s">
        <v>256</v>
      </c>
      <c r="I307" s="26" t="s">
        <v>46</v>
      </c>
      <c r="J307" s="27" t="s">
        <v>214</v>
      </c>
      <c r="K307" s="26" t="s">
        <v>215</v>
      </c>
    </row>
    <row r="308" spans="1:11" ht="34.200000000000003" x14ac:dyDescent="0.3">
      <c r="A308" s="23" t="s">
        <v>369</v>
      </c>
      <c r="B308" s="23" t="s">
        <v>211</v>
      </c>
      <c r="C308" s="23" t="s">
        <v>217</v>
      </c>
      <c r="D308" s="24">
        <v>42157</v>
      </c>
      <c r="E308" s="24">
        <v>42369</v>
      </c>
      <c r="F308" s="25">
        <v>3790</v>
      </c>
      <c r="G308" s="26" t="s">
        <v>212</v>
      </c>
      <c r="H308" s="26" t="s">
        <v>256</v>
      </c>
      <c r="I308" s="26" t="s">
        <v>46</v>
      </c>
      <c r="J308" s="27" t="s">
        <v>214</v>
      </c>
      <c r="K308" s="26" t="s">
        <v>215</v>
      </c>
    </row>
    <row r="309" spans="1:11" ht="34.200000000000003" x14ac:dyDescent="0.3">
      <c r="A309" s="23" t="s">
        <v>370</v>
      </c>
      <c r="B309" s="23" t="s">
        <v>239</v>
      </c>
      <c r="C309" s="23" t="s">
        <v>239</v>
      </c>
      <c r="D309" s="24">
        <v>42268</v>
      </c>
      <c r="E309" s="24">
        <v>42468</v>
      </c>
      <c r="F309" s="25">
        <v>15000</v>
      </c>
      <c r="G309" s="26" t="s">
        <v>212</v>
      </c>
      <c r="H309" s="26" t="s">
        <v>248</v>
      </c>
      <c r="I309" s="26" t="s">
        <v>46</v>
      </c>
      <c r="J309" s="27" t="s">
        <v>214</v>
      </c>
      <c r="K309" s="26" t="s">
        <v>215</v>
      </c>
    </row>
    <row r="310" spans="1:11" ht="34.200000000000003" x14ac:dyDescent="0.3">
      <c r="A310" s="23" t="s">
        <v>371</v>
      </c>
      <c r="B310" s="23" t="s">
        <v>239</v>
      </c>
      <c r="C310" s="23" t="s">
        <v>239</v>
      </c>
      <c r="D310" s="24">
        <v>42384</v>
      </c>
      <c r="E310" s="24">
        <v>42467</v>
      </c>
      <c r="F310" s="25">
        <v>7000</v>
      </c>
      <c r="G310" s="26" t="s">
        <v>212</v>
      </c>
      <c r="H310" s="26" t="s">
        <v>372</v>
      </c>
      <c r="I310" s="26" t="s">
        <v>46</v>
      </c>
      <c r="J310" s="27" t="s">
        <v>214</v>
      </c>
      <c r="K310" s="26" t="s">
        <v>215</v>
      </c>
    </row>
    <row r="311" spans="1:11" ht="22.8" x14ac:dyDescent="0.3">
      <c r="A311" s="23" t="s">
        <v>373</v>
      </c>
      <c r="B311" s="23" t="s">
        <v>246</v>
      </c>
      <c r="C311" s="23" t="s">
        <v>374</v>
      </c>
      <c r="D311" s="24">
        <v>42614</v>
      </c>
      <c r="E311" s="24">
        <v>43100</v>
      </c>
      <c r="F311" s="25">
        <v>39000</v>
      </c>
      <c r="G311" s="26" t="s">
        <v>212</v>
      </c>
      <c r="H311" s="26" t="s">
        <v>219</v>
      </c>
      <c r="I311" s="26" t="s">
        <v>46</v>
      </c>
      <c r="J311" s="27" t="s">
        <v>214</v>
      </c>
      <c r="K311" s="26" t="s">
        <v>249</v>
      </c>
    </row>
    <row r="312" spans="1:11" ht="34.200000000000003" x14ac:dyDescent="0.3">
      <c r="A312" s="23" t="s">
        <v>375</v>
      </c>
      <c r="B312" s="23" t="s">
        <v>211</v>
      </c>
      <c r="C312" s="23" t="s">
        <v>211</v>
      </c>
      <c r="D312" s="24">
        <v>42184</v>
      </c>
      <c r="E312" s="24">
        <v>42369</v>
      </c>
      <c r="F312" s="25">
        <v>9322.9500000000007</v>
      </c>
      <c r="G312" s="26" t="s">
        <v>212</v>
      </c>
      <c r="H312" s="26" t="s">
        <v>219</v>
      </c>
      <c r="I312" s="26" t="s">
        <v>46</v>
      </c>
      <c r="J312" s="27" t="s">
        <v>214</v>
      </c>
      <c r="K312" s="26" t="s">
        <v>215</v>
      </c>
    </row>
    <row r="313" spans="1:11" ht="34.200000000000003" x14ac:dyDescent="0.3">
      <c r="A313" s="23" t="s">
        <v>375</v>
      </c>
      <c r="B313" s="23" t="s">
        <v>211</v>
      </c>
      <c r="C313" s="23" t="s">
        <v>211</v>
      </c>
      <c r="D313" s="24">
        <v>42227</v>
      </c>
      <c r="E313" s="24">
        <v>42369</v>
      </c>
      <c r="F313" s="25">
        <v>5236</v>
      </c>
      <c r="G313" s="26" t="s">
        <v>212</v>
      </c>
      <c r="H313" s="26" t="s">
        <v>219</v>
      </c>
      <c r="I313" s="26" t="s">
        <v>46</v>
      </c>
      <c r="J313" s="27" t="s">
        <v>214</v>
      </c>
      <c r="K313" s="26" t="s">
        <v>215</v>
      </c>
    </row>
    <row r="314" spans="1:11" ht="34.200000000000003" x14ac:dyDescent="0.3">
      <c r="A314" s="23" t="s">
        <v>375</v>
      </c>
      <c r="B314" s="23" t="s">
        <v>211</v>
      </c>
      <c r="C314" s="23" t="s">
        <v>211</v>
      </c>
      <c r="D314" s="24">
        <v>42243</v>
      </c>
      <c r="E314" s="24">
        <v>42369</v>
      </c>
      <c r="F314" s="25">
        <v>11343.4</v>
      </c>
      <c r="G314" s="26" t="s">
        <v>212</v>
      </c>
      <c r="H314" s="26" t="s">
        <v>219</v>
      </c>
      <c r="I314" s="26" t="s">
        <v>46</v>
      </c>
      <c r="J314" s="27" t="s">
        <v>214</v>
      </c>
      <c r="K314" s="26" t="s">
        <v>215</v>
      </c>
    </row>
    <row r="315" spans="1:11" ht="34.200000000000003" x14ac:dyDescent="0.3">
      <c r="A315" s="23" t="s">
        <v>375</v>
      </c>
      <c r="B315" s="23" t="s">
        <v>211</v>
      </c>
      <c r="C315" s="23" t="s">
        <v>211</v>
      </c>
      <c r="D315" s="24">
        <v>42257</v>
      </c>
      <c r="E315" s="24">
        <v>42369</v>
      </c>
      <c r="F315" s="25">
        <v>7800</v>
      </c>
      <c r="G315" s="26" t="s">
        <v>212</v>
      </c>
      <c r="H315" s="26" t="s">
        <v>219</v>
      </c>
      <c r="I315" s="26" t="s">
        <v>46</v>
      </c>
      <c r="J315" s="27" t="s">
        <v>214</v>
      </c>
      <c r="K315" s="26" t="s">
        <v>215</v>
      </c>
    </row>
    <row r="316" spans="1:11" ht="34.200000000000003" x14ac:dyDescent="0.3">
      <c r="A316" s="23" t="s">
        <v>375</v>
      </c>
      <c r="B316" s="23" t="s">
        <v>211</v>
      </c>
      <c r="C316" s="23" t="s">
        <v>211</v>
      </c>
      <c r="D316" s="24">
        <v>42424</v>
      </c>
      <c r="E316" s="24">
        <v>42735</v>
      </c>
      <c r="F316" s="25">
        <v>9063</v>
      </c>
      <c r="G316" s="26" t="s">
        <v>212</v>
      </c>
      <c r="H316" s="26" t="s">
        <v>219</v>
      </c>
      <c r="I316" s="26" t="s">
        <v>46</v>
      </c>
      <c r="J316" s="27" t="s">
        <v>214</v>
      </c>
      <c r="K316" s="26" t="s">
        <v>215</v>
      </c>
    </row>
    <row r="317" spans="1:11" ht="34.200000000000003" x14ac:dyDescent="0.3">
      <c r="A317" s="23" t="s">
        <v>375</v>
      </c>
      <c r="B317" s="23" t="s">
        <v>211</v>
      </c>
      <c r="C317" s="23" t="s">
        <v>217</v>
      </c>
      <c r="D317" s="24">
        <v>42086</v>
      </c>
      <c r="E317" s="24">
        <v>42369</v>
      </c>
      <c r="F317" s="25">
        <v>17250</v>
      </c>
      <c r="G317" s="26" t="s">
        <v>212</v>
      </c>
      <c r="H317" s="26" t="s">
        <v>219</v>
      </c>
      <c r="I317" s="26" t="s">
        <v>46</v>
      </c>
      <c r="J317" s="27" t="s">
        <v>214</v>
      </c>
      <c r="K317" s="26" t="s">
        <v>215</v>
      </c>
    </row>
    <row r="318" spans="1:11" ht="34.200000000000003" x14ac:dyDescent="0.3">
      <c r="A318" s="23" t="s">
        <v>375</v>
      </c>
      <c r="B318" s="23" t="s">
        <v>211</v>
      </c>
      <c r="C318" s="23" t="s">
        <v>217</v>
      </c>
      <c r="D318" s="24">
        <v>42164</v>
      </c>
      <c r="E318" s="24">
        <v>42369</v>
      </c>
      <c r="F318" s="25">
        <v>12450</v>
      </c>
      <c r="G318" s="26" t="s">
        <v>212</v>
      </c>
      <c r="H318" s="26" t="s">
        <v>219</v>
      </c>
      <c r="I318" s="26" t="s">
        <v>46</v>
      </c>
      <c r="J318" s="27" t="s">
        <v>214</v>
      </c>
      <c r="K318" s="26" t="s">
        <v>215</v>
      </c>
    </row>
    <row r="319" spans="1:11" ht="34.200000000000003" x14ac:dyDescent="0.3">
      <c r="A319" s="23" t="s">
        <v>376</v>
      </c>
      <c r="B319" s="23" t="s">
        <v>211</v>
      </c>
      <c r="C319" s="23" t="s">
        <v>211</v>
      </c>
      <c r="D319" s="24">
        <v>42052</v>
      </c>
      <c r="E319" s="24">
        <v>42369</v>
      </c>
      <c r="F319" s="25">
        <v>2950</v>
      </c>
      <c r="G319" s="26" t="s">
        <v>212</v>
      </c>
      <c r="H319" s="26" t="s">
        <v>275</v>
      </c>
      <c r="I319" s="26" t="s">
        <v>46</v>
      </c>
      <c r="J319" s="27" t="s">
        <v>214</v>
      </c>
      <c r="K319" s="26" t="s">
        <v>215</v>
      </c>
    </row>
    <row r="320" spans="1:11" ht="45.6" x14ac:dyDescent="0.3">
      <c r="A320" s="23" t="s">
        <v>377</v>
      </c>
      <c r="B320" s="23" t="s">
        <v>378</v>
      </c>
      <c r="C320" s="23" t="s">
        <v>378</v>
      </c>
      <c r="D320" s="24">
        <v>43101</v>
      </c>
      <c r="E320" s="24">
        <v>43465</v>
      </c>
      <c r="F320" s="25">
        <v>252860</v>
      </c>
      <c r="G320" s="26" t="s">
        <v>212</v>
      </c>
      <c r="H320" s="26" t="s">
        <v>256</v>
      </c>
      <c r="I320" s="26" t="s">
        <v>46</v>
      </c>
      <c r="J320" s="27" t="s">
        <v>214</v>
      </c>
      <c r="K320" s="26" t="s">
        <v>379</v>
      </c>
    </row>
    <row r="321" spans="1:11" ht="45.6" x14ac:dyDescent="0.3">
      <c r="A321" s="23" t="s">
        <v>380</v>
      </c>
      <c r="B321" s="23" t="s">
        <v>381</v>
      </c>
      <c r="C321" s="23" t="s">
        <v>382</v>
      </c>
      <c r="D321" s="24">
        <v>42186</v>
      </c>
      <c r="E321" s="24">
        <v>43100</v>
      </c>
      <c r="F321" s="25">
        <v>778625</v>
      </c>
      <c r="G321" s="26" t="s">
        <v>212</v>
      </c>
      <c r="H321" s="26" t="s">
        <v>262</v>
      </c>
      <c r="I321" s="26" t="s">
        <v>46</v>
      </c>
      <c r="J321" s="27" t="s">
        <v>214</v>
      </c>
      <c r="K321" s="26" t="s">
        <v>249</v>
      </c>
    </row>
    <row r="322" spans="1:11" ht="22.8" x14ac:dyDescent="0.3">
      <c r="A322" s="23" t="s">
        <v>383</v>
      </c>
      <c r="B322" s="23" t="s">
        <v>246</v>
      </c>
      <c r="C322" s="23" t="s">
        <v>247</v>
      </c>
      <c r="D322" s="24">
        <v>42217</v>
      </c>
      <c r="E322" s="24">
        <v>42735</v>
      </c>
      <c r="F322" s="25">
        <v>13000</v>
      </c>
      <c r="G322" s="26" t="s">
        <v>212</v>
      </c>
      <c r="H322" s="26" t="s">
        <v>213</v>
      </c>
      <c r="I322" s="26" t="s">
        <v>46</v>
      </c>
      <c r="J322" s="27" t="s">
        <v>214</v>
      </c>
      <c r="K322" s="26" t="s">
        <v>249</v>
      </c>
    </row>
    <row r="323" spans="1:11" ht="34.200000000000003" x14ac:dyDescent="0.3">
      <c r="A323" s="23" t="s">
        <v>384</v>
      </c>
      <c r="B323" s="23" t="s">
        <v>239</v>
      </c>
      <c r="C323" s="23" t="s">
        <v>239</v>
      </c>
      <c r="D323" s="24">
        <v>42318</v>
      </c>
      <c r="E323" s="24">
        <v>42486</v>
      </c>
      <c r="F323" s="25">
        <v>15000</v>
      </c>
      <c r="G323" s="26" t="s">
        <v>212</v>
      </c>
      <c r="H323" s="26" t="s">
        <v>264</v>
      </c>
      <c r="I323" s="26" t="s">
        <v>46</v>
      </c>
      <c r="J323" s="27" t="s">
        <v>214</v>
      </c>
      <c r="K323" s="26" t="s">
        <v>215</v>
      </c>
    </row>
    <row r="324" spans="1:11" ht="22.8" x14ac:dyDescent="0.3">
      <c r="A324" s="23" t="s">
        <v>385</v>
      </c>
      <c r="B324" s="23" t="s">
        <v>246</v>
      </c>
      <c r="C324" s="23" t="s">
        <v>283</v>
      </c>
      <c r="D324" s="24">
        <v>42217</v>
      </c>
      <c r="E324" s="24">
        <v>42719</v>
      </c>
      <c r="F324" s="25">
        <v>13000</v>
      </c>
      <c r="G324" s="26" t="s">
        <v>212</v>
      </c>
      <c r="H324" s="26" t="s">
        <v>363</v>
      </c>
      <c r="I324" s="26" t="s">
        <v>46</v>
      </c>
      <c r="J324" s="27" t="s">
        <v>214</v>
      </c>
      <c r="K324" s="26" t="s">
        <v>249</v>
      </c>
    </row>
    <row r="325" spans="1:11" ht="22.8" x14ac:dyDescent="0.3">
      <c r="A325" s="23" t="s">
        <v>386</v>
      </c>
      <c r="B325" s="23" t="s">
        <v>246</v>
      </c>
      <c r="C325" s="23" t="s">
        <v>374</v>
      </c>
      <c r="D325" s="24">
        <v>42248</v>
      </c>
      <c r="E325" s="24">
        <v>42369</v>
      </c>
      <c r="F325" s="25">
        <v>13000</v>
      </c>
      <c r="G325" s="26" t="s">
        <v>212</v>
      </c>
      <c r="H325" s="26" t="s">
        <v>277</v>
      </c>
      <c r="I325" s="26" t="s">
        <v>46</v>
      </c>
      <c r="J325" s="27" t="s">
        <v>214</v>
      </c>
      <c r="K325" s="26" t="s">
        <v>249</v>
      </c>
    </row>
    <row r="326" spans="1:11" ht="34.200000000000003" x14ac:dyDescent="0.3">
      <c r="A326" s="23" t="s">
        <v>387</v>
      </c>
      <c r="B326" s="23" t="s">
        <v>239</v>
      </c>
      <c r="C326" s="23" t="s">
        <v>239</v>
      </c>
      <c r="D326" s="24">
        <v>41991</v>
      </c>
      <c r="E326" s="24">
        <v>42223</v>
      </c>
      <c r="F326" s="25">
        <v>8000</v>
      </c>
      <c r="G326" s="26" t="s">
        <v>212</v>
      </c>
      <c r="H326" s="26" t="s">
        <v>235</v>
      </c>
      <c r="I326" s="26" t="s">
        <v>46</v>
      </c>
      <c r="J326" s="27" t="s">
        <v>214</v>
      </c>
      <c r="K326" s="26" t="s">
        <v>215</v>
      </c>
    </row>
    <row r="327" spans="1:11" ht="34.200000000000003" x14ac:dyDescent="0.3">
      <c r="A327" s="23" t="s">
        <v>388</v>
      </c>
      <c r="B327" s="23" t="s">
        <v>211</v>
      </c>
      <c r="C327" s="23" t="s">
        <v>211</v>
      </c>
      <c r="D327" s="24">
        <v>42289</v>
      </c>
      <c r="E327" s="24">
        <v>42369</v>
      </c>
      <c r="F327" s="25">
        <v>690</v>
      </c>
      <c r="G327" s="26" t="s">
        <v>212</v>
      </c>
      <c r="H327" s="26" t="s">
        <v>389</v>
      </c>
      <c r="I327" s="26" t="s">
        <v>46</v>
      </c>
      <c r="J327" s="27" t="s">
        <v>214</v>
      </c>
      <c r="K327" s="26" t="s">
        <v>215</v>
      </c>
    </row>
    <row r="328" spans="1:11" ht="34.200000000000003" x14ac:dyDescent="0.3">
      <c r="A328" s="23" t="s">
        <v>388</v>
      </c>
      <c r="B328" s="23" t="s">
        <v>211</v>
      </c>
      <c r="C328" s="23" t="s">
        <v>211</v>
      </c>
      <c r="D328" s="24">
        <v>42342</v>
      </c>
      <c r="E328" s="24">
        <v>42735</v>
      </c>
      <c r="F328" s="25">
        <v>520</v>
      </c>
      <c r="G328" s="26" t="s">
        <v>212</v>
      </c>
      <c r="H328" s="26" t="s">
        <v>389</v>
      </c>
      <c r="I328" s="26" t="s">
        <v>46</v>
      </c>
      <c r="J328" s="27" t="s">
        <v>214</v>
      </c>
      <c r="K328" s="26" t="s">
        <v>215</v>
      </c>
    </row>
    <row r="329" spans="1:11" ht="34.200000000000003" x14ac:dyDescent="0.3">
      <c r="A329" s="23" t="s">
        <v>388</v>
      </c>
      <c r="B329" s="23" t="s">
        <v>211</v>
      </c>
      <c r="C329" s="23" t="s">
        <v>211</v>
      </c>
      <c r="D329" s="24">
        <v>42580</v>
      </c>
      <c r="E329" s="24">
        <v>42735</v>
      </c>
      <c r="F329" s="25">
        <v>6480</v>
      </c>
      <c r="G329" s="26" t="s">
        <v>212</v>
      </c>
      <c r="H329" s="26" t="s">
        <v>389</v>
      </c>
      <c r="I329" s="26" t="s">
        <v>46</v>
      </c>
      <c r="J329" s="27" t="s">
        <v>214</v>
      </c>
      <c r="K329" s="26" t="s">
        <v>215</v>
      </c>
    </row>
    <row r="330" spans="1:11" ht="34.200000000000003" x14ac:dyDescent="0.3">
      <c r="A330" s="23" t="s">
        <v>390</v>
      </c>
      <c r="B330" s="23" t="s">
        <v>239</v>
      </c>
      <c r="C330" s="23" t="s">
        <v>239</v>
      </c>
      <c r="D330" s="24">
        <v>41988</v>
      </c>
      <c r="E330" s="24">
        <v>42236</v>
      </c>
      <c r="F330" s="25">
        <v>9750</v>
      </c>
      <c r="G330" s="26" t="s">
        <v>212</v>
      </c>
      <c r="H330" s="26" t="s">
        <v>235</v>
      </c>
      <c r="I330" s="26" t="s">
        <v>46</v>
      </c>
      <c r="J330" s="27" t="s">
        <v>214</v>
      </c>
      <c r="K330" s="26" t="s">
        <v>215</v>
      </c>
    </row>
    <row r="331" spans="1:11" ht="34.200000000000003" x14ac:dyDescent="0.3">
      <c r="A331" s="23" t="s">
        <v>391</v>
      </c>
      <c r="B331" s="23" t="s">
        <v>211</v>
      </c>
      <c r="C331" s="23" t="s">
        <v>211</v>
      </c>
      <c r="D331" s="24">
        <v>42072</v>
      </c>
      <c r="E331" s="24">
        <v>42369</v>
      </c>
      <c r="F331" s="25">
        <v>1100</v>
      </c>
      <c r="G331" s="26" t="s">
        <v>212</v>
      </c>
      <c r="H331" s="26" t="s">
        <v>256</v>
      </c>
      <c r="I331" s="26" t="s">
        <v>46</v>
      </c>
      <c r="J331" s="27" t="s">
        <v>214</v>
      </c>
      <c r="K331" s="26" t="s">
        <v>215</v>
      </c>
    </row>
    <row r="332" spans="1:11" ht="34.200000000000003" x14ac:dyDescent="0.3">
      <c r="A332" s="23" t="s">
        <v>391</v>
      </c>
      <c r="B332" s="23" t="s">
        <v>211</v>
      </c>
      <c r="C332" s="23" t="s">
        <v>211</v>
      </c>
      <c r="D332" s="24">
        <v>42209</v>
      </c>
      <c r="E332" s="24">
        <v>42369</v>
      </c>
      <c r="F332" s="25">
        <v>1540</v>
      </c>
      <c r="G332" s="26" t="s">
        <v>212</v>
      </c>
      <c r="H332" s="26" t="s">
        <v>256</v>
      </c>
      <c r="I332" s="26" t="s">
        <v>46</v>
      </c>
      <c r="J332" s="27" t="s">
        <v>214</v>
      </c>
      <c r="K332" s="26" t="s">
        <v>215</v>
      </c>
    </row>
    <row r="333" spans="1:11" ht="34.200000000000003" x14ac:dyDescent="0.3">
      <c r="A333" s="23" t="s">
        <v>391</v>
      </c>
      <c r="B333" s="23" t="s">
        <v>211</v>
      </c>
      <c r="C333" s="23" t="s">
        <v>211</v>
      </c>
      <c r="D333" s="24">
        <v>42216</v>
      </c>
      <c r="E333" s="24">
        <v>42369</v>
      </c>
      <c r="F333" s="25">
        <v>1280</v>
      </c>
      <c r="G333" s="26" t="s">
        <v>212</v>
      </c>
      <c r="H333" s="26" t="s">
        <v>256</v>
      </c>
      <c r="I333" s="26" t="s">
        <v>46</v>
      </c>
      <c r="J333" s="27" t="s">
        <v>214</v>
      </c>
      <c r="K333" s="26" t="s">
        <v>215</v>
      </c>
    </row>
    <row r="334" spans="1:11" ht="34.200000000000003" x14ac:dyDescent="0.3">
      <c r="A334" s="23" t="s">
        <v>391</v>
      </c>
      <c r="B334" s="23" t="s">
        <v>211</v>
      </c>
      <c r="C334" s="23" t="s">
        <v>211</v>
      </c>
      <c r="D334" s="24">
        <v>42216</v>
      </c>
      <c r="E334" s="24">
        <v>42369</v>
      </c>
      <c r="F334" s="25">
        <v>960</v>
      </c>
      <c r="G334" s="26" t="s">
        <v>212</v>
      </c>
      <c r="H334" s="26" t="s">
        <v>256</v>
      </c>
      <c r="I334" s="26" t="s">
        <v>46</v>
      </c>
      <c r="J334" s="27" t="s">
        <v>214</v>
      </c>
      <c r="K334" s="26" t="s">
        <v>215</v>
      </c>
    </row>
    <row r="335" spans="1:11" ht="34.200000000000003" x14ac:dyDescent="0.3">
      <c r="A335" s="23" t="s">
        <v>391</v>
      </c>
      <c r="B335" s="23" t="s">
        <v>211</v>
      </c>
      <c r="C335" s="23" t="s">
        <v>211</v>
      </c>
      <c r="D335" s="24">
        <v>42345</v>
      </c>
      <c r="E335" s="24">
        <v>42369</v>
      </c>
      <c r="F335" s="25">
        <v>8400</v>
      </c>
      <c r="G335" s="26" t="s">
        <v>212</v>
      </c>
      <c r="H335" s="26" t="s">
        <v>256</v>
      </c>
      <c r="I335" s="26" t="s">
        <v>46</v>
      </c>
      <c r="J335" s="27" t="s">
        <v>214</v>
      </c>
      <c r="K335" s="26" t="s">
        <v>215</v>
      </c>
    </row>
    <row r="336" spans="1:11" ht="34.200000000000003" x14ac:dyDescent="0.3">
      <c r="A336" s="23" t="s">
        <v>391</v>
      </c>
      <c r="B336" s="23" t="s">
        <v>211</v>
      </c>
      <c r="C336" s="23" t="s">
        <v>211</v>
      </c>
      <c r="D336" s="24">
        <v>42486</v>
      </c>
      <c r="E336" s="24">
        <v>42661</v>
      </c>
      <c r="F336" s="25">
        <v>8799.99</v>
      </c>
      <c r="G336" s="26" t="s">
        <v>212</v>
      </c>
      <c r="H336" s="26" t="s">
        <v>256</v>
      </c>
      <c r="I336" s="26" t="s">
        <v>46</v>
      </c>
      <c r="J336" s="27" t="s">
        <v>214</v>
      </c>
      <c r="K336" s="26" t="s">
        <v>215</v>
      </c>
    </row>
    <row r="337" spans="1:11" ht="34.200000000000003" x14ac:dyDescent="0.3">
      <c r="A337" s="23" t="s">
        <v>391</v>
      </c>
      <c r="B337" s="23" t="s">
        <v>211</v>
      </c>
      <c r="C337" s="23" t="s">
        <v>217</v>
      </c>
      <c r="D337" s="24">
        <v>41975</v>
      </c>
      <c r="E337" s="24">
        <v>42369</v>
      </c>
      <c r="F337" s="25">
        <v>2160</v>
      </c>
      <c r="G337" s="26" t="s">
        <v>212</v>
      </c>
      <c r="H337" s="26" t="s">
        <v>256</v>
      </c>
      <c r="I337" s="26" t="s">
        <v>46</v>
      </c>
      <c r="J337" s="27" t="s">
        <v>214</v>
      </c>
      <c r="K337" s="26" t="s">
        <v>215</v>
      </c>
    </row>
    <row r="338" spans="1:11" ht="34.200000000000003" x14ac:dyDescent="0.3">
      <c r="A338" s="23" t="s">
        <v>391</v>
      </c>
      <c r="B338" s="23" t="s">
        <v>211</v>
      </c>
      <c r="C338" s="23" t="s">
        <v>217</v>
      </c>
      <c r="D338" s="24">
        <v>42011</v>
      </c>
      <c r="E338" s="24">
        <v>42369</v>
      </c>
      <c r="F338" s="25">
        <v>3840</v>
      </c>
      <c r="G338" s="26" t="s">
        <v>212</v>
      </c>
      <c r="H338" s="26" t="s">
        <v>256</v>
      </c>
      <c r="I338" s="26" t="s">
        <v>46</v>
      </c>
      <c r="J338" s="27" t="s">
        <v>214</v>
      </c>
      <c r="K338" s="26" t="s">
        <v>215</v>
      </c>
    </row>
    <row r="339" spans="1:11" ht="34.200000000000003" x14ac:dyDescent="0.3">
      <c r="A339" s="23" t="s">
        <v>391</v>
      </c>
      <c r="B339" s="23" t="s">
        <v>211</v>
      </c>
      <c r="C339" s="23" t="s">
        <v>217</v>
      </c>
      <c r="D339" s="24">
        <v>42040</v>
      </c>
      <c r="E339" s="24">
        <v>42369</v>
      </c>
      <c r="F339" s="25">
        <v>1500</v>
      </c>
      <c r="G339" s="26" t="s">
        <v>212</v>
      </c>
      <c r="H339" s="26" t="s">
        <v>256</v>
      </c>
      <c r="I339" s="26" t="s">
        <v>46</v>
      </c>
      <c r="J339" s="27" t="s">
        <v>214</v>
      </c>
      <c r="K339" s="26" t="s">
        <v>215</v>
      </c>
    </row>
    <row r="340" spans="1:11" ht="34.200000000000003" x14ac:dyDescent="0.3">
      <c r="A340" s="23" t="s">
        <v>391</v>
      </c>
      <c r="B340" s="23" t="s">
        <v>211</v>
      </c>
      <c r="C340" s="23" t="s">
        <v>217</v>
      </c>
      <c r="D340" s="24">
        <v>42066</v>
      </c>
      <c r="E340" s="24">
        <v>42369</v>
      </c>
      <c r="F340" s="25">
        <v>1500</v>
      </c>
      <c r="G340" s="26" t="s">
        <v>212</v>
      </c>
      <c r="H340" s="26" t="s">
        <v>256</v>
      </c>
      <c r="I340" s="26" t="s">
        <v>46</v>
      </c>
      <c r="J340" s="27" t="s">
        <v>214</v>
      </c>
      <c r="K340" s="26" t="s">
        <v>215</v>
      </c>
    </row>
    <row r="341" spans="1:11" x14ac:dyDescent="0.3">
      <c r="A341" s="23" t="s">
        <v>392</v>
      </c>
      <c r="B341" s="23" t="s">
        <v>393</v>
      </c>
      <c r="C341" s="23" t="s">
        <v>394</v>
      </c>
      <c r="D341" s="24">
        <v>42278</v>
      </c>
      <c r="E341" s="24">
        <v>43100</v>
      </c>
      <c r="F341" s="25">
        <v>683923.18</v>
      </c>
      <c r="G341" s="26" t="s">
        <v>212</v>
      </c>
      <c r="H341" s="26" t="s">
        <v>256</v>
      </c>
      <c r="I341" s="26" t="s">
        <v>46</v>
      </c>
      <c r="J341" s="27" t="s">
        <v>214</v>
      </c>
      <c r="K341" s="26" t="s">
        <v>249</v>
      </c>
    </row>
    <row r="342" spans="1:11" x14ac:dyDescent="0.3">
      <c r="A342" s="23" t="s">
        <v>392</v>
      </c>
      <c r="B342" s="23" t="s">
        <v>393</v>
      </c>
      <c r="C342" s="23" t="s">
        <v>394</v>
      </c>
      <c r="D342" s="24">
        <v>43101</v>
      </c>
      <c r="E342" s="24">
        <v>43465</v>
      </c>
      <c r="F342" s="25">
        <v>310059.46000000002</v>
      </c>
      <c r="G342" s="26" t="s">
        <v>212</v>
      </c>
      <c r="H342" s="26" t="s">
        <v>395</v>
      </c>
      <c r="I342" s="26" t="s">
        <v>46</v>
      </c>
      <c r="J342" s="27" t="s">
        <v>214</v>
      </c>
      <c r="K342" s="26" t="s">
        <v>249</v>
      </c>
    </row>
    <row r="343" spans="1:11" ht="34.200000000000003" x14ac:dyDescent="0.3">
      <c r="A343" s="23" t="s">
        <v>396</v>
      </c>
      <c r="B343" s="23" t="s">
        <v>239</v>
      </c>
      <c r="C343" s="23" t="s">
        <v>239</v>
      </c>
      <c r="D343" s="24">
        <v>42397</v>
      </c>
      <c r="E343" s="24">
        <v>42508</v>
      </c>
      <c r="F343" s="25">
        <v>12800</v>
      </c>
      <c r="G343" s="26" t="s">
        <v>212</v>
      </c>
      <c r="H343" s="26" t="s">
        <v>256</v>
      </c>
      <c r="I343" s="26" t="s">
        <v>46</v>
      </c>
      <c r="J343" s="27" t="s">
        <v>214</v>
      </c>
      <c r="K343" s="26" t="s">
        <v>215</v>
      </c>
    </row>
    <row r="344" spans="1:11" ht="22.8" x14ac:dyDescent="0.3">
      <c r="A344" s="23" t="s">
        <v>397</v>
      </c>
      <c r="B344" s="23" t="s">
        <v>246</v>
      </c>
      <c r="C344" s="23" t="s">
        <v>288</v>
      </c>
      <c r="D344" s="24">
        <v>42217</v>
      </c>
      <c r="E344" s="24">
        <v>42735</v>
      </c>
      <c r="F344" s="25">
        <v>6500</v>
      </c>
      <c r="G344" s="26" t="s">
        <v>212</v>
      </c>
      <c r="H344" s="26" t="s">
        <v>237</v>
      </c>
      <c r="I344" s="26" t="s">
        <v>46</v>
      </c>
      <c r="J344" s="27" t="s">
        <v>214</v>
      </c>
      <c r="K344" s="26" t="s">
        <v>249</v>
      </c>
    </row>
    <row r="345" spans="1:11" ht="34.200000000000003" x14ac:dyDescent="0.3">
      <c r="A345" s="23" t="s">
        <v>398</v>
      </c>
      <c r="B345" s="23" t="s">
        <v>211</v>
      </c>
      <c r="C345" s="23" t="s">
        <v>211</v>
      </c>
      <c r="D345" s="24">
        <v>42032</v>
      </c>
      <c r="E345" s="24">
        <v>42369</v>
      </c>
      <c r="F345" s="25">
        <v>1190</v>
      </c>
      <c r="G345" s="26" t="s">
        <v>212</v>
      </c>
      <c r="H345" s="26" t="s">
        <v>237</v>
      </c>
      <c r="I345" s="26" t="s">
        <v>46</v>
      </c>
      <c r="J345" s="27" t="s">
        <v>214</v>
      </c>
      <c r="K345" s="26" t="s">
        <v>215</v>
      </c>
    </row>
    <row r="346" spans="1:11" ht="34.200000000000003" x14ac:dyDescent="0.3">
      <c r="A346" s="23" t="s">
        <v>399</v>
      </c>
      <c r="B346" s="23" t="s">
        <v>211</v>
      </c>
      <c r="C346" s="23" t="s">
        <v>211</v>
      </c>
      <c r="D346" s="24">
        <v>42387</v>
      </c>
      <c r="E346" s="24">
        <v>42735</v>
      </c>
      <c r="F346" s="25">
        <v>990</v>
      </c>
      <c r="G346" s="26" t="s">
        <v>212</v>
      </c>
      <c r="H346" s="26" t="s">
        <v>264</v>
      </c>
      <c r="I346" s="26" t="s">
        <v>46</v>
      </c>
      <c r="J346" s="27" t="s">
        <v>214</v>
      </c>
      <c r="K346" s="26" t="s">
        <v>215</v>
      </c>
    </row>
    <row r="347" spans="1:11" ht="34.200000000000003" x14ac:dyDescent="0.3">
      <c r="A347" s="23" t="s">
        <v>400</v>
      </c>
      <c r="B347" s="23" t="s">
        <v>211</v>
      </c>
      <c r="C347" s="23" t="s">
        <v>211</v>
      </c>
      <c r="D347" s="24">
        <v>42475</v>
      </c>
      <c r="E347" s="24">
        <v>42735</v>
      </c>
      <c r="F347" s="25">
        <v>1500</v>
      </c>
      <c r="G347" s="26" t="s">
        <v>212</v>
      </c>
      <c r="H347" s="26" t="s">
        <v>323</v>
      </c>
      <c r="I347" s="26" t="s">
        <v>46</v>
      </c>
      <c r="J347" s="27" t="s">
        <v>214</v>
      </c>
      <c r="K347" s="26" t="s">
        <v>215</v>
      </c>
    </row>
    <row r="348" spans="1:11" ht="22.8" x14ac:dyDescent="0.3">
      <c r="A348" s="23" t="s">
        <v>401</v>
      </c>
      <c r="B348" s="23" t="s">
        <v>246</v>
      </c>
      <c r="C348" s="23" t="s">
        <v>246</v>
      </c>
      <c r="D348" s="24">
        <v>42217</v>
      </c>
      <c r="E348" s="24">
        <v>42735</v>
      </c>
      <c r="F348" s="25">
        <v>13000</v>
      </c>
      <c r="G348" s="26" t="s">
        <v>212</v>
      </c>
      <c r="H348" s="26" t="s">
        <v>363</v>
      </c>
      <c r="I348" s="26" t="s">
        <v>46</v>
      </c>
      <c r="J348" s="27" t="s">
        <v>214</v>
      </c>
      <c r="K348" s="26" t="s">
        <v>249</v>
      </c>
    </row>
    <row r="349" spans="1:11" ht="22.8" x14ac:dyDescent="0.3">
      <c r="A349" s="23" t="s">
        <v>402</v>
      </c>
      <c r="B349" s="23" t="s">
        <v>246</v>
      </c>
      <c r="C349" s="23" t="s">
        <v>374</v>
      </c>
      <c r="D349" s="24">
        <v>42597</v>
      </c>
      <c r="E349" s="24">
        <v>43100</v>
      </c>
      <c r="F349" s="25">
        <v>16000</v>
      </c>
      <c r="G349" s="26" t="s">
        <v>212</v>
      </c>
      <c r="H349" s="26" t="s">
        <v>277</v>
      </c>
      <c r="I349" s="26" t="s">
        <v>46</v>
      </c>
      <c r="J349" s="27" t="s">
        <v>214</v>
      </c>
      <c r="K349" s="26" t="s">
        <v>249</v>
      </c>
    </row>
    <row r="350" spans="1:11" ht="34.200000000000003" x14ac:dyDescent="0.3">
      <c r="A350" s="23" t="s">
        <v>403</v>
      </c>
      <c r="B350" s="23" t="s">
        <v>239</v>
      </c>
      <c r="C350" s="23" t="s">
        <v>239</v>
      </c>
      <c r="D350" s="24">
        <v>42507</v>
      </c>
      <c r="E350" s="24">
        <v>42550</v>
      </c>
      <c r="F350" s="25">
        <v>6000</v>
      </c>
      <c r="G350" s="26" t="s">
        <v>212</v>
      </c>
      <c r="H350" s="26" t="s">
        <v>248</v>
      </c>
      <c r="I350" s="26" t="s">
        <v>46</v>
      </c>
      <c r="J350" s="27" t="s">
        <v>214</v>
      </c>
      <c r="K350" s="26" t="s">
        <v>215</v>
      </c>
    </row>
    <row r="351" spans="1:11" ht="34.200000000000003" x14ac:dyDescent="0.3">
      <c r="A351" s="23" t="s">
        <v>404</v>
      </c>
      <c r="B351" s="23" t="s">
        <v>211</v>
      </c>
      <c r="C351" s="23" t="s">
        <v>217</v>
      </c>
      <c r="D351" s="24">
        <v>42045</v>
      </c>
      <c r="E351" s="24">
        <v>42369</v>
      </c>
      <c r="F351" s="25">
        <v>991.6</v>
      </c>
      <c r="G351" s="26" t="s">
        <v>212</v>
      </c>
      <c r="H351" s="26" t="s">
        <v>256</v>
      </c>
      <c r="I351" s="26" t="s">
        <v>46</v>
      </c>
      <c r="J351" s="27" t="s">
        <v>214</v>
      </c>
      <c r="K351" s="26" t="s">
        <v>215</v>
      </c>
    </row>
    <row r="352" spans="1:11" ht="22.8" x14ac:dyDescent="0.3">
      <c r="A352" s="23" t="s">
        <v>404</v>
      </c>
      <c r="B352" s="23" t="s">
        <v>353</v>
      </c>
      <c r="C352" s="23" t="s">
        <v>217</v>
      </c>
      <c r="D352" s="24">
        <v>42005</v>
      </c>
      <c r="E352" s="24">
        <v>42369</v>
      </c>
      <c r="F352" s="25">
        <v>11602.5</v>
      </c>
      <c r="G352" s="26" t="s">
        <v>212</v>
      </c>
      <c r="H352" s="26" t="s">
        <v>256</v>
      </c>
      <c r="I352" s="26" t="s">
        <v>46</v>
      </c>
      <c r="J352" s="27" t="s">
        <v>214</v>
      </c>
      <c r="K352" s="26" t="s">
        <v>215</v>
      </c>
    </row>
    <row r="353" spans="1:11" ht="22.8" x14ac:dyDescent="0.3">
      <c r="A353" s="23" t="s">
        <v>404</v>
      </c>
      <c r="B353" s="23" t="s">
        <v>353</v>
      </c>
      <c r="C353" s="23" t="s">
        <v>405</v>
      </c>
      <c r="D353" s="24">
        <v>42309</v>
      </c>
      <c r="E353" s="24">
        <v>42735</v>
      </c>
      <c r="F353" s="25">
        <v>10757.5</v>
      </c>
      <c r="G353" s="26" t="s">
        <v>212</v>
      </c>
      <c r="H353" s="26" t="s">
        <v>256</v>
      </c>
      <c r="I353" s="26" t="s">
        <v>46</v>
      </c>
      <c r="J353" s="27" t="s">
        <v>214</v>
      </c>
      <c r="K353" s="26" t="s">
        <v>215</v>
      </c>
    </row>
    <row r="354" spans="1:11" ht="22.8" x14ac:dyDescent="0.3">
      <c r="A354" s="23" t="s">
        <v>404</v>
      </c>
      <c r="B354" s="23" t="s">
        <v>406</v>
      </c>
      <c r="C354" s="23" t="s">
        <v>406</v>
      </c>
      <c r="D354" s="24">
        <v>42736</v>
      </c>
      <c r="E354" s="24">
        <v>43100</v>
      </c>
      <c r="F354" s="25">
        <v>9955</v>
      </c>
      <c r="G354" s="26" t="s">
        <v>212</v>
      </c>
      <c r="H354" s="26" t="s">
        <v>256</v>
      </c>
      <c r="I354" s="26" t="s">
        <v>46</v>
      </c>
      <c r="J354" s="27" t="s">
        <v>214</v>
      </c>
      <c r="K354" s="26" t="s">
        <v>215</v>
      </c>
    </row>
    <row r="355" spans="1:11" ht="22.8" x14ac:dyDescent="0.3">
      <c r="A355" s="23" t="s">
        <v>404</v>
      </c>
      <c r="B355" s="23" t="s">
        <v>406</v>
      </c>
      <c r="C355" s="23" t="s">
        <v>407</v>
      </c>
      <c r="D355" s="24">
        <v>42005</v>
      </c>
      <c r="E355" s="24">
        <v>42369</v>
      </c>
      <c r="F355" s="25">
        <v>11123</v>
      </c>
      <c r="G355" s="26" t="s">
        <v>212</v>
      </c>
      <c r="H355" s="26" t="s">
        <v>256</v>
      </c>
      <c r="I355" s="26" t="s">
        <v>46</v>
      </c>
      <c r="J355" s="27" t="s">
        <v>214</v>
      </c>
      <c r="K355" s="26" t="s">
        <v>215</v>
      </c>
    </row>
    <row r="356" spans="1:11" ht="22.8" x14ac:dyDescent="0.3">
      <c r="A356" s="23" t="s">
        <v>404</v>
      </c>
      <c r="B356" s="23" t="s">
        <v>406</v>
      </c>
      <c r="C356" s="23" t="s">
        <v>407</v>
      </c>
      <c r="D356" s="24">
        <v>42309</v>
      </c>
      <c r="E356" s="24">
        <v>42735</v>
      </c>
      <c r="F356" s="25">
        <v>6909</v>
      </c>
      <c r="G356" s="26" t="s">
        <v>212</v>
      </c>
      <c r="H356" s="26" t="s">
        <v>256</v>
      </c>
      <c r="I356" s="26" t="s">
        <v>46</v>
      </c>
      <c r="J356" s="27" t="s">
        <v>214</v>
      </c>
      <c r="K356" s="26" t="s">
        <v>215</v>
      </c>
    </row>
    <row r="357" spans="1:11" ht="45.6" x14ac:dyDescent="0.3">
      <c r="A357" s="23" t="s">
        <v>404</v>
      </c>
      <c r="B357" s="23" t="s">
        <v>220</v>
      </c>
      <c r="C357" s="23" t="s">
        <v>408</v>
      </c>
      <c r="D357" s="24">
        <v>42228</v>
      </c>
      <c r="E357" s="24">
        <v>42930</v>
      </c>
      <c r="F357" s="25">
        <v>181068</v>
      </c>
      <c r="G357" s="26" t="s">
        <v>212</v>
      </c>
      <c r="H357" s="26" t="s">
        <v>256</v>
      </c>
      <c r="I357" s="26" t="s">
        <v>46</v>
      </c>
      <c r="J357" s="27" t="s">
        <v>214</v>
      </c>
      <c r="K357" s="26" t="s">
        <v>221</v>
      </c>
    </row>
    <row r="358" spans="1:11" ht="45.6" x14ac:dyDescent="0.3">
      <c r="A358" s="23" t="s">
        <v>404</v>
      </c>
      <c r="B358" s="23" t="s">
        <v>220</v>
      </c>
      <c r="C358" s="23" t="s">
        <v>409</v>
      </c>
      <c r="D358" s="24">
        <v>42606</v>
      </c>
      <c r="E358" s="24">
        <v>42930</v>
      </c>
      <c r="F358" s="25">
        <v>76235</v>
      </c>
      <c r="G358" s="26" t="s">
        <v>212</v>
      </c>
      <c r="H358" s="26" t="s">
        <v>256</v>
      </c>
      <c r="I358" s="26" t="s">
        <v>46</v>
      </c>
      <c r="J358" s="27" t="s">
        <v>214</v>
      </c>
      <c r="K358" s="26" t="s">
        <v>221</v>
      </c>
    </row>
    <row r="359" spans="1:11" ht="34.200000000000003" x14ac:dyDescent="0.3">
      <c r="A359" s="23" t="s">
        <v>410</v>
      </c>
      <c r="B359" s="23" t="s">
        <v>239</v>
      </c>
      <c r="C359" s="23" t="s">
        <v>239</v>
      </c>
      <c r="D359" s="24">
        <v>42403</v>
      </c>
      <c r="E359" s="24">
        <v>42735</v>
      </c>
      <c r="F359" s="25">
        <v>15000</v>
      </c>
      <c r="G359" s="26" t="s">
        <v>212</v>
      </c>
      <c r="H359" s="26" t="s">
        <v>235</v>
      </c>
      <c r="I359" s="26" t="s">
        <v>46</v>
      </c>
      <c r="J359" s="27" t="s">
        <v>214</v>
      </c>
      <c r="K359" s="26" t="s">
        <v>215</v>
      </c>
    </row>
    <row r="360" spans="1:11" ht="22.8" x14ac:dyDescent="0.3">
      <c r="A360" s="23" t="s">
        <v>410</v>
      </c>
      <c r="B360" s="23" t="s">
        <v>411</v>
      </c>
      <c r="C360" s="23" t="s">
        <v>412</v>
      </c>
      <c r="D360" s="24">
        <v>42278</v>
      </c>
      <c r="E360" s="24">
        <v>43100</v>
      </c>
      <c r="F360" s="25">
        <v>84307.5</v>
      </c>
      <c r="G360" s="26" t="s">
        <v>212</v>
      </c>
      <c r="H360" s="26" t="s">
        <v>235</v>
      </c>
      <c r="I360" s="26" t="s">
        <v>46</v>
      </c>
      <c r="J360" s="27" t="s">
        <v>214</v>
      </c>
      <c r="K360" s="26" t="s">
        <v>231</v>
      </c>
    </row>
    <row r="361" spans="1:11" ht="34.200000000000003" x14ac:dyDescent="0.3">
      <c r="A361" s="23" t="s">
        <v>413</v>
      </c>
      <c r="B361" s="23" t="s">
        <v>239</v>
      </c>
      <c r="C361" s="23" t="s">
        <v>239</v>
      </c>
      <c r="D361" s="24">
        <v>42313</v>
      </c>
      <c r="E361" s="24">
        <v>42573</v>
      </c>
      <c r="F361" s="25">
        <v>15000</v>
      </c>
      <c r="G361" s="26" t="s">
        <v>212</v>
      </c>
      <c r="H361" s="26" t="s">
        <v>262</v>
      </c>
      <c r="I361" s="26" t="s">
        <v>46</v>
      </c>
      <c r="J361" s="27" t="s">
        <v>214</v>
      </c>
      <c r="K361" s="26" t="s">
        <v>215</v>
      </c>
    </row>
    <row r="362" spans="1:11" ht="34.200000000000003" x14ac:dyDescent="0.3">
      <c r="A362" s="23" t="s">
        <v>414</v>
      </c>
      <c r="B362" s="23" t="s">
        <v>211</v>
      </c>
      <c r="C362" s="23" t="s">
        <v>211</v>
      </c>
      <c r="D362" s="24">
        <v>42289</v>
      </c>
      <c r="E362" s="24">
        <v>42369</v>
      </c>
      <c r="F362" s="25">
        <v>2950</v>
      </c>
      <c r="G362" s="26" t="s">
        <v>212</v>
      </c>
      <c r="H362" s="26" t="s">
        <v>248</v>
      </c>
      <c r="I362" s="26" t="s">
        <v>46</v>
      </c>
      <c r="J362" s="27" t="s">
        <v>214</v>
      </c>
      <c r="K362" s="26" t="s">
        <v>215</v>
      </c>
    </row>
    <row r="363" spans="1:11" ht="34.200000000000003" x14ac:dyDescent="0.3">
      <c r="A363" s="23" t="s">
        <v>414</v>
      </c>
      <c r="B363" s="23" t="s">
        <v>211</v>
      </c>
      <c r="C363" s="23" t="s">
        <v>216</v>
      </c>
      <c r="D363" s="24">
        <v>42273</v>
      </c>
      <c r="E363" s="24">
        <v>42548</v>
      </c>
      <c r="F363" s="25">
        <v>12520</v>
      </c>
      <c r="G363" s="26" t="s">
        <v>212</v>
      </c>
      <c r="H363" s="26" t="s">
        <v>248</v>
      </c>
      <c r="I363" s="26" t="s">
        <v>46</v>
      </c>
      <c r="J363" s="27" t="s">
        <v>214</v>
      </c>
      <c r="K363" s="26" t="s">
        <v>215</v>
      </c>
    </row>
    <row r="364" spans="1:11" ht="34.200000000000003" x14ac:dyDescent="0.3">
      <c r="A364" s="23" t="s">
        <v>414</v>
      </c>
      <c r="B364" s="23" t="s">
        <v>211</v>
      </c>
      <c r="C364" s="23" t="s">
        <v>217</v>
      </c>
      <c r="D364" s="24">
        <v>42170</v>
      </c>
      <c r="E364" s="24">
        <v>42369</v>
      </c>
      <c r="F364" s="25">
        <v>2400</v>
      </c>
      <c r="G364" s="26" t="s">
        <v>212</v>
      </c>
      <c r="H364" s="26" t="s">
        <v>248</v>
      </c>
      <c r="I364" s="26" t="s">
        <v>46</v>
      </c>
      <c r="J364" s="27" t="s">
        <v>214</v>
      </c>
      <c r="K364" s="26" t="s">
        <v>215</v>
      </c>
    </row>
    <row r="365" spans="1:11" ht="34.200000000000003" x14ac:dyDescent="0.3">
      <c r="A365" s="23" t="s">
        <v>414</v>
      </c>
      <c r="B365" s="23" t="s">
        <v>211</v>
      </c>
      <c r="C365" s="23" t="s">
        <v>217</v>
      </c>
      <c r="D365" s="24">
        <v>42191</v>
      </c>
      <c r="E365" s="24">
        <v>42369</v>
      </c>
      <c r="F365" s="25">
        <v>9580</v>
      </c>
      <c r="G365" s="26" t="s">
        <v>212</v>
      </c>
      <c r="H365" s="26" t="s">
        <v>248</v>
      </c>
      <c r="I365" s="26" t="s">
        <v>46</v>
      </c>
      <c r="J365" s="27" t="s">
        <v>214</v>
      </c>
      <c r="K365" s="26" t="s">
        <v>215</v>
      </c>
    </row>
    <row r="366" spans="1:11" ht="34.200000000000003" x14ac:dyDescent="0.3">
      <c r="A366" s="23" t="s">
        <v>414</v>
      </c>
      <c r="B366" s="23" t="s">
        <v>211</v>
      </c>
      <c r="C366" s="23" t="s">
        <v>217</v>
      </c>
      <c r="D366" s="24">
        <v>42195</v>
      </c>
      <c r="E366" s="24">
        <v>42369</v>
      </c>
      <c r="F366" s="25">
        <v>28770</v>
      </c>
      <c r="G366" s="26" t="s">
        <v>212</v>
      </c>
      <c r="H366" s="26" t="s">
        <v>248</v>
      </c>
      <c r="I366" s="26" t="s">
        <v>46</v>
      </c>
      <c r="J366" s="27" t="s">
        <v>214</v>
      </c>
      <c r="K366" s="26" t="s">
        <v>215</v>
      </c>
    </row>
    <row r="367" spans="1:11" ht="34.200000000000003" x14ac:dyDescent="0.3">
      <c r="A367" s="23" t="s">
        <v>414</v>
      </c>
      <c r="B367" s="23" t="s">
        <v>211</v>
      </c>
      <c r="C367" s="23" t="s">
        <v>217</v>
      </c>
      <c r="D367" s="24">
        <v>42233</v>
      </c>
      <c r="E367" s="24">
        <v>42369</v>
      </c>
      <c r="F367" s="25">
        <v>5335</v>
      </c>
      <c r="G367" s="26" t="s">
        <v>212</v>
      </c>
      <c r="H367" s="26" t="s">
        <v>248</v>
      </c>
      <c r="I367" s="26" t="s">
        <v>46</v>
      </c>
      <c r="J367" s="27" t="s">
        <v>214</v>
      </c>
      <c r="K367" s="26" t="s">
        <v>215</v>
      </c>
    </row>
    <row r="368" spans="1:11" ht="34.200000000000003" x14ac:dyDescent="0.3">
      <c r="A368" s="23" t="s">
        <v>415</v>
      </c>
      <c r="B368" s="23" t="s">
        <v>211</v>
      </c>
      <c r="C368" s="23" t="s">
        <v>211</v>
      </c>
      <c r="D368" s="24">
        <v>42137</v>
      </c>
      <c r="E368" s="24">
        <v>42369</v>
      </c>
      <c r="F368" s="25">
        <v>817</v>
      </c>
      <c r="G368" s="26" t="s">
        <v>212</v>
      </c>
      <c r="H368" s="26" t="s">
        <v>262</v>
      </c>
      <c r="I368" s="26" t="s">
        <v>46</v>
      </c>
      <c r="J368" s="27" t="s">
        <v>214</v>
      </c>
      <c r="K368" s="26" t="s">
        <v>215</v>
      </c>
    </row>
    <row r="369" spans="1:11" ht="34.200000000000003" x14ac:dyDescent="0.3">
      <c r="A369" s="23" t="s">
        <v>416</v>
      </c>
      <c r="B369" s="23" t="s">
        <v>258</v>
      </c>
      <c r="C369" s="23" t="s">
        <v>258</v>
      </c>
      <c r="D369" s="24">
        <v>42370</v>
      </c>
      <c r="E369" s="24">
        <v>43100</v>
      </c>
      <c r="F369" s="25">
        <v>80000</v>
      </c>
      <c r="G369" s="26" t="s">
        <v>212</v>
      </c>
      <c r="H369" s="26" t="s">
        <v>363</v>
      </c>
      <c r="I369" s="26" t="s">
        <v>46</v>
      </c>
      <c r="J369" s="27" t="s">
        <v>214</v>
      </c>
      <c r="K369" s="26" t="s">
        <v>231</v>
      </c>
    </row>
    <row r="370" spans="1:11" ht="22.8" x14ac:dyDescent="0.3">
      <c r="A370" s="23" t="s">
        <v>417</v>
      </c>
      <c r="B370" s="23" t="s">
        <v>406</v>
      </c>
      <c r="C370" s="23" t="s">
        <v>406</v>
      </c>
      <c r="D370" s="24">
        <v>42430</v>
      </c>
      <c r="E370" s="24">
        <v>42735</v>
      </c>
      <c r="F370" s="25">
        <v>9604</v>
      </c>
      <c r="G370" s="26" t="s">
        <v>212</v>
      </c>
      <c r="H370" s="26" t="s">
        <v>256</v>
      </c>
      <c r="I370" s="26" t="s">
        <v>46</v>
      </c>
      <c r="J370" s="27" t="s">
        <v>214</v>
      </c>
      <c r="K370" s="26" t="s">
        <v>215</v>
      </c>
    </row>
    <row r="371" spans="1:11" ht="22.8" x14ac:dyDescent="0.3">
      <c r="A371" s="23" t="s">
        <v>417</v>
      </c>
      <c r="B371" s="23" t="s">
        <v>406</v>
      </c>
      <c r="C371" s="23" t="s">
        <v>407</v>
      </c>
      <c r="D371" s="24">
        <v>42736</v>
      </c>
      <c r="E371" s="24">
        <v>43100</v>
      </c>
      <c r="F371" s="25">
        <v>23925</v>
      </c>
      <c r="G371" s="26" t="s">
        <v>212</v>
      </c>
      <c r="H371" s="26" t="s">
        <v>256</v>
      </c>
      <c r="I371" s="26" t="s">
        <v>46</v>
      </c>
      <c r="J371" s="27" t="s">
        <v>214</v>
      </c>
      <c r="K371" s="26" t="s">
        <v>215</v>
      </c>
    </row>
    <row r="372" spans="1:11" ht="45.6" x14ac:dyDescent="0.3">
      <c r="A372" s="23" t="s">
        <v>417</v>
      </c>
      <c r="B372" s="23" t="s">
        <v>378</v>
      </c>
      <c r="C372" s="23" t="s">
        <v>418</v>
      </c>
      <c r="D372" s="24">
        <v>42370</v>
      </c>
      <c r="E372" s="24">
        <v>43100</v>
      </c>
      <c r="F372" s="25">
        <v>476300.01</v>
      </c>
      <c r="G372" s="26" t="s">
        <v>212</v>
      </c>
      <c r="H372" s="26" t="s">
        <v>256</v>
      </c>
      <c r="I372" s="26" t="s">
        <v>46</v>
      </c>
      <c r="J372" s="27" t="s">
        <v>214</v>
      </c>
      <c r="K372" s="26" t="s">
        <v>379</v>
      </c>
    </row>
    <row r="373" spans="1:11" ht="22.8" x14ac:dyDescent="0.3">
      <c r="A373" s="23" t="s">
        <v>419</v>
      </c>
      <c r="B373" s="23" t="s">
        <v>246</v>
      </c>
      <c r="C373" s="23" t="s">
        <v>288</v>
      </c>
      <c r="D373" s="24">
        <v>42614</v>
      </c>
      <c r="E373" s="24">
        <v>43100</v>
      </c>
      <c r="F373" s="25">
        <v>13000</v>
      </c>
      <c r="G373" s="26" t="s">
        <v>212</v>
      </c>
      <c r="H373" s="26" t="s">
        <v>235</v>
      </c>
      <c r="I373" s="26" t="s">
        <v>46</v>
      </c>
      <c r="J373" s="27" t="s">
        <v>214</v>
      </c>
      <c r="K373" s="26" t="s">
        <v>249</v>
      </c>
    </row>
    <row r="374" spans="1:11" ht="34.200000000000003" x14ac:dyDescent="0.3">
      <c r="A374" s="23" t="s">
        <v>420</v>
      </c>
      <c r="B374" s="23" t="s">
        <v>211</v>
      </c>
      <c r="C374" s="23" t="s">
        <v>211</v>
      </c>
      <c r="D374" s="24">
        <v>42653</v>
      </c>
      <c r="E374" s="24">
        <v>42735</v>
      </c>
      <c r="F374" s="25">
        <v>3300</v>
      </c>
      <c r="G374" s="26" t="s">
        <v>212</v>
      </c>
      <c r="H374" s="26" t="s">
        <v>254</v>
      </c>
      <c r="I374" s="26" t="s">
        <v>46</v>
      </c>
      <c r="J374" s="27" t="s">
        <v>214</v>
      </c>
      <c r="K374" s="26" t="s">
        <v>215</v>
      </c>
    </row>
    <row r="375" spans="1:11" ht="34.200000000000003" x14ac:dyDescent="0.3">
      <c r="A375" s="23" t="s">
        <v>421</v>
      </c>
      <c r="B375" s="23" t="s">
        <v>211</v>
      </c>
      <c r="C375" s="23" t="s">
        <v>211</v>
      </c>
      <c r="D375" s="24">
        <v>42186</v>
      </c>
      <c r="E375" s="24">
        <v>42369</v>
      </c>
      <c r="F375" s="25">
        <v>1011</v>
      </c>
      <c r="G375" s="26" t="s">
        <v>212</v>
      </c>
      <c r="H375" s="26" t="s">
        <v>275</v>
      </c>
      <c r="I375" s="26" t="s">
        <v>46</v>
      </c>
      <c r="J375" s="27" t="s">
        <v>214</v>
      </c>
      <c r="K375" s="26" t="s">
        <v>215</v>
      </c>
    </row>
    <row r="376" spans="1:11" x14ac:dyDescent="0.3">
      <c r="F376" s="56">
        <f>SUM(F8:F375)</f>
        <v>7674378.0599999996</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9"/>
  <sheetViews>
    <sheetView workbookViewId="0">
      <selection activeCell="B4" sqref="B4"/>
    </sheetView>
  </sheetViews>
  <sheetFormatPr baseColWidth="10" defaultRowHeight="14.4" x14ac:dyDescent="0.3"/>
  <sheetData>
    <row r="1" spans="1:20" x14ac:dyDescent="0.3">
      <c r="B1" t="s">
        <v>0</v>
      </c>
    </row>
    <row r="2" spans="1:20" x14ac:dyDescent="0.3">
      <c r="B2" t="s">
        <v>1</v>
      </c>
    </row>
    <row r="4" spans="1:20" x14ac:dyDescent="0.3">
      <c r="B4" s="2" t="s">
        <v>913</v>
      </c>
    </row>
    <row r="7" spans="1:20" s="2" customFormat="1" x14ac:dyDescent="0.3">
      <c r="A7" s="2" t="s">
        <v>422</v>
      </c>
      <c r="B7" s="2" t="s">
        <v>423</v>
      </c>
      <c r="C7" s="2" t="s">
        <v>424</v>
      </c>
      <c r="D7" s="2" t="s">
        <v>425</v>
      </c>
      <c r="E7" s="2" t="s">
        <v>426</v>
      </c>
      <c r="F7" s="2" t="s">
        <v>427</v>
      </c>
      <c r="G7" s="2" t="s">
        <v>428</v>
      </c>
      <c r="H7" s="2" t="s">
        <v>2</v>
      </c>
      <c r="I7" s="2" t="s">
        <v>429</v>
      </c>
      <c r="J7" s="2" t="s">
        <v>430</v>
      </c>
      <c r="K7" s="2" t="s">
        <v>14</v>
      </c>
      <c r="L7" s="2" t="s">
        <v>431</v>
      </c>
      <c r="M7" s="2" t="s">
        <v>432</v>
      </c>
      <c r="N7" s="2" t="s">
        <v>433</v>
      </c>
      <c r="O7" s="2" t="s">
        <v>434</v>
      </c>
      <c r="P7" s="2" t="s">
        <v>435</v>
      </c>
      <c r="Q7" s="2" t="s">
        <v>436</v>
      </c>
      <c r="R7" s="2" t="s">
        <v>437</v>
      </c>
      <c r="S7" s="2" t="s">
        <v>438</v>
      </c>
      <c r="T7" s="2" t="s">
        <v>439</v>
      </c>
    </row>
    <row r="8" spans="1:20" x14ac:dyDescent="0.3">
      <c r="A8" t="s">
        <v>440</v>
      </c>
      <c r="B8" t="s">
        <v>441</v>
      </c>
      <c r="C8" t="s">
        <v>442</v>
      </c>
      <c r="D8" s="29">
        <v>42737</v>
      </c>
      <c r="E8" s="29">
        <v>42804</v>
      </c>
      <c r="F8" s="30">
        <v>3000</v>
      </c>
      <c r="G8">
        <v>50</v>
      </c>
      <c r="H8" t="s">
        <v>443</v>
      </c>
      <c r="J8" t="s">
        <v>444</v>
      </c>
      <c r="K8" t="s">
        <v>214</v>
      </c>
      <c r="L8" t="s">
        <v>445</v>
      </c>
      <c r="M8" t="s">
        <v>446</v>
      </c>
      <c r="N8" t="s">
        <v>447</v>
      </c>
      <c r="O8" t="s">
        <v>447</v>
      </c>
      <c r="P8" t="s">
        <v>448</v>
      </c>
      <c r="Q8" t="s">
        <v>449</v>
      </c>
      <c r="R8" t="s">
        <v>450</v>
      </c>
      <c r="S8" t="s">
        <v>451</v>
      </c>
      <c r="T8" s="31">
        <v>42920</v>
      </c>
    </row>
    <row r="9" spans="1:20" x14ac:dyDescent="0.3">
      <c r="A9" t="s">
        <v>440</v>
      </c>
      <c r="B9" t="s">
        <v>452</v>
      </c>
      <c r="C9" t="s">
        <v>453</v>
      </c>
      <c r="D9" s="29">
        <v>42507</v>
      </c>
      <c r="E9" s="29">
        <v>42671</v>
      </c>
      <c r="F9" s="30">
        <v>3000</v>
      </c>
      <c r="G9">
        <v>50</v>
      </c>
      <c r="H9" t="s">
        <v>443</v>
      </c>
      <c r="J9" t="s">
        <v>444</v>
      </c>
      <c r="K9" t="s">
        <v>214</v>
      </c>
      <c r="L9" t="s">
        <v>445</v>
      </c>
      <c r="M9" t="s">
        <v>446</v>
      </c>
      <c r="N9" t="s">
        <v>447</v>
      </c>
      <c r="O9" t="s">
        <v>447</v>
      </c>
      <c r="P9" t="s">
        <v>448</v>
      </c>
      <c r="Q9" t="s">
        <v>449</v>
      </c>
      <c r="R9" t="s">
        <v>454</v>
      </c>
      <c r="S9" t="s">
        <v>451</v>
      </c>
      <c r="T9" s="31">
        <v>42920</v>
      </c>
    </row>
    <row r="10" spans="1:20" x14ac:dyDescent="0.3">
      <c r="A10" t="s">
        <v>455</v>
      </c>
      <c r="B10" t="s">
        <v>456</v>
      </c>
      <c r="C10" t="s">
        <v>457</v>
      </c>
      <c r="D10" s="29">
        <v>42156</v>
      </c>
      <c r="E10" s="29">
        <v>42403</v>
      </c>
      <c r="F10" s="30">
        <v>109502.02</v>
      </c>
      <c r="G10">
        <v>50</v>
      </c>
      <c r="H10" t="s">
        <v>458</v>
      </c>
      <c r="I10">
        <v>44789</v>
      </c>
      <c r="J10" t="s">
        <v>444</v>
      </c>
      <c r="K10" t="s">
        <v>214</v>
      </c>
      <c r="L10" t="s">
        <v>459</v>
      </c>
      <c r="M10" t="s">
        <v>446</v>
      </c>
      <c r="N10" t="s">
        <v>460</v>
      </c>
      <c r="O10" t="s">
        <v>447</v>
      </c>
      <c r="P10" t="s">
        <v>461</v>
      </c>
      <c r="Q10" t="s">
        <v>462</v>
      </c>
      <c r="R10" t="s">
        <v>463</v>
      </c>
      <c r="S10" t="s">
        <v>451</v>
      </c>
      <c r="T10" s="31">
        <v>42920</v>
      </c>
    </row>
    <row r="11" spans="1:20" x14ac:dyDescent="0.3">
      <c r="A11" t="s">
        <v>464</v>
      </c>
      <c r="B11" t="s">
        <v>465</v>
      </c>
      <c r="C11" t="s">
        <v>466</v>
      </c>
      <c r="D11" s="29">
        <v>41887</v>
      </c>
      <c r="E11" s="29">
        <v>41972</v>
      </c>
      <c r="F11" s="30">
        <v>1145</v>
      </c>
      <c r="G11">
        <v>50</v>
      </c>
      <c r="H11" t="s">
        <v>467</v>
      </c>
      <c r="J11" t="s">
        <v>444</v>
      </c>
      <c r="K11" t="s">
        <v>214</v>
      </c>
      <c r="L11" t="s">
        <v>468</v>
      </c>
      <c r="M11" t="s">
        <v>446</v>
      </c>
      <c r="N11" t="s">
        <v>460</v>
      </c>
      <c r="O11" t="s">
        <v>447</v>
      </c>
      <c r="P11" t="s">
        <v>469</v>
      </c>
      <c r="Q11" t="s">
        <v>447</v>
      </c>
      <c r="R11" t="s">
        <v>463</v>
      </c>
      <c r="S11" t="s">
        <v>451</v>
      </c>
      <c r="T11" s="31">
        <v>42920</v>
      </c>
    </row>
    <row r="12" spans="1:20" x14ac:dyDescent="0.3">
      <c r="A12" t="s">
        <v>464</v>
      </c>
      <c r="B12" t="s">
        <v>470</v>
      </c>
      <c r="C12" t="s">
        <v>466</v>
      </c>
      <c r="D12" s="29">
        <v>41907</v>
      </c>
      <c r="E12" s="29">
        <v>41908</v>
      </c>
      <c r="F12">
        <v>795</v>
      </c>
      <c r="G12">
        <v>50</v>
      </c>
      <c r="H12" t="s">
        <v>467</v>
      </c>
      <c r="J12" t="s">
        <v>444</v>
      </c>
      <c r="K12" t="s">
        <v>214</v>
      </c>
      <c r="L12" t="s">
        <v>468</v>
      </c>
      <c r="M12" t="s">
        <v>446</v>
      </c>
      <c r="N12" t="s">
        <v>460</v>
      </c>
      <c r="O12" t="s">
        <v>447</v>
      </c>
      <c r="P12" t="s">
        <v>469</v>
      </c>
      <c r="Q12" t="s">
        <v>447</v>
      </c>
      <c r="R12" t="s">
        <v>463</v>
      </c>
      <c r="S12" t="s">
        <v>451</v>
      </c>
      <c r="T12" s="31">
        <v>42920</v>
      </c>
    </row>
    <row r="13" spans="1:20" x14ac:dyDescent="0.3">
      <c r="A13" t="s">
        <v>471</v>
      </c>
      <c r="B13" t="s">
        <v>65</v>
      </c>
      <c r="C13" t="s">
        <v>471</v>
      </c>
      <c r="D13" s="29">
        <v>42248</v>
      </c>
      <c r="E13" s="29">
        <v>42613</v>
      </c>
      <c r="F13" s="30">
        <v>83700</v>
      </c>
      <c r="G13">
        <v>50</v>
      </c>
      <c r="H13" t="s">
        <v>443</v>
      </c>
      <c r="I13">
        <v>44801</v>
      </c>
      <c r="J13" t="s">
        <v>444</v>
      </c>
      <c r="K13" t="s">
        <v>214</v>
      </c>
      <c r="L13" t="s">
        <v>472</v>
      </c>
      <c r="M13" t="s">
        <v>446</v>
      </c>
      <c r="N13" t="s">
        <v>460</v>
      </c>
      <c r="O13" t="s">
        <v>447</v>
      </c>
      <c r="P13" t="s">
        <v>448</v>
      </c>
      <c r="Q13" t="s">
        <v>473</v>
      </c>
      <c r="R13" t="s">
        <v>474</v>
      </c>
      <c r="S13" t="s">
        <v>451</v>
      </c>
      <c r="T13" s="31">
        <v>42920</v>
      </c>
    </row>
    <row r="14" spans="1:20" x14ac:dyDescent="0.3">
      <c r="A14" t="s">
        <v>464</v>
      </c>
      <c r="B14" t="s">
        <v>392</v>
      </c>
      <c r="C14" t="s">
        <v>466</v>
      </c>
      <c r="D14" s="29">
        <v>41946</v>
      </c>
      <c r="E14" s="29">
        <v>42145</v>
      </c>
      <c r="F14">
        <v>702.5</v>
      </c>
      <c r="G14">
        <v>50</v>
      </c>
      <c r="H14" t="s">
        <v>467</v>
      </c>
      <c r="I14">
        <v>44787</v>
      </c>
      <c r="J14" t="s">
        <v>444</v>
      </c>
      <c r="K14" t="s">
        <v>214</v>
      </c>
      <c r="L14" t="s">
        <v>468</v>
      </c>
      <c r="M14" t="s">
        <v>446</v>
      </c>
      <c r="N14" t="s">
        <v>460</v>
      </c>
      <c r="O14" t="s">
        <v>447</v>
      </c>
      <c r="P14" t="s">
        <v>469</v>
      </c>
      <c r="Q14" t="s">
        <v>447</v>
      </c>
      <c r="R14" t="s">
        <v>463</v>
      </c>
      <c r="S14" t="s">
        <v>451</v>
      </c>
      <c r="T14" s="31">
        <v>42920</v>
      </c>
    </row>
    <row r="15" spans="1:20" x14ac:dyDescent="0.3">
      <c r="A15" t="s">
        <v>464</v>
      </c>
      <c r="B15" t="s">
        <v>475</v>
      </c>
      <c r="C15" t="s">
        <v>466</v>
      </c>
      <c r="D15" s="29">
        <v>42317</v>
      </c>
      <c r="E15" s="29">
        <v>42359</v>
      </c>
      <c r="F15">
        <v>830</v>
      </c>
      <c r="G15">
        <v>50</v>
      </c>
      <c r="H15" t="s">
        <v>467</v>
      </c>
      <c r="J15" t="s">
        <v>444</v>
      </c>
      <c r="K15" t="s">
        <v>214</v>
      </c>
      <c r="L15" t="s">
        <v>468</v>
      </c>
      <c r="M15" t="s">
        <v>446</v>
      </c>
      <c r="N15" t="s">
        <v>460</v>
      </c>
      <c r="O15" t="s">
        <v>447</v>
      </c>
      <c r="P15" t="s">
        <v>469</v>
      </c>
      <c r="Q15" t="s">
        <v>447</v>
      </c>
      <c r="R15" t="s">
        <v>463</v>
      </c>
      <c r="S15" t="s">
        <v>451</v>
      </c>
      <c r="T15" s="31">
        <v>42920</v>
      </c>
    </row>
    <row r="16" spans="1:20" x14ac:dyDescent="0.3">
      <c r="A16" t="s">
        <v>464</v>
      </c>
      <c r="B16" t="s">
        <v>476</v>
      </c>
      <c r="C16" t="s">
        <v>466</v>
      </c>
      <c r="D16" s="29">
        <v>42049</v>
      </c>
      <c r="E16" s="29">
        <v>42106</v>
      </c>
      <c r="F16" s="30">
        <v>1000</v>
      </c>
      <c r="G16">
        <v>50</v>
      </c>
      <c r="H16" t="s">
        <v>467</v>
      </c>
      <c r="J16" t="s">
        <v>444</v>
      </c>
      <c r="K16" t="s">
        <v>214</v>
      </c>
      <c r="L16" t="s">
        <v>468</v>
      </c>
      <c r="M16" t="s">
        <v>446</v>
      </c>
      <c r="N16" t="s">
        <v>460</v>
      </c>
      <c r="O16" t="s">
        <v>447</v>
      </c>
      <c r="P16" t="s">
        <v>469</v>
      </c>
      <c r="Q16" t="s">
        <v>447</v>
      </c>
      <c r="R16" t="s">
        <v>463</v>
      </c>
      <c r="S16" t="s">
        <v>451</v>
      </c>
      <c r="T16" s="31">
        <v>42920</v>
      </c>
    </row>
    <row r="17" spans="1:20" x14ac:dyDescent="0.3">
      <c r="A17" t="s">
        <v>440</v>
      </c>
      <c r="B17" t="s">
        <v>477</v>
      </c>
      <c r="C17" t="s">
        <v>478</v>
      </c>
      <c r="D17" s="29">
        <v>42661</v>
      </c>
      <c r="E17" s="29">
        <v>42837</v>
      </c>
      <c r="F17" s="30">
        <v>3000</v>
      </c>
      <c r="G17">
        <v>50</v>
      </c>
      <c r="H17" t="s">
        <v>443</v>
      </c>
      <c r="J17" t="s">
        <v>444</v>
      </c>
      <c r="K17" t="s">
        <v>214</v>
      </c>
      <c r="L17" t="s">
        <v>445</v>
      </c>
      <c r="M17" t="s">
        <v>446</v>
      </c>
      <c r="N17" t="s">
        <v>447</v>
      </c>
      <c r="O17" t="s">
        <v>447</v>
      </c>
      <c r="P17" t="s">
        <v>448</v>
      </c>
      <c r="Q17" t="s">
        <v>449</v>
      </c>
      <c r="R17" t="s">
        <v>479</v>
      </c>
      <c r="S17" t="s">
        <v>451</v>
      </c>
      <c r="T17" s="31">
        <v>42920</v>
      </c>
    </row>
    <row r="18" spans="1:20" x14ac:dyDescent="0.3">
      <c r="A18" t="s">
        <v>464</v>
      </c>
      <c r="B18" t="s">
        <v>333</v>
      </c>
      <c r="C18" t="s">
        <v>466</v>
      </c>
      <c r="D18" s="29">
        <v>42181</v>
      </c>
      <c r="E18" s="29">
        <v>42288</v>
      </c>
      <c r="F18" s="30">
        <v>2680</v>
      </c>
      <c r="G18">
        <v>50</v>
      </c>
      <c r="H18" t="s">
        <v>467</v>
      </c>
      <c r="J18" t="s">
        <v>444</v>
      </c>
      <c r="K18" t="s">
        <v>214</v>
      </c>
      <c r="L18" t="s">
        <v>468</v>
      </c>
      <c r="M18" t="s">
        <v>446</v>
      </c>
      <c r="N18" t="s">
        <v>460</v>
      </c>
      <c r="O18" t="s">
        <v>447</v>
      </c>
      <c r="P18" t="s">
        <v>469</v>
      </c>
      <c r="Q18" t="s">
        <v>447</v>
      </c>
      <c r="R18" t="s">
        <v>463</v>
      </c>
      <c r="S18" t="s">
        <v>451</v>
      </c>
      <c r="T18" s="31">
        <v>42920</v>
      </c>
    </row>
    <row r="19" spans="1:20" x14ac:dyDescent="0.3">
      <c r="A19" t="s">
        <v>464</v>
      </c>
      <c r="B19" t="s">
        <v>480</v>
      </c>
      <c r="C19" t="s">
        <v>466</v>
      </c>
      <c r="D19" s="29">
        <v>42384</v>
      </c>
      <c r="E19" s="29">
        <v>42385</v>
      </c>
      <c r="F19">
        <v>299</v>
      </c>
      <c r="G19">
        <v>50</v>
      </c>
      <c r="H19" t="s">
        <v>467</v>
      </c>
      <c r="J19" t="s">
        <v>444</v>
      </c>
      <c r="K19" t="s">
        <v>214</v>
      </c>
      <c r="L19" t="s">
        <v>468</v>
      </c>
      <c r="M19" t="s">
        <v>446</v>
      </c>
      <c r="N19" t="s">
        <v>460</v>
      </c>
      <c r="O19" t="s">
        <v>447</v>
      </c>
      <c r="P19" t="s">
        <v>469</v>
      </c>
      <c r="Q19" t="s">
        <v>447</v>
      </c>
      <c r="R19" t="s">
        <v>463</v>
      </c>
      <c r="S19" t="s">
        <v>451</v>
      </c>
      <c r="T19" s="31">
        <v>42920</v>
      </c>
    </row>
    <row r="20" spans="1:20" x14ac:dyDescent="0.3">
      <c r="A20" t="s">
        <v>464</v>
      </c>
      <c r="B20" t="s">
        <v>481</v>
      </c>
      <c r="C20" t="s">
        <v>466</v>
      </c>
      <c r="D20" s="29">
        <v>42046</v>
      </c>
      <c r="E20" s="29">
        <v>42343</v>
      </c>
      <c r="F20" s="30">
        <v>4675</v>
      </c>
      <c r="G20">
        <v>50</v>
      </c>
      <c r="H20" t="s">
        <v>467</v>
      </c>
      <c r="J20" t="s">
        <v>444</v>
      </c>
      <c r="K20" t="s">
        <v>214</v>
      </c>
      <c r="L20" t="s">
        <v>468</v>
      </c>
      <c r="M20" t="s">
        <v>446</v>
      </c>
      <c r="N20" t="s">
        <v>460</v>
      </c>
      <c r="O20" t="s">
        <v>447</v>
      </c>
      <c r="P20" t="s">
        <v>469</v>
      </c>
      <c r="Q20" t="s">
        <v>447</v>
      </c>
      <c r="R20" t="s">
        <v>463</v>
      </c>
      <c r="S20" t="s">
        <v>451</v>
      </c>
      <c r="T20" s="31">
        <v>42920</v>
      </c>
    </row>
    <row r="21" spans="1:20" x14ac:dyDescent="0.3">
      <c r="A21" t="s">
        <v>482</v>
      </c>
      <c r="B21" t="s">
        <v>456</v>
      </c>
      <c r="C21" t="s">
        <v>483</v>
      </c>
      <c r="D21" s="29">
        <v>42219</v>
      </c>
      <c r="E21" s="29">
        <v>42482</v>
      </c>
      <c r="F21" s="30">
        <v>104115.32</v>
      </c>
      <c r="G21">
        <v>50</v>
      </c>
      <c r="H21" t="s">
        <v>458</v>
      </c>
      <c r="I21">
        <v>44789</v>
      </c>
      <c r="J21" t="s">
        <v>444</v>
      </c>
      <c r="K21" t="s">
        <v>214</v>
      </c>
      <c r="L21" t="s">
        <v>459</v>
      </c>
      <c r="M21" t="s">
        <v>446</v>
      </c>
      <c r="N21" t="s">
        <v>460</v>
      </c>
      <c r="O21" t="s">
        <v>447</v>
      </c>
      <c r="P21" t="s">
        <v>461</v>
      </c>
      <c r="Q21" t="s">
        <v>462</v>
      </c>
      <c r="R21" t="s">
        <v>463</v>
      </c>
      <c r="S21" t="s">
        <v>451</v>
      </c>
      <c r="T21" s="31">
        <v>42920</v>
      </c>
    </row>
    <row r="22" spans="1:20" x14ac:dyDescent="0.3">
      <c r="A22" t="s">
        <v>464</v>
      </c>
      <c r="B22" t="s">
        <v>484</v>
      </c>
      <c r="C22" t="s">
        <v>466</v>
      </c>
      <c r="D22" s="29">
        <v>41979</v>
      </c>
      <c r="E22" s="29">
        <v>41980</v>
      </c>
      <c r="F22">
        <v>325</v>
      </c>
      <c r="G22">
        <v>50</v>
      </c>
      <c r="H22" t="s">
        <v>467</v>
      </c>
      <c r="J22" t="s">
        <v>444</v>
      </c>
      <c r="K22" t="s">
        <v>214</v>
      </c>
      <c r="L22" t="s">
        <v>468</v>
      </c>
      <c r="M22" t="s">
        <v>446</v>
      </c>
      <c r="N22" t="s">
        <v>460</v>
      </c>
      <c r="O22" t="s">
        <v>447</v>
      </c>
      <c r="P22" t="s">
        <v>469</v>
      </c>
      <c r="Q22" t="s">
        <v>447</v>
      </c>
      <c r="R22" t="s">
        <v>463</v>
      </c>
      <c r="S22" t="s">
        <v>451</v>
      </c>
      <c r="T22" s="31">
        <v>42920</v>
      </c>
    </row>
    <row r="23" spans="1:20" x14ac:dyDescent="0.3">
      <c r="A23" t="s">
        <v>464</v>
      </c>
      <c r="B23" t="s">
        <v>485</v>
      </c>
      <c r="C23" t="s">
        <v>466</v>
      </c>
      <c r="D23" s="29">
        <v>42294</v>
      </c>
      <c r="E23" s="29">
        <v>42295</v>
      </c>
      <c r="F23">
        <v>265</v>
      </c>
      <c r="G23">
        <v>50</v>
      </c>
      <c r="H23" t="s">
        <v>467</v>
      </c>
      <c r="J23" t="s">
        <v>444</v>
      </c>
      <c r="K23" t="s">
        <v>214</v>
      </c>
      <c r="L23" t="s">
        <v>468</v>
      </c>
      <c r="M23" t="s">
        <v>446</v>
      </c>
      <c r="N23" t="s">
        <v>460</v>
      </c>
      <c r="O23" t="s">
        <v>447</v>
      </c>
      <c r="P23" t="s">
        <v>469</v>
      </c>
      <c r="Q23" t="s">
        <v>447</v>
      </c>
      <c r="R23" t="s">
        <v>463</v>
      </c>
      <c r="S23" t="s">
        <v>451</v>
      </c>
      <c r="T23" s="31">
        <v>42920</v>
      </c>
    </row>
    <row r="24" spans="1:20" x14ac:dyDescent="0.3">
      <c r="A24" t="s">
        <v>486</v>
      </c>
      <c r="B24" t="s">
        <v>45</v>
      </c>
      <c r="C24" t="s">
        <v>486</v>
      </c>
      <c r="D24" s="29">
        <v>42278</v>
      </c>
      <c r="E24" s="29">
        <v>42916</v>
      </c>
      <c r="F24" s="30">
        <v>61984.68</v>
      </c>
      <c r="G24">
        <v>50</v>
      </c>
      <c r="H24" t="s">
        <v>443</v>
      </c>
      <c r="I24">
        <v>44801</v>
      </c>
      <c r="J24" t="s">
        <v>444</v>
      </c>
      <c r="K24" t="s">
        <v>214</v>
      </c>
      <c r="L24" t="s">
        <v>472</v>
      </c>
      <c r="M24" t="s">
        <v>446</v>
      </c>
      <c r="N24" t="s">
        <v>460</v>
      </c>
      <c r="O24" t="s">
        <v>447</v>
      </c>
      <c r="P24" t="s">
        <v>448</v>
      </c>
      <c r="Q24" t="s">
        <v>473</v>
      </c>
      <c r="R24" t="s">
        <v>474</v>
      </c>
      <c r="S24" t="s">
        <v>451</v>
      </c>
      <c r="T24" s="31">
        <v>42920</v>
      </c>
    </row>
    <row r="25" spans="1:20" x14ac:dyDescent="0.3">
      <c r="A25" t="s">
        <v>464</v>
      </c>
      <c r="B25" t="s">
        <v>487</v>
      </c>
      <c r="C25" t="s">
        <v>466</v>
      </c>
      <c r="D25" s="29">
        <v>41943</v>
      </c>
      <c r="E25" s="29">
        <v>42132</v>
      </c>
      <c r="F25">
        <v>450</v>
      </c>
      <c r="G25">
        <v>50</v>
      </c>
      <c r="H25" t="s">
        <v>467</v>
      </c>
      <c r="J25" t="s">
        <v>444</v>
      </c>
      <c r="K25" t="s">
        <v>214</v>
      </c>
      <c r="L25" t="s">
        <v>468</v>
      </c>
      <c r="M25" t="s">
        <v>446</v>
      </c>
      <c r="N25" t="s">
        <v>460</v>
      </c>
      <c r="O25" t="s">
        <v>447</v>
      </c>
      <c r="P25" t="s">
        <v>469</v>
      </c>
      <c r="Q25" t="s">
        <v>447</v>
      </c>
      <c r="R25" t="s">
        <v>463</v>
      </c>
      <c r="S25" t="s">
        <v>451</v>
      </c>
      <c r="T25" s="31">
        <v>42920</v>
      </c>
    </row>
    <row r="26" spans="1:20" x14ac:dyDescent="0.3">
      <c r="A26" t="s">
        <v>464</v>
      </c>
      <c r="B26" t="s">
        <v>260</v>
      </c>
      <c r="C26" t="s">
        <v>466</v>
      </c>
      <c r="D26" s="29">
        <v>41924</v>
      </c>
      <c r="E26" s="29">
        <v>42113</v>
      </c>
      <c r="F26" s="30">
        <v>4027</v>
      </c>
      <c r="G26">
        <v>50</v>
      </c>
      <c r="H26" t="s">
        <v>467</v>
      </c>
      <c r="J26" t="s">
        <v>444</v>
      </c>
      <c r="K26" t="s">
        <v>214</v>
      </c>
      <c r="L26" t="s">
        <v>468</v>
      </c>
      <c r="M26" t="s">
        <v>446</v>
      </c>
      <c r="N26" t="s">
        <v>460</v>
      </c>
      <c r="O26" t="s">
        <v>447</v>
      </c>
      <c r="P26" t="s">
        <v>469</v>
      </c>
      <c r="Q26" t="s">
        <v>447</v>
      </c>
      <c r="R26" t="s">
        <v>463</v>
      </c>
      <c r="S26" t="s">
        <v>451</v>
      </c>
      <c r="T26" s="31">
        <v>42920</v>
      </c>
    </row>
    <row r="27" spans="1:20" x14ac:dyDescent="0.3">
      <c r="A27" t="s">
        <v>464</v>
      </c>
      <c r="B27" t="s">
        <v>476</v>
      </c>
      <c r="C27" t="s">
        <v>466</v>
      </c>
      <c r="D27" s="29">
        <v>42317</v>
      </c>
      <c r="E27" s="29">
        <v>42321</v>
      </c>
      <c r="F27" s="30">
        <v>1000</v>
      </c>
      <c r="G27">
        <v>50</v>
      </c>
      <c r="H27" t="s">
        <v>467</v>
      </c>
      <c r="J27" t="s">
        <v>444</v>
      </c>
      <c r="K27" t="s">
        <v>214</v>
      </c>
      <c r="L27" t="s">
        <v>468</v>
      </c>
      <c r="M27" t="s">
        <v>446</v>
      </c>
      <c r="N27" t="s">
        <v>460</v>
      </c>
      <c r="O27" t="s">
        <v>447</v>
      </c>
      <c r="P27" t="s">
        <v>469</v>
      </c>
      <c r="Q27" t="s">
        <v>447</v>
      </c>
      <c r="R27" t="s">
        <v>463</v>
      </c>
      <c r="S27" t="s">
        <v>451</v>
      </c>
      <c r="T27" s="31">
        <v>42920</v>
      </c>
    </row>
    <row r="28" spans="1:20" x14ac:dyDescent="0.3">
      <c r="A28" t="s">
        <v>464</v>
      </c>
      <c r="B28" t="s">
        <v>488</v>
      </c>
      <c r="C28" t="s">
        <v>466</v>
      </c>
      <c r="D28" s="29">
        <v>41944</v>
      </c>
      <c r="E28" s="29">
        <v>42400</v>
      </c>
      <c r="F28">
        <v>975</v>
      </c>
      <c r="G28">
        <v>50</v>
      </c>
      <c r="H28" t="s">
        <v>467</v>
      </c>
      <c r="J28" t="s">
        <v>444</v>
      </c>
      <c r="K28" t="s">
        <v>214</v>
      </c>
      <c r="L28" t="s">
        <v>468</v>
      </c>
      <c r="M28" t="s">
        <v>446</v>
      </c>
      <c r="N28" t="s">
        <v>460</v>
      </c>
      <c r="O28" t="s">
        <v>447</v>
      </c>
      <c r="P28" t="s">
        <v>469</v>
      </c>
      <c r="Q28" t="s">
        <v>447</v>
      </c>
      <c r="R28" t="s">
        <v>463</v>
      </c>
      <c r="S28" t="s">
        <v>451</v>
      </c>
      <c r="T28" s="31">
        <v>42920</v>
      </c>
    </row>
    <row r="29" spans="1:20" x14ac:dyDescent="0.3">
      <c r="A29" t="s">
        <v>440</v>
      </c>
      <c r="B29" t="s">
        <v>489</v>
      </c>
      <c r="C29" t="s">
        <v>490</v>
      </c>
      <c r="D29" s="29">
        <v>42612</v>
      </c>
      <c r="E29" s="29">
        <v>42821</v>
      </c>
      <c r="F29" s="30">
        <v>2400</v>
      </c>
      <c r="G29">
        <v>50</v>
      </c>
      <c r="H29" t="s">
        <v>443</v>
      </c>
      <c r="J29" t="s">
        <v>444</v>
      </c>
      <c r="K29" t="s">
        <v>214</v>
      </c>
      <c r="L29" t="s">
        <v>445</v>
      </c>
      <c r="M29" t="s">
        <v>446</v>
      </c>
      <c r="N29" t="s">
        <v>447</v>
      </c>
      <c r="O29" t="s">
        <v>447</v>
      </c>
      <c r="P29" t="s">
        <v>448</v>
      </c>
      <c r="Q29" t="s">
        <v>449</v>
      </c>
      <c r="R29" t="s">
        <v>491</v>
      </c>
      <c r="S29" t="s">
        <v>451</v>
      </c>
      <c r="T29" s="31">
        <v>42920</v>
      </c>
    </row>
    <row r="30" spans="1:20" x14ac:dyDescent="0.3">
      <c r="A30" t="s">
        <v>492</v>
      </c>
      <c r="B30" t="s">
        <v>456</v>
      </c>
      <c r="C30" t="s">
        <v>493</v>
      </c>
      <c r="D30" s="29">
        <v>42282</v>
      </c>
      <c r="E30" s="29">
        <v>42545</v>
      </c>
      <c r="F30" s="30">
        <v>114220.6</v>
      </c>
      <c r="G30">
        <v>50</v>
      </c>
      <c r="H30" t="s">
        <v>458</v>
      </c>
      <c r="I30">
        <v>44879</v>
      </c>
      <c r="J30" t="s">
        <v>444</v>
      </c>
      <c r="K30" t="s">
        <v>214</v>
      </c>
      <c r="L30" t="s">
        <v>459</v>
      </c>
      <c r="M30" t="s">
        <v>446</v>
      </c>
      <c r="N30" t="s">
        <v>460</v>
      </c>
      <c r="O30" t="s">
        <v>447</v>
      </c>
      <c r="P30" t="s">
        <v>461</v>
      </c>
      <c r="Q30" t="s">
        <v>462</v>
      </c>
      <c r="R30" t="s">
        <v>463</v>
      </c>
      <c r="S30" t="s">
        <v>451</v>
      </c>
      <c r="T30" s="31">
        <v>42920</v>
      </c>
    </row>
    <row r="31" spans="1:20" x14ac:dyDescent="0.3">
      <c r="A31" t="s">
        <v>464</v>
      </c>
      <c r="B31" t="s">
        <v>333</v>
      </c>
      <c r="C31" t="s">
        <v>466</v>
      </c>
      <c r="D31" s="29">
        <v>42355</v>
      </c>
      <c r="E31" s="29">
        <v>42358</v>
      </c>
      <c r="F31">
        <v>480</v>
      </c>
      <c r="G31">
        <v>50</v>
      </c>
      <c r="H31" t="s">
        <v>467</v>
      </c>
      <c r="J31" t="s">
        <v>444</v>
      </c>
      <c r="K31" t="s">
        <v>214</v>
      </c>
      <c r="L31" t="s">
        <v>468</v>
      </c>
      <c r="M31" t="s">
        <v>446</v>
      </c>
      <c r="N31" t="s">
        <v>460</v>
      </c>
      <c r="O31" t="s">
        <v>447</v>
      </c>
      <c r="P31" t="s">
        <v>469</v>
      </c>
      <c r="Q31" t="s">
        <v>447</v>
      </c>
      <c r="R31" t="s">
        <v>463</v>
      </c>
      <c r="S31" t="s">
        <v>451</v>
      </c>
      <c r="T31" s="31">
        <v>42920</v>
      </c>
    </row>
    <row r="32" spans="1:20" x14ac:dyDescent="0.3">
      <c r="A32" t="s">
        <v>440</v>
      </c>
      <c r="B32" t="s">
        <v>494</v>
      </c>
      <c r="C32" t="s">
        <v>453</v>
      </c>
      <c r="D32" s="29">
        <v>42480</v>
      </c>
      <c r="E32" s="29">
        <v>42620</v>
      </c>
      <c r="F32" s="30">
        <v>3000</v>
      </c>
      <c r="G32">
        <v>50</v>
      </c>
      <c r="H32" t="s">
        <v>443</v>
      </c>
      <c r="J32" t="s">
        <v>444</v>
      </c>
      <c r="K32" t="s">
        <v>214</v>
      </c>
      <c r="L32" t="s">
        <v>445</v>
      </c>
      <c r="M32" t="s">
        <v>446</v>
      </c>
      <c r="N32" t="s">
        <v>447</v>
      </c>
      <c r="O32" t="s">
        <v>447</v>
      </c>
      <c r="P32" t="s">
        <v>448</v>
      </c>
      <c r="Q32" t="s">
        <v>449</v>
      </c>
      <c r="R32" t="s">
        <v>450</v>
      </c>
      <c r="S32" t="s">
        <v>451</v>
      </c>
      <c r="T32" s="31">
        <v>42920</v>
      </c>
    </row>
    <row r="33" spans="1:20" x14ac:dyDescent="0.3">
      <c r="A33" t="s">
        <v>464</v>
      </c>
      <c r="B33" t="s">
        <v>476</v>
      </c>
      <c r="C33" t="s">
        <v>466</v>
      </c>
      <c r="D33" s="29">
        <v>41959</v>
      </c>
      <c r="E33" s="29">
        <v>41987</v>
      </c>
      <c r="F33" s="30">
        <v>1000</v>
      </c>
      <c r="G33">
        <v>50</v>
      </c>
      <c r="H33" t="s">
        <v>467</v>
      </c>
      <c r="J33" t="s">
        <v>444</v>
      </c>
      <c r="K33" t="s">
        <v>214</v>
      </c>
      <c r="L33" t="s">
        <v>468</v>
      </c>
      <c r="M33" t="s">
        <v>446</v>
      </c>
      <c r="N33" t="s">
        <v>460</v>
      </c>
      <c r="O33" t="s">
        <v>447</v>
      </c>
      <c r="P33" t="s">
        <v>469</v>
      </c>
      <c r="Q33" t="s">
        <v>447</v>
      </c>
      <c r="R33" t="s">
        <v>463</v>
      </c>
      <c r="S33" t="s">
        <v>451</v>
      </c>
      <c r="T33" s="31">
        <v>42920</v>
      </c>
    </row>
    <row r="34" spans="1:20" x14ac:dyDescent="0.3">
      <c r="A34" t="s">
        <v>464</v>
      </c>
      <c r="B34" t="s">
        <v>260</v>
      </c>
      <c r="C34" t="s">
        <v>466</v>
      </c>
      <c r="D34" s="29">
        <v>42243</v>
      </c>
      <c r="E34" s="29">
        <v>42470</v>
      </c>
      <c r="F34" s="30">
        <v>2853</v>
      </c>
      <c r="G34">
        <v>50</v>
      </c>
      <c r="H34" t="s">
        <v>467</v>
      </c>
      <c r="J34" t="s">
        <v>444</v>
      </c>
      <c r="K34" t="s">
        <v>214</v>
      </c>
      <c r="L34" t="s">
        <v>468</v>
      </c>
      <c r="M34" t="s">
        <v>446</v>
      </c>
      <c r="N34" t="s">
        <v>460</v>
      </c>
      <c r="O34" t="s">
        <v>447</v>
      </c>
      <c r="P34" t="s">
        <v>469</v>
      </c>
      <c r="Q34" t="s">
        <v>447</v>
      </c>
      <c r="R34" t="s">
        <v>463</v>
      </c>
      <c r="S34" t="s">
        <v>451</v>
      </c>
      <c r="T34" s="31">
        <v>42920</v>
      </c>
    </row>
    <row r="35" spans="1:20" x14ac:dyDescent="0.3">
      <c r="A35" t="s">
        <v>464</v>
      </c>
      <c r="B35" t="s">
        <v>495</v>
      </c>
      <c r="C35" t="s">
        <v>466</v>
      </c>
      <c r="D35" s="29">
        <v>42233</v>
      </c>
      <c r="E35" s="29">
        <v>42552</v>
      </c>
      <c r="F35" s="30">
        <v>4520</v>
      </c>
      <c r="G35">
        <v>50</v>
      </c>
      <c r="H35" t="s">
        <v>467</v>
      </c>
      <c r="I35">
        <v>44791</v>
      </c>
      <c r="J35" t="s">
        <v>444</v>
      </c>
      <c r="K35" t="s">
        <v>214</v>
      </c>
      <c r="L35" t="s">
        <v>468</v>
      </c>
      <c r="M35" t="s">
        <v>446</v>
      </c>
      <c r="N35" t="s">
        <v>460</v>
      </c>
      <c r="O35" t="s">
        <v>447</v>
      </c>
      <c r="P35" t="s">
        <v>469</v>
      </c>
      <c r="Q35" t="s">
        <v>447</v>
      </c>
      <c r="R35" t="s">
        <v>463</v>
      </c>
      <c r="S35" t="s">
        <v>451</v>
      </c>
      <c r="T35" s="31">
        <v>42920</v>
      </c>
    </row>
    <row r="36" spans="1:20" x14ac:dyDescent="0.3">
      <c r="A36" t="s">
        <v>464</v>
      </c>
      <c r="B36" t="s">
        <v>496</v>
      </c>
      <c r="C36" t="s">
        <v>466</v>
      </c>
      <c r="D36" s="29">
        <v>41938</v>
      </c>
      <c r="E36" s="29">
        <v>42176</v>
      </c>
      <c r="F36" s="30">
        <v>1190</v>
      </c>
      <c r="G36">
        <v>50</v>
      </c>
      <c r="H36" t="s">
        <v>467</v>
      </c>
      <c r="J36" t="s">
        <v>444</v>
      </c>
      <c r="K36" t="s">
        <v>214</v>
      </c>
      <c r="L36" t="s">
        <v>468</v>
      </c>
      <c r="M36" t="s">
        <v>446</v>
      </c>
      <c r="N36" t="s">
        <v>460</v>
      </c>
      <c r="O36" t="s">
        <v>447</v>
      </c>
      <c r="P36" t="s">
        <v>469</v>
      </c>
      <c r="Q36" t="s">
        <v>447</v>
      </c>
      <c r="R36" t="s">
        <v>463</v>
      </c>
      <c r="S36" t="s">
        <v>451</v>
      </c>
      <c r="T36" s="31">
        <v>42920</v>
      </c>
    </row>
    <row r="37" spans="1:20" x14ac:dyDescent="0.3">
      <c r="A37" t="s">
        <v>464</v>
      </c>
      <c r="B37" t="s">
        <v>495</v>
      </c>
      <c r="C37" t="s">
        <v>466</v>
      </c>
      <c r="D37" s="29">
        <v>42050</v>
      </c>
      <c r="E37" s="29">
        <v>42183</v>
      </c>
      <c r="F37" s="30">
        <v>1400</v>
      </c>
      <c r="G37">
        <v>50</v>
      </c>
      <c r="H37" t="s">
        <v>467</v>
      </c>
      <c r="I37">
        <v>44791</v>
      </c>
      <c r="J37" t="s">
        <v>444</v>
      </c>
      <c r="K37" t="s">
        <v>214</v>
      </c>
      <c r="L37" t="s">
        <v>468</v>
      </c>
      <c r="M37" t="s">
        <v>446</v>
      </c>
      <c r="N37" t="s">
        <v>460</v>
      </c>
      <c r="O37" t="s">
        <v>447</v>
      </c>
      <c r="P37" t="s">
        <v>469</v>
      </c>
      <c r="Q37" t="s">
        <v>447</v>
      </c>
      <c r="R37" t="s">
        <v>463</v>
      </c>
      <c r="S37" t="s">
        <v>451</v>
      </c>
      <c r="T37" s="31">
        <v>42920</v>
      </c>
    </row>
    <row r="38" spans="1:20" x14ac:dyDescent="0.3">
      <c r="A38" t="s">
        <v>464</v>
      </c>
      <c r="B38" t="s">
        <v>497</v>
      </c>
      <c r="C38" t="s">
        <v>466</v>
      </c>
      <c r="D38" s="29">
        <v>41965</v>
      </c>
      <c r="E38" s="29">
        <v>42433</v>
      </c>
      <c r="F38">
        <v>795</v>
      </c>
      <c r="G38">
        <v>50</v>
      </c>
      <c r="H38" t="s">
        <v>467</v>
      </c>
      <c r="J38" t="s">
        <v>444</v>
      </c>
      <c r="K38" t="s">
        <v>214</v>
      </c>
      <c r="L38" t="s">
        <v>468</v>
      </c>
      <c r="M38" t="s">
        <v>446</v>
      </c>
      <c r="N38" t="s">
        <v>460</v>
      </c>
      <c r="O38" t="s">
        <v>447</v>
      </c>
      <c r="P38" t="s">
        <v>469</v>
      </c>
      <c r="Q38" t="s">
        <v>447</v>
      </c>
      <c r="R38" t="s">
        <v>463</v>
      </c>
      <c r="S38" t="s">
        <v>451</v>
      </c>
      <c r="T38" s="31">
        <v>42920</v>
      </c>
    </row>
    <row r="39" spans="1:20" x14ac:dyDescent="0.3">
      <c r="A39" t="s">
        <v>498</v>
      </c>
      <c r="B39" t="s">
        <v>499</v>
      </c>
      <c r="C39" t="s">
        <v>500</v>
      </c>
      <c r="D39" s="29">
        <v>42487</v>
      </c>
      <c r="E39" s="29">
        <v>42754</v>
      </c>
      <c r="F39" s="30">
        <v>11900</v>
      </c>
      <c r="G39">
        <v>50</v>
      </c>
      <c r="H39" t="s">
        <v>443</v>
      </c>
      <c r="I39">
        <v>44805</v>
      </c>
      <c r="J39" t="s">
        <v>444</v>
      </c>
      <c r="K39" t="s">
        <v>214</v>
      </c>
      <c r="L39" t="s">
        <v>445</v>
      </c>
      <c r="M39" t="s">
        <v>446</v>
      </c>
      <c r="N39" t="s">
        <v>460</v>
      </c>
      <c r="O39" t="s">
        <v>447</v>
      </c>
      <c r="P39" t="s">
        <v>448</v>
      </c>
      <c r="Q39" t="s">
        <v>449</v>
      </c>
      <c r="R39" t="s">
        <v>491</v>
      </c>
      <c r="S39" t="s">
        <v>451</v>
      </c>
      <c r="T39" s="31">
        <v>42920</v>
      </c>
    </row>
    <row r="40" spans="1:20" x14ac:dyDescent="0.3">
      <c r="A40" t="s">
        <v>464</v>
      </c>
      <c r="B40" t="s">
        <v>260</v>
      </c>
      <c r="C40" t="s">
        <v>466</v>
      </c>
      <c r="D40" s="29">
        <v>42079</v>
      </c>
      <c r="E40" s="29">
        <v>42320</v>
      </c>
      <c r="F40" s="30">
        <v>4240</v>
      </c>
      <c r="G40">
        <v>50</v>
      </c>
      <c r="H40" t="s">
        <v>467</v>
      </c>
      <c r="J40" t="s">
        <v>444</v>
      </c>
      <c r="K40" t="s">
        <v>214</v>
      </c>
      <c r="L40" t="s">
        <v>468</v>
      </c>
      <c r="M40" t="s">
        <v>446</v>
      </c>
      <c r="N40" t="s">
        <v>460</v>
      </c>
      <c r="O40" t="s">
        <v>447</v>
      </c>
      <c r="P40" t="s">
        <v>469</v>
      </c>
      <c r="Q40" t="s">
        <v>447</v>
      </c>
      <c r="R40" t="s">
        <v>463</v>
      </c>
      <c r="S40" t="s">
        <v>451</v>
      </c>
      <c r="T40" s="31">
        <v>42920</v>
      </c>
    </row>
    <row r="41" spans="1:20" x14ac:dyDescent="0.3">
      <c r="A41" t="s">
        <v>501</v>
      </c>
      <c r="B41" t="s">
        <v>333</v>
      </c>
      <c r="C41" t="s">
        <v>466</v>
      </c>
      <c r="D41" s="29">
        <v>42656</v>
      </c>
      <c r="E41" s="29">
        <v>42764</v>
      </c>
      <c r="F41">
        <v>740</v>
      </c>
      <c r="G41">
        <v>50</v>
      </c>
      <c r="H41" t="s">
        <v>467</v>
      </c>
      <c r="J41" t="s">
        <v>444</v>
      </c>
      <c r="K41" t="s">
        <v>214</v>
      </c>
      <c r="L41" t="s">
        <v>468</v>
      </c>
      <c r="M41" t="s">
        <v>446</v>
      </c>
      <c r="N41" t="s">
        <v>460</v>
      </c>
      <c r="O41" t="s">
        <v>447</v>
      </c>
      <c r="P41" t="s">
        <v>469</v>
      </c>
      <c r="Q41" t="s">
        <v>447</v>
      </c>
      <c r="R41" t="s">
        <v>463</v>
      </c>
      <c r="S41" t="s">
        <v>451</v>
      </c>
      <c r="T41" s="31">
        <v>42920</v>
      </c>
    </row>
    <row r="42" spans="1:20" x14ac:dyDescent="0.3">
      <c r="A42" t="s">
        <v>502</v>
      </c>
      <c r="B42" t="s">
        <v>45</v>
      </c>
      <c r="C42" t="s">
        <v>502</v>
      </c>
      <c r="D42" s="29">
        <v>42644</v>
      </c>
      <c r="E42" s="29">
        <v>43008</v>
      </c>
      <c r="F42">
        <v>0</v>
      </c>
      <c r="G42">
        <v>50</v>
      </c>
      <c r="H42" t="s">
        <v>443</v>
      </c>
      <c r="I42">
        <v>44801</v>
      </c>
      <c r="J42" t="s">
        <v>444</v>
      </c>
      <c r="K42" t="s">
        <v>214</v>
      </c>
      <c r="L42" t="s">
        <v>472</v>
      </c>
      <c r="M42" t="s">
        <v>446</v>
      </c>
      <c r="N42" t="s">
        <v>460</v>
      </c>
      <c r="O42" t="s">
        <v>447</v>
      </c>
      <c r="P42" t="s">
        <v>448</v>
      </c>
      <c r="Q42" t="s">
        <v>473</v>
      </c>
      <c r="R42" t="s">
        <v>474</v>
      </c>
      <c r="S42" t="s">
        <v>451</v>
      </c>
      <c r="T42" s="31">
        <v>42920</v>
      </c>
    </row>
    <row r="43" spans="1:20" x14ac:dyDescent="0.3">
      <c r="A43" t="s">
        <v>440</v>
      </c>
      <c r="B43" t="s">
        <v>503</v>
      </c>
      <c r="C43" t="s">
        <v>453</v>
      </c>
      <c r="D43" s="29">
        <v>42405</v>
      </c>
      <c r="E43" s="29">
        <v>42608</v>
      </c>
      <c r="F43" s="30">
        <v>2400</v>
      </c>
      <c r="G43">
        <v>50</v>
      </c>
      <c r="H43" t="s">
        <v>443</v>
      </c>
      <c r="J43" t="s">
        <v>444</v>
      </c>
      <c r="K43" t="s">
        <v>214</v>
      </c>
      <c r="L43" t="s">
        <v>445</v>
      </c>
      <c r="M43" t="s">
        <v>446</v>
      </c>
      <c r="N43" t="s">
        <v>447</v>
      </c>
      <c r="O43" t="s">
        <v>447</v>
      </c>
      <c r="P43" t="s">
        <v>448</v>
      </c>
      <c r="Q43" t="s">
        <v>449</v>
      </c>
      <c r="R43" t="s">
        <v>491</v>
      </c>
      <c r="S43" t="s">
        <v>451</v>
      </c>
      <c r="T43" s="31">
        <v>42920</v>
      </c>
    </row>
    <row r="44" spans="1:20" x14ac:dyDescent="0.3">
      <c r="A44" t="s">
        <v>504</v>
      </c>
      <c r="B44" t="s">
        <v>45</v>
      </c>
      <c r="C44" t="s">
        <v>504</v>
      </c>
      <c r="D44" s="29">
        <v>42430</v>
      </c>
      <c r="E44" s="29">
        <v>42794</v>
      </c>
      <c r="F44" s="30">
        <v>73500</v>
      </c>
      <c r="G44">
        <v>50</v>
      </c>
      <c r="H44" t="s">
        <v>443</v>
      </c>
      <c r="I44">
        <v>44801</v>
      </c>
      <c r="J44" t="s">
        <v>444</v>
      </c>
      <c r="K44" t="s">
        <v>214</v>
      </c>
      <c r="L44" t="s">
        <v>472</v>
      </c>
      <c r="M44" t="s">
        <v>446</v>
      </c>
      <c r="N44" t="s">
        <v>460</v>
      </c>
      <c r="O44" t="s">
        <v>447</v>
      </c>
      <c r="P44" t="s">
        <v>448</v>
      </c>
      <c r="Q44" t="s">
        <v>473</v>
      </c>
      <c r="R44" t="s">
        <v>474</v>
      </c>
      <c r="S44" t="s">
        <v>451</v>
      </c>
      <c r="T44" s="31">
        <v>42920</v>
      </c>
    </row>
    <row r="45" spans="1:20" x14ac:dyDescent="0.3">
      <c r="A45" t="s">
        <v>440</v>
      </c>
      <c r="B45" t="s">
        <v>505</v>
      </c>
      <c r="C45" t="s">
        <v>506</v>
      </c>
      <c r="D45" s="29">
        <v>42642</v>
      </c>
      <c r="E45" s="29">
        <v>42821</v>
      </c>
      <c r="F45" s="30">
        <v>4000</v>
      </c>
      <c r="G45">
        <v>50</v>
      </c>
      <c r="H45" t="s">
        <v>443</v>
      </c>
      <c r="J45" t="s">
        <v>444</v>
      </c>
      <c r="K45" t="s">
        <v>214</v>
      </c>
      <c r="L45" t="s">
        <v>472</v>
      </c>
      <c r="M45" t="s">
        <v>446</v>
      </c>
      <c r="N45" t="s">
        <v>447</v>
      </c>
      <c r="O45" t="s">
        <v>447</v>
      </c>
      <c r="P45" t="s">
        <v>448</v>
      </c>
      <c r="Q45" t="s">
        <v>449</v>
      </c>
      <c r="R45" t="s">
        <v>507</v>
      </c>
      <c r="S45" t="s">
        <v>451</v>
      </c>
      <c r="T45" s="31">
        <v>42920</v>
      </c>
    </row>
    <row r="46" spans="1:20" x14ac:dyDescent="0.3">
      <c r="A46" t="s">
        <v>440</v>
      </c>
      <c r="B46" t="s">
        <v>508</v>
      </c>
      <c r="C46" t="s">
        <v>509</v>
      </c>
      <c r="D46" s="29">
        <v>42592</v>
      </c>
      <c r="E46" s="29">
        <v>42860</v>
      </c>
      <c r="F46" s="30">
        <v>3000</v>
      </c>
      <c r="G46">
        <v>50</v>
      </c>
      <c r="H46" t="s">
        <v>443</v>
      </c>
      <c r="J46" t="s">
        <v>444</v>
      </c>
      <c r="K46" t="s">
        <v>214</v>
      </c>
      <c r="L46" t="s">
        <v>445</v>
      </c>
      <c r="M46" t="s">
        <v>446</v>
      </c>
      <c r="N46" t="s">
        <v>447</v>
      </c>
      <c r="O46" t="s">
        <v>447</v>
      </c>
      <c r="P46" t="s">
        <v>448</v>
      </c>
      <c r="Q46" t="s">
        <v>449</v>
      </c>
      <c r="R46" t="s">
        <v>510</v>
      </c>
      <c r="S46" t="s">
        <v>451</v>
      </c>
      <c r="T46" s="31">
        <v>42920</v>
      </c>
    </row>
    <row r="47" spans="1:20" x14ac:dyDescent="0.3">
      <c r="A47" t="s">
        <v>440</v>
      </c>
      <c r="B47" t="s">
        <v>511</v>
      </c>
      <c r="C47" t="s">
        <v>512</v>
      </c>
      <c r="D47" s="29">
        <v>42779</v>
      </c>
      <c r="E47" s="29">
        <v>42837</v>
      </c>
      <c r="F47" s="30">
        <v>4000</v>
      </c>
      <c r="G47">
        <v>50</v>
      </c>
      <c r="H47" t="s">
        <v>443</v>
      </c>
      <c r="J47" t="s">
        <v>444</v>
      </c>
      <c r="K47" t="s">
        <v>214</v>
      </c>
      <c r="L47" t="s">
        <v>472</v>
      </c>
      <c r="M47" t="s">
        <v>446</v>
      </c>
      <c r="N47" t="s">
        <v>447</v>
      </c>
      <c r="O47" t="s">
        <v>447</v>
      </c>
      <c r="P47" t="s">
        <v>448</v>
      </c>
      <c r="Q47" t="s">
        <v>449</v>
      </c>
      <c r="R47" t="s">
        <v>513</v>
      </c>
      <c r="S47" t="s">
        <v>451</v>
      </c>
      <c r="T47" s="31">
        <v>42920</v>
      </c>
    </row>
    <row r="48" spans="1:20" x14ac:dyDescent="0.3">
      <c r="A48" t="s">
        <v>440</v>
      </c>
      <c r="B48" t="s">
        <v>514</v>
      </c>
      <c r="C48" t="s">
        <v>453</v>
      </c>
      <c r="D48" s="29">
        <v>42376</v>
      </c>
      <c r="E48" s="29">
        <v>42633</v>
      </c>
      <c r="F48" s="30">
        <v>1390</v>
      </c>
      <c r="G48">
        <v>50</v>
      </c>
      <c r="H48" t="s">
        <v>443</v>
      </c>
      <c r="J48" t="s">
        <v>444</v>
      </c>
      <c r="K48" t="s">
        <v>214</v>
      </c>
      <c r="L48" t="s">
        <v>445</v>
      </c>
      <c r="M48" t="s">
        <v>446</v>
      </c>
      <c r="N48" t="s">
        <v>447</v>
      </c>
      <c r="O48" t="s">
        <v>447</v>
      </c>
      <c r="P48" t="s">
        <v>448</v>
      </c>
      <c r="Q48" t="s">
        <v>449</v>
      </c>
      <c r="R48" t="s">
        <v>450</v>
      </c>
      <c r="S48" t="s">
        <v>451</v>
      </c>
      <c r="T48" s="31">
        <v>42920</v>
      </c>
    </row>
    <row r="49" spans="1:20" x14ac:dyDescent="0.3">
      <c r="A49" t="s">
        <v>464</v>
      </c>
      <c r="B49" t="s">
        <v>481</v>
      </c>
      <c r="C49" t="s">
        <v>466</v>
      </c>
      <c r="D49" s="29">
        <v>42348</v>
      </c>
      <c r="E49" s="29">
        <v>42351</v>
      </c>
      <c r="F49">
        <v>400</v>
      </c>
      <c r="G49">
        <v>50</v>
      </c>
      <c r="H49" t="s">
        <v>467</v>
      </c>
      <c r="J49" t="s">
        <v>444</v>
      </c>
      <c r="K49" t="s">
        <v>214</v>
      </c>
      <c r="L49" t="s">
        <v>468</v>
      </c>
      <c r="M49" t="s">
        <v>446</v>
      </c>
      <c r="N49" t="s">
        <v>460</v>
      </c>
      <c r="O49" t="s">
        <v>447</v>
      </c>
      <c r="P49" t="s">
        <v>469</v>
      </c>
      <c r="Q49" t="s">
        <v>447</v>
      </c>
      <c r="R49" t="s">
        <v>463</v>
      </c>
      <c r="S49" t="s">
        <v>451</v>
      </c>
      <c r="T49" s="31">
        <v>42920</v>
      </c>
    </row>
    <row r="50" spans="1:20" x14ac:dyDescent="0.3">
      <c r="A50" t="s">
        <v>440</v>
      </c>
      <c r="B50" t="s">
        <v>515</v>
      </c>
      <c r="C50" t="s">
        <v>516</v>
      </c>
      <c r="D50" s="29">
        <v>42661</v>
      </c>
      <c r="E50" s="29">
        <v>42886</v>
      </c>
      <c r="F50" s="30">
        <v>3000</v>
      </c>
      <c r="G50">
        <v>50</v>
      </c>
      <c r="H50" t="s">
        <v>443</v>
      </c>
      <c r="J50" t="s">
        <v>444</v>
      </c>
      <c r="K50" t="s">
        <v>214</v>
      </c>
      <c r="L50" t="s">
        <v>445</v>
      </c>
      <c r="M50" t="s">
        <v>446</v>
      </c>
      <c r="N50" t="s">
        <v>447</v>
      </c>
      <c r="O50" t="s">
        <v>447</v>
      </c>
      <c r="P50" t="s">
        <v>448</v>
      </c>
      <c r="Q50" t="s">
        <v>449</v>
      </c>
      <c r="R50" t="s">
        <v>517</v>
      </c>
      <c r="S50" t="s">
        <v>451</v>
      </c>
      <c r="T50" s="31">
        <v>42920</v>
      </c>
    </row>
    <row r="51" spans="1:20" x14ac:dyDescent="0.3">
      <c r="A51" t="s">
        <v>440</v>
      </c>
      <c r="B51" t="s">
        <v>518</v>
      </c>
      <c r="C51" t="s">
        <v>519</v>
      </c>
      <c r="D51" s="29">
        <v>42632</v>
      </c>
      <c r="E51" s="29">
        <v>42804</v>
      </c>
      <c r="F51" s="30">
        <v>4000</v>
      </c>
      <c r="G51">
        <v>50</v>
      </c>
      <c r="H51" t="s">
        <v>443</v>
      </c>
      <c r="J51" t="s">
        <v>444</v>
      </c>
      <c r="K51" t="s">
        <v>214</v>
      </c>
      <c r="L51" t="s">
        <v>472</v>
      </c>
      <c r="M51" t="s">
        <v>446</v>
      </c>
      <c r="N51" t="s">
        <v>447</v>
      </c>
      <c r="O51" t="s">
        <v>447</v>
      </c>
      <c r="P51" t="s">
        <v>448</v>
      </c>
      <c r="Q51" t="s">
        <v>449</v>
      </c>
      <c r="R51" t="s">
        <v>520</v>
      </c>
      <c r="S51" t="s">
        <v>451</v>
      </c>
      <c r="T51" s="31">
        <v>42920</v>
      </c>
    </row>
    <row r="52" spans="1:20" x14ac:dyDescent="0.3">
      <c r="A52" t="s">
        <v>440</v>
      </c>
      <c r="B52" t="s">
        <v>521</v>
      </c>
      <c r="C52" t="s">
        <v>522</v>
      </c>
      <c r="D52" s="29">
        <v>42649</v>
      </c>
      <c r="E52" s="29">
        <v>42886</v>
      </c>
      <c r="F52" s="30">
        <v>1840</v>
      </c>
      <c r="G52">
        <v>50</v>
      </c>
      <c r="H52" t="s">
        <v>443</v>
      </c>
      <c r="J52" t="s">
        <v>444</v>
      </c>
      <c r="K52" t="s">
        <v>214</v>
      </c>
      <c r="L52" t="s">
        <v>472</v>
      </c>
      <c r="M52" t="s">
        <v>446</v>
      </c>
      <c r="N52" t="s">
        <v>447</v>
      </c>
      <c r="O52" t="s">
        <v>447</v>
      </c>
      <c r="P52" t="s">
        <v>448</v>
      </c>
      <c r="Q52" t="s">
        <v>449</v>
      </c>
      <c r="R52" t="s">
        <v>491</v>
      </c>
      <c r="S52" t="s">
        <v>451</v>
      </c>
      <c r="T52" s="31">
        <v>42920</v>
      </c>
    </row>
    <row r="53" spans="1:20" x14ac:dyDescent="0.3">
      <c r="A53" t="s">
        <v>440</v>
      </c>
      <c r="B53" t="s">
        <v>523</v>
      </c>
      <c r="C53" t="s">
        <v>524</v>
      </c>
      <c r="D53" s="29">
        <v>42604</v>
      </c>
      <c r="E53" s="29">
        <v>42837</v>
      </c>
      <c r="F53" s="30">
        <v>3200</v>
      </c>
      <c r="G53">
        <v>50</v>
      </c>
      <c r="H53" t="s">
        <v>443</v>
      </c>
      <c r="J53" t="s">
        <v>444</v>
      </c>
      <c r="K53" t="s">
        <v>214</v>
      </c>
      <c r="L53" t="s">
        <v>472</v>
      </c>
      <c r="M53" t="s">
        <v>446</v>
      </c>
      <c r="N53" t="s">
        <v>447</v>
      </c>
      <c r="O53" t="s">
        <v>447</v>
      </c>
      <c r="P53" t="s">
        <v>448</v>
      </c>
      <c r="Q53" t="s">
        <v>449</v>
      </c>
      <c r="R53" t="s">
        <v>450</v>
      </c>
      <c r="S53" t="s">
        <v>451</v>
      </c>
      <c r="T53" s="31">
        <v>42920</v>
      </c>
    </row>
    <row r="54" spans="1:20" x14ac:dyDescent="0.3">
      <c r="A54" t="s">
        <v>464</v>
      </c>
      <c r="B54" t="s">
        <v>497</v>
      </c>
      <c r="C54" t="s">
        <v>466</v>
      </c>
      <c r="D54" s="29">
        <v>42279</v>
      </c>
      <c r="E54" s="29">
        <v>42294</v>
      </c>
      <c r="F54">
        <v>820</v>
      </c>
      <c r="G54">
        <v>50</v>
      </c>
      <c r="H54" t="s">
        <v>467</v>
      </c>
      <c r="J54" t="s">
        <v>444</v>
      </c>
      <c r="K54" t="s">
        <v>214</v>
      </c>
      <c r="L54" t="s">
        <v>468</v>
      </c>
      <c r="M54" t="s">
        <v>446</v>
      </c>
      <c r="N54" t="s">
        <v>460</v>
      </c>
      <c r="O54" t="s">
        <v>447</v>
      </c>
      <c r="P54" t="s">
        <v>469</v>
      </c>
      <c r="Q54" t="s">
        <v>447</v>
      </c>
      <c r="R54" t="s">
        <v>463</v>
      </c>
      <c r="S54" t="s">
        <v>451</v>
      </c>
      <c r="T54" s="31">
        <v>42920</v>
      </c>
    </row>
    <row r="55" spans="1:20" x14ac:dyDescent="0.3">
      <c r="A55" t="s">
        <v>440</v>
      </c>
      <c r="B55" t="s">
        <v>525</v>
      </c>
      <c r="C55" t="s">
        <v>526</v>
      </c>
      <c r="D55" s="29">
        <v>42790</v>
      </c>
      <c r="E55" s="29">
        <v>42860</v>
      </c>
      <c r="F55" s="30">
        <v>1120</v>
      </c>
      <c r="G55">
        <v>50</v>
      </c>
      <c r="H55" t="s">
        <v>443</v>
      </c>
      <c r="J55" t="s">
        <v>444</v>
      </c>
      <c r="K55" t="s">
        <v>214</v>
      </c>
      <c r="L55" t="s">
        <v>445</v>
      </c>
      <c r="M55" t="s">
        <v>446</v>
      </c>
      <c r="N55" t="s">
        <v>447</v>
      </c>
      <c r="O55" t="s">
        <v>447</v>
      </c>
      <c r="P55" t="s">
        <v>448</v>
      </c>
      <c r="Q55" t="s">
        <v>449</v>
      </c>
      <c r="R55" t="s">
        <v>491</v>
      </c>
      <c r="S55" t="s">
        <v>451</v>
      </c>
      <c r="T55" s="31">
        <v>42920</v>
      </c>
    </row>
    <row r="56" spans="1:20" x14ac:dyDescent="0.3">
      <c r="A56" t="s">
        <v>464</v>
      </c>
      <c r="B56" t="s">
        <v>481</v>
      </c>
      <c r="C56" t="s">
        <v>466</v>
      </c>
      <c r="D56" s="29">
        <v>42153</v>
      </c>
      <c r="E56" s="29">
        <v>42315</v>
      </c>
      <c r="F56" s="30">
        <v>3339</v>
      </c>
      <c r="G56">
        <v>50</v>
      </c>
      <c r="H56" t="s">
        <v>467</v>
      </c>
      <c r="J56" t="s">
        <v>444</v>
      </c>
      <c r="K56" t="s">
        <v>214</v>
      </c>
      <c r="L56" t="s">
        <v>468</v>
      </c>
      <c r="M56" t="s">
        <v>446</v>
      </c>
      <c r="N56" t="s">
        <v>460</v>
      </c>
      <c r="O56" t="s">
        <v>447</v>
      </c>
      <c r="P56" t="s">
        <v>469</v>
      </c>
      <c r="Q56" t="s">
        <v>447</v>
      </c>
      <c r="R56" t="s">
        <v>463</v>
      </c>
      <c r="S56" t="s">
        <v>451</v>
      </c>
      <c r="T56" s="31">
        <v>42920</v>
      </c>
    </row>
    <row r="57" spans="1:20" x14ac:dyDescent="0.3">
      <c r="A57" t="s">
        <v>527</v>
      </c>
      <c r="B57" t="s">
        <v>456</v>
      </c>
      <c r="C57" t="s">
        <v>528</v>
      </c>
      <c r="D57" s="29">
        <v>42093</v>
      </c>
      <c r="E57" s="29">
        <v>42445</v>
      </c>
      <c r="F57" s="30">
        <v>100931.39</v>
      </c>
      <c r="G57">
        <v>50</v>
      </c>
      <c r="H57" t="s">
        <v>458</v>
      </c>
      <c r="I57">
        <v>44809</v>
      </c>
      <c r="J57" t="s">
        <v>444</v>
      </c>
      <c r="K57" t="s">
        <v>214</v>
      </c>
      <c r="L57" t="s">
        <v>459</v>
      </c>
      <c r="M57" t="s">
        <v>446</v>
      </c>
      <c r="N57" t="s">
        <v>460</v>
      </c>
      <c r="O57" t="s">
        <v>447</v>
      </c>
      <c r="P57" t="s">
        <v>461</v>
      </c>
      <c r="Q57" t="s">
        <v>462</v>
      </c>
      <c r="R57" t="s">
        <v>463</v>
      </c>
      <c r="S57" t="s">
        <v>451</v>
      </c>
      <c r="T57" s="31">
        <v>42920</v>
      </c>
    </row>
    <row r="58" spans="1:20" x14ac:dyDescent="0.3">
      <c r="A58" t="s">
        <v>440</v>
      </c>
      <c r="B58" t="s">
        <v>529</v>
      </c>
      <c r="C58" t="s">
        <v>530</v>
      </c>
      <c r="D58" s="29">
        <v>42552</v>
      </c>
      <c r="E58" s="29">
        <v>42762</v>
      </c>
      <c r="F58" s="30">
        <v>3000</v>
      </c>
      <c r="G58">
        <v>50</v>
      </c>
      <c r="H58" t="s">
        <v>443</v>
      </c>
      <c r="J58" t="s">
        <v>444</v>
      </c>
      <c r="K58" t="s">
        <v>214</v>
      </c>
      <c r="L58" t="s">
        <v>472</v>
      </c>
      <c r="M58" t="s">
        <v>446</v>
      </c>
      <c r="N58" t="s">
        <v>447</v>
      </c>
      <c r="O58" t="s">
        <v>447</v>
      </c>
      <c r="P58" t="s">
        <v>448</v>
      </c>
      <c r="Q58" t="s">
        <v>449</v>
      </c>
      <c r="R58" t="s">
        <v>463</v>
      </c>
      <c r="S58" t="s">
        <v>451</v>
      </c>
      <c r="T58" s="31">
        <v>42920</v>
      </c>
    </row>
    <row r="59" spans="1:20" x14ac:dyDescent="0.3">
      <c r="A59" t="s">
        <v>440</v>
      </c>
      <c r="B59" t="s">
        <v>531</v>
      </c>
      <c r="C59" t="s">
        <v>453</v>
      </c>
      <c r="D59" s="29">
        <v>42429</v>
      </c>
      <c r="E59" s="29">
        <v>42671</v>
      </c>
      <c r="F59" s="30">
        <v>2241</v>
      </c>
      <c r="G59">
        <v>50</v>
      </c>
      <c r="H59" t="s">
        <v>443</v>
      </c>
      <c r="J59" t="s">
        <v>444</v>
      </c>
      <c r="K59" t="s">
        <v>214</v>
      </c>
      <c r="L59" t="s">
        <v>445</v>
      </c>
      <c r="M59" t="s">
        <v>446</v>
      </c>
      <c r="N59" t="s">
        <v>447</v>
      </c>
      <c r="O59" t="s">
        <v>447</v>
      </c>
      <c r="P59" t="s">
        <v>448</v>
      </c>
      <c r="Q59" t="s">
        <v>449</v>
      </c>
      <c r="R59" t="s">
        <v>454</v>
      </c>
      <c r="S59" t="s">
        <v>451</v>
      </c>
      <c r="T59" s="31">
        <v>42920</v>
      </c>
    </row>
    <row r="60" spans="1:20" x14ac:dyDescent="0.3">
      <c r="A60" t="s">
        <v>464</v>
      </c>
      <c r="B60" t="s">
        <v>496</v>
      </c>
      <c r="C60" t="s">
        <v>466</v>
      </c>
      <c r="D60" s="29">
        <v>41882</v>
      </c>
      <c r="E60" s="29">
        <v>42258</v>
      </c>
      <c r="F60">
        <v>540</v>
      </c>
      <c r="G60">
        <v>50</v>
      </c>
      <c r="H60" t="s">
        <v>467</v>
      </c>
      <c r="J60" t="s">
        <v>444</v>
      </c>
      <c r="K60" t="s">
        <v>214</v>
      </c>
      <c r="L60" t="s">
        <v>468</v>
      </c>
      <c r="M60" t="s">
        <v>446</v>
      </c>
      <c r="N60" t="s">
        <v>447</v>
      </c>
      <c r="O60" t="s">
        <v>447</v>
      </c>
      <c r="P60" t="s">
        <v>469</v>
      </c>
      <c r="Q60" t="s">
        <v>447</v>
      </c>
      <c r="R60" t="s">
        <v>463</v>
      </c>
      <c r="S60" t="s">
        <v>451</v>
      </c>
      <c r="T60" s="31">
        <v>42920</v>
      </c>
    </row>
    <row r="61" spans="1:20" x14ac:dyDescent="0.3">
      <c r="A61" t="s">
        <v>440</v>
      </c>
      <c r="B61" t="s">
        <v>532</v>
      </c>
      <c r="C61" t="s">
        <v>453</v>
      </c>
      <c r="D61" s="29">
        <v>42564</v>
      </c>
      <c r="E61" s="29">
        <v>42671</v>
      </c>
      <c r="F61" s="30">
        <v>2000</v>
      </c>
      <c r="G61">
        <v>50</v>
      </c>
      <c r="H61" t="s">
        <v>443</v>
      </c>
      <c r="J61" t="s">
        <v>444</v>
      </c>
      <c r="K61" t="s">
        <v>214</v>
      </c>
      <c r="L61" t="s">
        <v>445</v>
      </c>
      <c r="M61" t="s">
        <v>446</v>
      </c>
      <c r="N61" t="s">
        <v>447</v>
      </c>
      <c r="O61" t="s">
        <v>447</v>
      </c>
      <c r="P61" t="s">
        <v>448</v>
      </c>
      <c r="Q61" t="s">
        <v>449</v>
      </c>
      <c r="R61" t="s">
        <v>450</v>
      </c>
      <c r="S61" t="s">
        <v>451</v>
      </c>
      <c r="T61" s="31">
        <v>42920</v>
      </c>
    </row>
    <row r="62" spans="1:20" x14ac:dyDescent="0.3">
      <c r="A62" t="s">
        <v>464</v>
      </c>
      <c r="B62" t="s">
        <v>533</v>
      </c>
      <c r="C62" t="s">
        <v>466</v>
      </c>
      <c r="D62" s="29">
        <v>42394</v>
      </c>
      <c r="E62" s="29">
        <v>42405</v>
      </c>
      <c r="F62">
        <v>975</v>
      </c>
      <c r="G62">
        <v>50</v>
      </c>
      <c r="H62" t="s">
        <v>467</v>
      </c>
      <c r="J62" t="s">
        <v>444</v>
      </c>
      <c r="K62" t="s">
        <v>214</v>
      </c>
      <c r="L62" t="s">
        <v>468</v>
      </c>
      <c r="M62" t="s">
        <v>446</v>
      </c>
      <c r="N62" t="s">
        <v>460</v>
      </c>
      <c r="O62" t="s">
        <v>447</v>
      </c>
      <c r="P62" t="s">
        <v>469</v>
      </c>
      <c r="Q62" t="s">
        <v>447</v>
      </c>
      <c r="R62" t="s">
        <v>463</v>
      </c>
      <c r="S62" t="s">
        <v>451</v>
      </c>
      <c r="T62" s="31">
        <v>42920</v>
      </c>
    </row>
    <row r="63" spans="1:20" x14ac:dyDescent="0.3">
      <c r="A63" t="s">
        <v>440</v>
      </c>
      <c r="B63" t="s">
        <v>534</v>
      </c>
      <c r="C63" t="s">
        <v>535</v>
      </c>
      <c r="D63" s="29">
        <v>42586</v>
      </c>
      <c r="E63" s="29">
        <v>42804</v>
      </c>
      <c r="F63" s="30">
        <v>2200</v>
      </c>
      <c r="G63">
        <v>50</v>
      </c>
      <c r="H63" t="s">
        <v>443</v>
      </c>
      <c r="J63" t="s">
        <v>444</v>
      </c>
      <c r="K63" t="s">
        <v>214</v>
      </c>
      <c r="L63" t="s">
        <v>445</v>
      </c>
      <c r="M63" t="s">
        <v>446</v>
      </c>
      <c r="N63" t="s">
        <v>447</v>
      </c>
      <c r="O63" t="s">
        <v>447</v>
      </c>
      <c r="P63" t="s">
        <v>448</v>
      </c>
      <c r="Q63" t="s">
        <v>449</v>
      </c>
      <c r="R63" t="s">
        <v>536</v>
      </c>
      <c r="S63" t="s">
        <v>451</v>
      </c>
      <c r="T63" s="31">
        <v>42920</v>
      </c>
    </row>
    <row r="64" spans="1:20" x14ac:dyDescent="0.3">
      <c r="A64" t="s">
        <v>440</v>
      </c>
      <c r="B64" t="s">
        <v>537</v>
      </c>
      <c r="C64" t="s">
        <v>453</v>
      </c>
      <c r="D64" s="29">
        <v>42472</v>
      </c>
      <c r="E64" s="29">
        <v>42671</v>
      </c>
      <c r="F64" s="30">
        <v>3000</v>
      </c>
      <c r="G64">
        <v>50</v>
      </c>
      <c r="H64" t="s">
        <v>443</v>
      </c>
      <c r="J64" t="s">
        <v>444</v>
      </c>
      <c r="K64" t="s">
        <v>214</v>
      </c>
      <c r="L64" t="s">
        <v>445</v>
      </c>
      <c r="M64" t="s">
        <v>446</v>
      </c>
      <c r="N64" t="s">
        <v>447</v>
      </c>
      <c r="O64" t="s">
        <v>447</v>
      </c>
      <c r="P64" t="s">
        <v>448</v>
      </c>
      <c r="Q64" t="s">
        <v>449</v>
      </c>
      <c r="R64" t="s">
        <v>479</v>
      </c>
      <c r="S64" t="s">
        <v>451</v>
      </c>
      <c r="T64" s="31">
        <v>42920</v>
      </c>
    </row>
    <row r="65" spans="1:20" x14ac:dyDescent="0.3">
      <c r="A65" t="s">
        <v>538</v>
      </c>
      <c r="B65" t="s">
        <v>45</v>
      </c>
      <c r="C65" t="s">
        <v>538</v>
      </c>
      <c r="D65" s="29">
        <v>42125</v>
      </c>
      <c r="E65" s="29">
        <v>42490</v>
      </c>
      <c r="F65" s="30">
        <v>85200</v>
      </c>
      <c r="G65">
        <v>50</v>
      </c>
      <c r="H65" t="s">
        <v>443</v>
      </c>
      <c r="I65">
        <v>44801</v>
      </c>
      <c r="J65" t="s">
        <v>444</v>
      </c>
      <c r="K65" t="s">
        <v>214</v>
      </c>
      <c r="L65" t="s">
        <v>472</v>
      </c>
      <c r="M65" t="s">
        <v>446</v>
      </c>
      <c r="N65" t="s">
        <v>460</v>
      </c>
      <c r="O65" t="s">
        <v>447</v>
      </c>
      <c r="P65" t="s">
        <v>448</v>
      </c>
      <c r="Q65" t="s">
        <v>473</v>
      </c>
      <c r="R65" t="s">
        <v>474</v>
      </c>
      <c r="S65" t="s">
        <v>451</v>
      </c>
      <c r="T65" s="31">
        <v>42920</v>
      </c>
    </row>
    <row r="66" spans="1:20" x14ac:dyDescent="0.3">
      <c r="A66" t="s">
        <v>539</v>
      </c>
      <c r="B66" t="s">
        <v>45</v>
      </c>
      <c r="C66" t="s">
        <v>539</v>
      </c>
      <c r="D66" s="29">
        <v>42036</v>
      </c>
      <c r="E66" s="29">
        <v>42400</v>
      </c>
      <c r="F66" s="30">
        <v>57700</v>
      </c>
      <c r="G66">
        <v>50</v>
      </c>
      <c r="H66" t="s">
        <v>443</v>
      </c>
      <c r="I66">
        <v>44801</v>
      </c>
      <c r="J66" t="s">
        <v>444</v>
      </c>
      <c r="K66" t="s">
        <v>214</v>
      </c>
      <c r="L66" t="s">
        <v>472</v>
      </c>
      <c r="M66" t="s">
        <v>446</v>
      </c>
      <c r="N66" t="s">
        <v>460</v>
      </c>
      <c r="O66" t="s">
        <v>447</v>
      </c>
      <c r="P66" t="s">
        <v>448</v>
      </c>
      <c r="Q66" t="s">
        <v>473</v>
      </c>
      <c r="R66" t="s">
        <v>474</v>
      </c>
      <c r="S66" t="s">
        <v>451</v>
      </c>
      <c r="T66" s="31">
        <v>42920</v>
      </c>
    </row>
    <row r="67" spans="1:20" x14ac:dyDescent="0.3">
      <c r="A67" t="s">
        <v>540</v>
      </c>
      <c r="B67" t="s">
        <v>65</v>
      </c>
      <c r="C67" t="s">
        <v>540</v>
      </c>
      <c r="D67" s="29">
        <v>42005</v>
      </c>
      <c r="E67" s="29">
        <v>42369</v>
      </c>
      <c r="F67" s="30">
        <v>91200</v>
      </c>
      <c r="G67">
        <v>50</v>
      </c>
      <c r="H67" t="s">
        <v>443</v>
      </c>
      <c r="I67">
        <v>44801</v>
      </c>
      <c r="J67" t="s">
        <v>444</v>
      </c>
      <c r="K67" t="s">
        <v>214</v>
      </c>
      <c r="L67" t="s">
        <v>472</v>
      </c>
      <c r="M67" t="s">
        <v>446</v>
      </c>
      <c r="N67" t="s">
        <v>460</v>
      </c>
      <c r="O67" t="s">
        <v>447</v>
      </c>
      <c r="P67" t="s">
        <v>448</v>
      </c>
      <c r="Q67" t="s">
        <v>473</v>
      </c>
      <c r="R67" t="s">
        <v>474</v>
      </c>
      <c r="S67" t="s">
        <v>451</v>
      </c>
      <c r="T67" s="31">
        <v>42920</v>
      </c>
    </row>
    <row r="68" spans="1:20" x14ac:dyDescent="0.3">
      <c r="A68" t="s">
        <v>464</v>
      </c>
      <c r="B68" t="s">
        <v>541</v>
      </c>
      <c r="C68" t="s">
        <v>466</v>
      </c>
      <c r="D68" s="29">
        <v>41968</v>
      </c>
      <c r="E68" s="29">
        <v>42394</v>
      </c>
      <c r="F68" s="30">
        <v>1655</v>
      </c>
      <c r="G68">
        <v>50</v>
      </c>
      <c r="H68" t="s">
        <v>467</v>
      </c>
      <c r="I68">
        <v>44787</v>
      </c>
      <c r="J68" t="s">
        <v>444</v>
      </c>
      <c r="K68" t="s">
        <v>214</v>
      </c>
      <c r="L68" t="s">
        <v>468</v>
      </c>
      <c r="M68" t="s">
        <v>446</v>
      </c>
      <c r="N68" t="s">
        <v>460</v>
      </c>
      <c r="O68" t="s">
        <v>447</v>
      </c>
      <c r="P68" t="s">
        <v>469</v>
      </c>
      <c r="Q68" t="s">
        <v>447</v>
      </c>
      <c r="R68" t="s">
        <v>463</v>
      </c>
      <c r="S68" t="s">
        <v>451</v>
      </c>
      <c r="T68" s="31">
        <v>42920</v>
      </c>
    </row>
    <row r="69" spans="1:20" x14ac:dyDescent="0.3">
      <c r="A69" t="s">
        <v>440</v>
      </c>
      <c r="B69" t="s">
        <v>542</v>
      </c>
      <c r="C69" t="s">
        <v>453</v>
      </c>
      <c r="D69" s="29">
        <v>42570</v>
      </c>
      <c r="E69" s="29">
        <v>42688</v>
      </c>
      <c r="F69" s="30">
        <v>3000</v>
      </c>
      <c r="G69">
        <v>50</v>
      </c>
      <c r="H69" t="s">
        <v>443</v>
      </c>
      <c r="J69" t="s">
        <v>444</v>
      </c>
      <c r="K69" t="s">
        <v>214</v>
      </c>
      <c r="L69" t="s">
        <v>445</v>
      </c>
      <c r="M69" t="s">
        <v>446</v>
      </c>
      <c r="N69" t="s">
        <v>447</v>
      </c>
      <c r="O69" t="s">
        <v>447</v>
      </c>
      <c r="P69" t="s">
        <v>448</v>
      </c>
      <c r="Q69" t="s">
        <v>449</v>
      </c>
      <c r="R69" t="s">
        <v>463</v>
      </c>
      <c r="S69" t="s">
        <v>451</v>
      </c>
      <c r="T69" s="31">
        <v>42920</v>
      </c>
    </row>
    <row r="70" spans="1:20" x14ac:dyDescent="0.3">
      <c r="A70" t="s">
        <v>464</v>
      </c>
      <c r="B70" t="s">
        <v>476</v>
      </c>
      <c r="C70" t="s">
        <v>466</v>
      </c>
      <c r="D70" s="29">
        <v>42317</v>
      </c>
      <c r="E70" s="29">
        <v>42321</v>
      </c>
      <c r="F70" s="30">
        <v>1000</v>
      </c>
      <c r="G70">
        <v>50</v>
      </c>
      <c r="H70" t="s">
        <v>467</v>
      </c>
      <c r="J70" t="s">
        <v>444</v>
      </c>
      <c r="K70" t="s">
        <v>214</v>
      </c>
      <c r="L70" t="s">
        <v>468</v>
      </c>
      <c r="M70" t="s">
        <v>446</v>
      </c>
      <c r="N70" t="s">
        <v>460</v>
      </c>
      <c r="O70" t="s">
        <v>447</v>
      </c>
      <c r="P70" t="s">
        <v>469</v>
      </c>
      <c r="Q70" t="s">
        <v>447</v>
      </c>
      <c r="R70" t="s">
        <v>463</v>
      </c>
      <c r="S70" t="s">
        <v>451</v>
      </c>
      <c r="T70" s="31">
        <v>42920</v>
      </c>
    </row>
    <row r="71" spans="1:20" x14ac:dyDescent="0.3">
      <c r="A71" t="s">
        <v>464</v>
      </c>
      <c r="B71" t="s">
        <v>485</v>
      </c>
      <c r="C71" t="s">
        <v>466</v>
      </c>
      <c r="D71" s="29">
        <v>42035</v>
      </c>
      <c r="E71" s="29">
        <v>42337</v>
      </c>
      <c r="F71">
        <v>785</v>
      </c>
      <c r="G71">
        <v>50</v>
      </c>
      <c r="H71" t="s">
        <v>467</v>
      </c>
      <c r="J71" t="s">
        <v>444</v>
      </c>
      <c r="K71" t="s">
        <v>214</v>
      </c>
      <c r="L71" t="s">
        <v>468</v>
      </c>
      <c r="M71" t="s">
        <v>446</v>
      </c>
      <c r="N71" t="s">
        <v>460</v>
      </c>
      <c r="O71" t="s">
        <v>447</v>
      </c>
      <c r="P71" t="s">
        <v>469</v>
      </c>
      <c r="Q71" t="s">
        <v>447</v>
      </c>
      <c r="R71" t="s">
        <v>463</v>
      </c>
      <c r="S71" t="s">
        <v>451</v>
      </c>
      <c r="T71" s="31">
        <v>42920</v>
      </c>
    </row>
    <row r="72" spans="1:20" x14ac:dyDescent="0.3">
      <c r="A72" t="s">
        <v>464</v>
      </c>
      <c r="B72" t="s">
        <v>543</v>
      </c>
      <c r="C72" t="s">
        <v>466</v>
      </c>
      <c r="D72" s="29">
        <v>42434</v>
      </c>
      <c r="E72" s="29">
        <v>42526</v>
      </c>
      <c r="F72">
        <v>950</v>
      </c>
      <c r="G72">
        <v>50</v>
      </c>
      <c r="H72" t="s">
        <v>467</v>
      </c>
      <c r="J72" t="s">
        <v>444</v>
      </c>
      <c r="K72" t="s">
        <v>214</v>
      </c>
      <c r="L72" t="s">
        <v>468</v>
      </c>
      <c r="M72" t="s">
        <v>446</v>
      </c>
      <c r="N72" t="s">
        <v>460</v>
      </c>
      <c r="O72" t="s">
        <v>447</v>
      </c>
      <c r="P72" t="s">
        <v>469</v>
      </c>
      <c r="Q72" t="s">
        <v>447</v>
      </c>
      <c r="R72" t="s">
        <v>463</v>
      </c>
      <c r="S72" t="s">
        <v>451</v>
      </c>
      <c r="T72" s="31">
        <v>42920</v>
      </c>
    </row>
    <row r="73" spans="1:20" x14ac:dyDescent="0.3">
      <c r="A73" t="s">
        <v>544</v>
      </c>
      <c r="B73" t="s">
        <v>545</v>
      </c>
      <c r="C73" t="s">
        <v>546</v>
      </c>
      <c r="D73" s="29">
        <v>42247</v>
      </c>
      <c r="E73" s="29">
        <v>42478</v>
      </c>
      <c r="F73" s="30">
        <v>101467.98</v>
      </c>
      <c r="G73">
        <v>50</v>
      </c>
      <c r="H73" t="s">
        <v>458</v>
      </c>
      <c r="I73">
        <v>21107</v>
      </c>
      <c r="J73" t="s">
        <v>444</v>
      </c>
      <c r="K73" t="s">
        <v>214</v>
      </c>
      <c r="L73" t="s">
        <v>459</v>
      </c>
      <c r="M73" t="s">
        <v>446</v>
      </c>
      <c r="N73" t="s">
        <v>460</v>
      </c>
      <c r="O73" t="s">
        <v>447</v>
      </c>
      <c r="P73" t="s">
        <v>461</v>
      </c>
      <c r="Q73" t="s">
        <v>462</v>
      </c>
      <c r="R73" t="s">
        <v>463</v>
      </c>
      <c r="S73" t="s">
        <v>451</v>
      </c>
      <c r="T73" s="31">
        <v>42920</v>
      </c>
    </row>
    <row r="74" spans="1:20" x14ac:dyDescent="0.3">
      <c r="A74" t="s">
        <v>547</v>
      </c>
      <c r="B74" t="s">
        <v>456</v>
      </c>
      <c r="C74" t="s">
        <v>548</v>
      </c>
      <c r="D74" s="29">
        <v>42149</v>
      </c>
      <c r="E74" s="29">
        <v>42490</v>
      </c>
      <c r="F74" s="30">
        <v>103372.47</v>
      </c>
      <c r="G74">
        <v>50</v>
      </c>
      <c r="H74" t="s">
        <v>458</v>
      </c>
      <c r="I74">
        <v>44809</v>
      </c>
      <c r="J74" t="s">
        <v>444</v>
      </c>
      <c r="K74" t="s">
        <v>214</v>
      </c>
      <c r="L74" t="s">
        <v>459</v>
      </c>
      <c r="M74" t="s">
        <v>446</v>
      </c>
      <c r="N74" t="s">
        <v>460</v>
      </c>
      <c r="O74" t="s">
        <v>447</v>
      </c>
      <c r="P74" t="s">
        <v>461</v>
      </c>
      <c r="Q74" t="s">
        <v>462</v>
      </c>
      <c r="R74" t="s">
        <v>463</v>
      </c>
      <c r="S74" t="s">
        <v>451</v>
      </c>
      <c r="T74" s="31">
        <v>42920</v>
      </c>
    </row>
    <row r="75" spans="1:20" x14ac:dyDescent="0.3">
      <c r="A75" t="s">
        <v>464</v>
      </c>
      <c r="B75" t="s">
        <v>218</v>
      </c>
      <c r="C75" t="s">
        <v>466</v>
      </c>
      <c r="D75" s="29">
        <v>42083</v>
      </c>
      <c r="E75" s="29">
        <v>42167</v>
      </c>
      <c r="F75" s="30">
        <v>2000</v>
      </c>
      <c r="G75">
        <v>50</v>
      </c>
      <c r="H75" t="s">
        <v>467</v>
      </c>
      <c r="J75" t="s">
        <v>444</v>
      </c>
      <c r="K75" t="s">
        <v>214</v>
      </c>
      <c r="L75" t="s">
        <v>468</v>
      </c>
      <c r="M75" t="s">
        <v>446</v>
      </c>
      <c r="N75" t="s">
        <v>460</v>
      </c>
      <c r="O75" t="s">
        <v>447</v>
      </c>
      <c r="P75" t="s">
        <v>469</v>
      </c>
      <c r="Q75" t="s">
        <v>447</v>
      </c>
      <c r="R75" t="s">
        <v>463</v>
      </c>
      <c r="S75" t="s">
        <v>451</v>
      </c>
      <c r="T75" s="31">
        <v>42920</v>
      </c>
    </row>
    <row r="76" spans="1:20" x14ac:dyDescent="0.3">
      <c r="A76" t="s">
        <v>464</v>
      </c>
      <c r="B76" t="s">
        <v>484</v>
      </c>
      <c r="C76" t="s">
        <v>466</v>
      </c>
      <c r="D76" s="29">
        <v>42419</v>
      </c>
      <c r="E76" s="29">
        <v>42533</v>
      </c>
      <c r="F76">
        <v>950</v>
      </c>
      <c r="G76">
        <v>50</v>
      </c>
      <c r="H76" t="s">
        <v>467</v>
      </c>
      <c r="J76" t="s">
        <v>444</v>
      </c>
      <c r="K76" t="s">
        <v>214</v>
      </c>
      <c r="L76" t="s">
        <v>468</v>
      </c>
      <c r="M76" t="s">
        <v>446</v>
      </c>
      <c r="N76" t="s">
        <v>460</v>
      </c>
      <c r="O76" t="s">
        <v>447</v>
      </c>
      <c r="P76" t="s">
        <v>469</v>
      </c>
      <c r="Q76" t="s">
        <v>447</v>
      </c>
      <c r="R76" t="s">
        <v>463</v>
      </c>
      <c r="S76" t="s">
        <v>451</v>
      </c>
      <c r="T76" s="31">
        <v>42920</v>
      </c>
    </row>
    <row r="77" spans="1:20" x14ac:dyDescent="0.3">
      <c r="A77" t="s">
        <v>440</v>
      </c>
      <c r="B77" t="s">
        <v>549</v>
      </c>
      <c r="C77" t="s">
        <v>550</v>
      </c>
      <c r="D77" s="29">
        <v>42563</v>
      </c>
      <c r="E77" s="29">
        <v>42797</v>
      </c>
      <c r="F77" s="30">
        <v>2880</v>
      </c>
      <c r="G77">
        <v>50</v>
      </c>
      <c r="H77" t="s">
        <v>443</v>
      </c>
      <c r="J77" t="s">
        <v>444</v>
      </c>
      <c r="K77" t="s">
        <v>214</v>
      </c>
      <c r="L77" t="s">
        <v>445</v>
      </c>
      <c r="M77" t="s">
        <v>446</v>
      </c>
      <c r="N77" t="s">
        <v>447</v>
      </c>
      <c r="O77" t="s">
        <v>447</v>
      </c>
      <c r="P77" t="s">
        <v>448</v>
      </c>
      <c r="Q77" t="s">
        <v>449</v>
      </c>
      <c r="R77" t="s">
        <v>454</v>
      </c>
      <c r="S77" t="s">
        <v>451</v>
      </c>
      <c r="T77" s="31">
        <v>42920</v>
      </c>
    </row>
    <row r="78" spans="1:20" x14ac:dyDescent="0.3">
      <c r="A78" t="s">
        <v>551</v>
      </c>
      <c r="B78" t="s">
        <v>456</v>
      </c>
      <c r="C78" t="s">
        <v>552</v>
      </c>
      <c r="D78" s="29">
        <v>42121</v>
      </c>
      <c r="E78" s="29">
        <v>42377</v>
      </c>
      <c r="F78" s="30">
        <v>109754.04</v>
      </c>
      <c r="G78">
        <v>50</v>
      </c>
      <c r="H78" t="s">
        <v>458</v>
      </c>
      <c r="I78">
        <v>44789</v>
      </c>
      <c r="J78" t="s">
        <v>444</v>
      </c>
      <c r="K78" t="s">
        <v>214</v>
      </c>
      <c r="L78" t="s">
        <v>459</v>
      </c>
      <c r="M78" t="s">
        <v>446</v>
      </c>
      <c r="N78" t="s">
        <v>460</v>
      </c>
      <c r="O78" t="s">
        <v>447</v>
      </c>
      <c r="P78" t="s">
        <v>461</v>
      </c>
      <c r="Q78" t="s">
        <v>462</v>
      </c>
      <c r="R78" t="s">
        <v>463</v>
      </c>
      <c r="S78" t="s">
        <v>451</v>
      </c>
      <c r="T78" s="31">
        <v>42920</v>
      </c>
    </row>
    <row r="79" spans="1:20" x14ac:dyDescent="0.3">
      <c r="A79" t="s">
        <v>440</v>
      </c>
      <c r="B79" t="s">
        <v>553</v>
      </c>
      <c r="C79" t="s">
        <v>554</v>
      </c>
      <c r="D79" s="29">
        <v>42543</v>
      </c>
      <c r="E79" s="29">
        <v>42837</v>
      </c>
      <c r="F79" s="30">
        <v>1393.5</v>
      </c>
      <c r="G79">
        <v>50</v>
      </c>
      <c r="H79" t="s">
        <v>443</v>
      </c>
      <c r="J79" t="s">
        <v>444</v>
      </c>
      <c r="K79" t="s">
        <v>214</v>
      </c>
      <c r="L79" t="s">
        <v>472</v>
      </c>
      <c r="M79" t="s">
        <v>446</v>
      </c>
      <c r="N79" t="s">
        <v>447</v>
      </c>
      <c r="O79" t="s">
        <v>447</v>
      </c>
      <c r="P79" t="s">
        <v>448</v>
      </c>
      <c r="Q79" t="s">
        <v>449</v>
      </c>
      <c r="R79" t="s">
        <v>454</v>
      </c>
      <c r="S79" t="s">
        <v>451</v>
      </c>
      <c r="T79" s="31">
        <v>42920</v>
      </c>
    </row>
    <row r="80" spans="1:20" x14ac:dyDescent="0.3">
      <c r="A80" t="s">
        <v>464</v>
      </c>
      <c r="B80" t="s">
        <v>333</v>
      </c>
      <c r="C80" t="s">
        <v>466</v>
      </c>
      <c r="D80" s="29">
        <v>42377</v>
      </c>
      <c r="E80" s="29">
        <v>42491</v>
      </c>
      <c r="F80">
        <v>840</v>
      </c>
      <c r="G80">
        <v>50</v>
      </c>
      <c r="H80" t="s">
        <v>467</v>
      </c>
      <c r="J80" t="s">
        <v>444</v>
      </c>
      <c r="K80" t="s">
        <v>214</v>
      </c>
      <c r="L80" t="s">
        <v>468</v>
      </c>
      <c r="M80" t="s">
        <v>446</v>
      </c>
      <c r="N80" t="s">
        <v>460</v>
      </c>
      <c r="O80" t="s">
        <v>447</v>
      </c>
      <c r="P80" t="s">
        <v>469</v>
      </c>
      <c r="Q80" t="s">
        <v>447</v>
      </c>
      <c r="R80" t="s">
        <v>463</v>
      </c>
      <c r="S80" t="s">
        <v>451</v>
      </c>
      <c r="T80" s="31">
        <v>42920</v>
      </c>
    </row>
    <row r="81" spans="1:20" x14ac:dyDescent="0.3">
      <c r="A81" t="s">
        <v>464</v>
      </c>
      <c r="B81" t="s">
        <v>555</v>
      </c>
      <c r="C81" t="s">
        <v>466</v>
      </c>
      <c r="D81" s="29">
        <v>42384</v>
      </c>
      <c r="E81" s="29">
        <v>42406</v>
      </c>
      <c r="F81">
        <v>350</v>
      </c>
      <c r="G81">
        <v>50</v>
      </c>
      <c r="H81" t="s">
        <v>467</v>
      </c>
      <c r="J81" t="s">
        <v>444</v>
      </c>
      <c r="K81" t="s">
        <v>214</v>
      </c>
      <c r="L81" t="s">
        <v>468</v>
      </c>
      <c r="M81" t="s">
        <v>446</v>
      </c>
      <c r="N81" t="s">
        <v>460</v>
      </c>
      <c r="O81" t="s">
        <v>447</v>
      </c>
      <c r="P81" t="s">
        <v>469</v>
      </c>
      <c r="Q81" t="s">
        <v>447</v>
      </c>
      <c r="R81" t="s">
        <v>463</v>
      </c>
      <c r="S81" t="s">
        <v>451</v>
      </c>
      <c r="T81" s="31">
        <v>42920</v>
      </c>
    </row>
    <row r="82" spans="1:20" x14ac:dyDescent="0.3">
      <c r="A82" t="s">
        <v>440</v>
      </c>
      <c r="B82" t="s">
        <v>556</v>
      </c>
      <c r="C82" t="s">
        <v>557</v>
      </c>
      <c r="D82" s="29">
        <v>42699</v>
      </c>
      <c r="E82" s="29">
        <v>42837</v>
      </c>
      <c r="F82" s="30">
        <v>3000</v>
      </c>
      <c r="G82">
        <v>50</v>
      </c>
      <c r="H82" t="s">
        <v>443</v>
      </c>
      <c r="J82" t="s">
        <v>444</v>
      </c>
      <c r="K82" t="s">
        <v>214</v>
      </c>
      <c r="L82" t="s">
        <v>445</v>
      </c>
      <c r="M82" t="s">
        <v>446</v>
      </c>
      <c r="N82" t="s">
        <v>447</v>
      </c>
      <c r="O82" t="s">
        <v>447</v>
      </c>
      <c r="P82" t="s">
        <v>448</v>
      </c>
      <c r="Q82" t="s">
        <v>449</v>
      </c>
      <c r="R82" t="s">
        <v>536</v>
      </c>
      <c r="S82" t="s">
        <v>451</v>
      </c>
      <c r="T82" s="31">
        <v>42920</v>
      </c>
    </row>
    <row r="83" spans="1:20" x14ac:dyDescent="0.3">
      <c r="A83" t="s">
        <v>464</v>
      </c>
      <c r="B83" t="s">
        <v>357</v>
      </c>
      <c r="C83" t="s">
        <v>466</v>
      </c>
      <c r="D83" s="29">
        <v>42102</v>
      </c>
      <c r="E83" s="29">
        <v>42536</v>
      </c>
      <c r="F83" s="30">
        <v>1560</v>
      </c>
      <c r="G83">
        <v>50</v>
      </c>
      <c r="H83" t="s">
        <v>467</v>
      </c>
      <c r="J83" t="s">
        <v>444</v>
      </c>
      <c r="K83" t="s">
        <v>214</v>
      </c>
      <c r="L83" t="s">
        <v>468</v>
      </c>
      <c r="M83" t="s">
        <v>446</v>
      </c>
      <c r="N83" t="s">
        <v>460</v>
      </c>
      <c r="O83" t="s">
        <v>447</v>
      </c>
      <c r="P83" t="s">
        <v>469</v>
      </c>
      <c r="Q83" t="s">
        <v>447</v>
      </c>
      <c r="R83" t="s">
        <v>463</v>
      </c>
      <c r="S83" t="s">
        <v>451</v>
      </c>
      <c r="T83" s="31">
        <v>42920</v>
      </c>
    </row>
    <row r="84" spans="1:20" x14ac:dyDescent="0.3">
      <c r="A84" t="s">
        <v>440</v>
      </c>
      <c r="B84" t="s">
        <v>558</v>
      </c>
      <c r="C84" t="s">
        <v>559</v>
      </c>
      <c r="D84" s="29">
        <v>42500</v>
      </c>
      <c r="E84" s="29">
        <v>42671</v>
      </c>
      <c r="F84" s="30">
        <v>2000</v>
      </c>
      <c r="G84">
        <v>50</v>
      </c>
      <c r="H84" t="s">
        <v>443</v>
      </c>
      <c r="J84" t="s">
        <v>444</v>
      </c>
      <c r="K84" t="s">
        <v>214</v>
      </c>
      <c r="L84" t="s">
        <v>472</v>
      </c>
      <c r="M84" t="s">
        <v>446</v>
      </c>
      <c r="N84" t="s">
        <v>447</v>
      </c>
      <c r="O84" t="s">
        <v>447</v>
      </c>
      <c r="P84" t="s">
        <v>448</v>
      </c>
      <c r="Q84" t="s">
        <v>449</v>
      </c>
      <c r="R84" t="s">
        <v>491</v>
      </c>
      <c r="S84" t="s">
        <v>451</v>
      </c>
      <c r="T84" s="31">
        <v>42920</v>
      </c>
    </row>
    <row r="85" spans="1:20" x14ac:dyDescent="0.3">
      <c r="A85" t="s">
        <v>560</v>
      </c>
      <c r="B85" t="s">
        <v>561</v>
      </c>
      <c r="C85" t="s">
        <v>562</v>
      </c>
      <c r="D85" s="29">
        <v>42079</v>
      </c>
      <c r="E85" s="29">
        <v>44043</v>
      </c>
      <c r="F85" s="30">
        <v>639366</v>
      </c>
      <c r="G85">
        <v>50</v>
      </c>
      <c r="H85" t="s">
        <v>467</v>
      </c>
      <c r="J85" t="s">
        <v>444</v>
      </c>
      <c r="K85" t="s">
        <v>214</v>
      </c>
      <c r="L85" t="s">
        <v>563</v>
      </c>
      <c r="M85" t="s">
        <v>446</v>
      </c>
      <c r="N85" t="s">
        <v>460</v>
      </c>
      <c r="O85" t="s">
        <v>447</v>
      </c>
      <c r="P85" t="s">
        <v>469</v>
      </c>
      <c r="Q85" t="s">
        <v>447</v>
      </c>
      <c r="R85" t="s">
        <v>564</v>
      </c>
      <c r="S85" t="s">
        <v>451</v>
      </c>
      <c r="T85" s="31">
        <v>42920</v>
      </c>
    </row>
    <row r="86" spans="1:20" x14ac:dyDescent="0.3">
      <c r="A86" t="s">
        <v>464</v>
      </c>
      <c r="B86" t="s">
        <v>476</v>
      </c>
      <c r="C86" t="s">
        <v>466</v>
      </c>
      <c r="D86" s="29">
        <v>42049</v>
      </c>
      <c r="E86" s="29">
        <v>42106</v>
      </c>
      <c r="F86" s="30">
        <v>1000</v>
      </c>
      <c r="G86">
        <v>50</v>
      </c>
      <c r="H86" t="s">
        <v>467</v>
      </c>
      <c r="J86" t="s">
        <v>444</v>
      </c>
      <c r="K86" t="s">
        <v>214</v>
      </c>
      <c r="L86" t="s">
        <v>468</v>
      </c>
      <c r="M86" t="s">
        <v>446</v>
      </c>
      <c r="N86" t="s">
        <v>460</v>
      </c>
      <c r="O86" t="s">
        <v>447</v>
      </c>
      <c r="P86" t="s">
        <v>469</v>
      </c>
      <c r="Q86" t="s">
        <v>447</v>
      </c>
      <c r="R86" t="s">
        <v>463</v>
      </c>
      <c r="S86" t="s">
        <v>451</v>
      </c>
      <c r="T86" s="31">
        <v>42920</v>
      </c>
    </row>
    <row r="87" spans="1:20" x14ac:dyDescent="0.3">
      <c r="A87" t="s">
        <v>464</v>
      </c>
      <c r="B87" t="s">
        <v>392</v>
      </c>
      <c r="C87" t="s">
        <v>466</v>
      </c>
      <c r="D87" s="29">
        <v>42086</v>
      </c>
      <c r="E87" s="29">
        <v>42345</v>
      </c>
      <c r="F87">
        <v>825</v>
      </c>
      <c r="G87">
        <v>50</v>
      </c>
      <c r="H87" t="s">
        <v>467</v>
      </c>
      <c r="I87">
        <v>44787</v>
      </c>
      <c r="J87" t="s">
        <v>444</v>
      </c>
      <c r="K87" t="s">
        <v>214</v>
      </c>
      <c r="L87" t="s">
        <v>468</v>
      </c>
      <c r="M87" t="s">
        <v>446</v>
      </c>
      <c r="N87" t="s">
        <v>460</v>
      </c>
      <c r="O87" t="s">
        <v>447</v>
      </c>
      <c r="P87" t="s">
        <v>469</v>
      </c>
      <c r="Q87" t="s">
        <v>447</v>
      </c>
      <c r="R87" t="s">
        <v>463</v>
      </c>
      <c r="S87" t="s">
        <v>451</v>
      </c>
      <c r="T87" s="31">
        <v>42920</v>
      </c>
    </row>
    <row r="88" spans="1:20" x14ac:dyDescent="0.3">
      <c r="A88" t="s">
        <v>440</v>
      </c>
      <c r="B88" t="s">
        <v>565</v>
      </c>
      <c r="C88" t="s">
        <v>453</v>
      </c>
      <c r="D88" s="29">
        <v>42494</v>
      </c>
      <c r="E88" s="29">
        <v>42620</v>
      </c>
      <c r="F88" s="30">
        <v>2940</v>
      </c>
      <c r="G88">
        <v>50</v>
      </c>
      <c r="H88" t="s">
        <v>443</v>
      </c>
      <c r="J88" t="s">
        <v>444</v>
      </c>
      <c r="K88" t="s">
        <v>214</v>
      </c>
      <c r="L88" t="s">
        <v>445</v>
      </c>
      <c r="M88" t="s">
        <v>446</v>
      </c>
      <c r="N88" t="s">
        <v>447</v>
      </c>
      <c r="O88" t="s">
        <v>447</v>
      </c>
      <c r="P88" t="s">
        <v>448</v>
      </c>
      <c r="Q88" t="s">
        <v>449</v>
      </c>
      <c r="R88" t="s">
        <v>564</v>
      </c>
      <c r="S88" t="s">
        <v>451</v>
      </c>
      <c r="T88" s="31">
        <v>42920</v>
      </c>
    </row>
    <row r="89" spans="1:20" x14ac:dyDescent="0.3">
      <c r="A89" t="s">
        <v>440</v>
      </c>
      <c r="B89" t="s">
        <v>566</v>
      </c>
      <c r="C89" t="s">
        <v>453</v>
      </c>
      <c r="D89" s="29">
        <v>42500</v>
      </c>
      <c r="E89" s="29">
        <v>42649</v>
      </c>
      <c r="F89" s="30">
        <v>2072</v>
      </c>
      <c r="G89">
        <v>50</v>
      </c>
      <c r="H89" t="s">
        <v>443</v>
      </c>
      <c r="J89" t="s">
        <v>444</v>
      </c>
      <c r="K89" t="s">
        <v>214</v>
      </c>
      <c r="L89" t="s">
        <v>445</v>
      </c>
      <c r="M89" t="s">
        <v>446</v>
      </c>
      <c r="N89" t="s">
        <v>447</v>
      </c>
      <c r="O89" t="s">
        <v>447</v>
      </c>
      <c r="P89" t="s">
        <v>448</v>
      </c>
      <c r="Q89" t="s">
        <v>449</v>
      </c>
      <c r="R89" t="s">
        <v>491</v>
      </c>
      <c r="S89" t="s">
        <v>451</v>
      </c>
      <c r="T89" s="31">
        <v>42920</v>
      </c>
    </row>
    <row r="90" spans="1:20" x14ac:dyDescent="0.3">
      <c r="A90" t="s">
        <v>464</v>
      </c>
      <c r="B90" t="s">
        <v>541</v>
      </c>
      <c r="C90" t="s">
        <v>466</v>
      </c>
      <c r="D90" s="29">
        <v>41968</v>
      </c>
      <c r="E90" s="29">
        <v>42034</v>
      </c>
      <c r="F90" s="30">
        <v>1360</v>
      </c>
      <c r="G90">
        <v>50</v>
      </c>
      <c r="H90" t="s">
        <v>467</v>
      </c>
      <c r="I90">
        <v>44787</v>
      </c>
      <c r="J90" t="s">
        <v>444</v>
      </c>
      <c r="K90" t="s">
        <v>214</v>
      </c>
      <c r="L90" t="s">
        <v>468</v>
      </c>
      <c r="M90" t="s">
        <v>446</v>
      </c>
      <c r="N90" t="s">
        <v>460</v>
      </c>
      <c r="O90" t="s">
        <v>447</v>
      </c>
      <c r="P90" t="s">
        <v>469</v>
      </c>
      <c r="Q90" t="s">
        <v>447</v>
      </c>
      <c r="R90" t="s">
        <v>463</v>
      </c>
      <c r="S90" t="s">
        <v>451</v>
      </c>
      <c r="T90" s="31">
        <v>42920</v>
      </c>
    </row>
    <row r="91" spans="1:20" x14ac:dyDescent="0.3">
      <c r="A91" t="s">
        <v>567</v>
      </c>
      <c r="B91" t="s">
        <v>456</v>
      </c>
      <c r="C91" t="s">
        <v>568</v>
      </c>
      <c r="D91" s="29">
        <v>42100</v>
      </c>
      <c r="E91" s="29">
        <v>42371</v>
      </c>
      <c r="F91" s="30">
        <v>107624.05</v>
      </c>
      <c r="G91">
        <v>50</v>
      </c>
      <c r="H91" t="s">
        <v>458</v>
      </c>
      <c r="I91">
        <v>44789</v>
      </c>
      <c r="J91" t="s">
        <v>444</v>
      </c>
      <c r="K91" t="s">
        <v>214</v>
      </c>
      <c r="L91" t="s">
        <v>459</v>
      </c>
      <c r="M91" t="s">
        <v>446</v>
      </c>
      <c r="N91" t="s">
        <v>460</v>
      </c>
      <c r="O91" t="s">
        <v>447</v>
      </c>
      <c r="P91" t="s">
        <v>461</v>
      </c>
      <c r="Q91" t="s">
        <v>462</v>
      </c>
      <c r="R91" t="s">
        <v>463</v>
      </c>
      <c r="S91" t="s">
        <v>451</v>
      </c>
      <c r="T91" s="31">
        <v>42920</v>
      </c>
    </row>
    <row r="92" spans="1:20" x14ac:dyDescent="0.3">
      <c r="A92" t="s">
        <v>464</v>
      </c>
      <c r="B92" t="s">
        <v>333</v>
      </c>
      <c r="C92" t="s">
        <v>466</v>
      </c>
      <c r="D92" s="29">
        <v>42259</v>
      </c>
      <c r="E92" s="29">
        <v>42323</v>
      </c>
      <c r="F92">
        <v>840</v>
      </c>
      <c r="G92">
        <v>50</v>
      </c>
      <c r="H92" t="s">
        <v>467</v>
      </c>
      <c r="J92" t="s">
        <v>444</v>
      </c>
      <c r="K92" t="s">
        <v>214</v>
      </c>
      <c r="L92" t="s">
        <v>468</v>
      </c>
      <c r="M92" t="s">
        <v>446</v>
      </c>
      <c r="N92" t="s">
        <v>460</v>
      </c>
      <c r="O92" t="s">
        <v>447</v>
      </c>
      <c r="P92" t="s">
        <v>469</v>
      </c>
      <c r="Q92" t="s">
        <v>447</v>
      </c>
      <c r="R92" t="s">
        <v>463</v>
      </c>
      <c r="S92" t="s">
        <v>451</v>
      </c>
      <c r="T92" s="31">
        <v>42920</v>
      </c>
    </row>
    <row r="93" spans="1:20" x14ac:dyDescent="0.3">
      <c r="A93" t="s">
        <v>569</v>
      </c>
      <c r="B93" t="s">
        <v>456</v>
      </c>
      <c r="C93" t="s">
        <v>570</v>
      </c>
      <c r="D93" s="29">
        <v>42094</v>
      </c>
      <c r="E93" s="29">
        <v>42353</v>
      </c>
      <c r="F93" s="30">
        <v>97910.81</v>
      </c>
      <c r="G93">
        <v>50</v>
      </c>
      <c r="H93" t="s">
        <v>458</v>
      </c>
      <c r="I93">
        <v>44789</v>
      </c>
      <c r="J93" t="s">
        <v>444</v>
      </c>
      <c r="K93" t="s">
        <v>214</v>
      </c>
      <c r="L93" t="s">
        <v>459</v>
      </c>
      <c r="M93" t="s">
        <v>446</v>
      </c>
      <c r="N93" t="s">
        <v>460</v>
      </c>
      <c r="O93" t="s">
        <v>447</v>
      </c>
      <c r="P93" t="s">
        <v>461</v>
      </c>
      <c r="Q93" t="s">
        <v>462</v>
      </c>
      <c r="R93" t="s">
        <v>463</v>
      </c>
      <c r="S93" t="s">
        <v>451</v>
      </c>
      <c r="T93" s="31">
        <v>42920</v>
      </c>
    </row>
    <row r="94" spans="1:20" x14ac:dyDescent="0.3">
      <c r="A94" t="s">
        <v>440</v>
      </c>
      <c r="B94" t="s">
        <v>571</v>
      </c>
      <c r="C94" t="s">
        <v>572</v>
      </c>
      <c r="D94" s="29">
        <v>42793</v>
      </c>
      <c r="E94" s="29">
        <v>42886</v>
      </c>
      <c r="F94" s="30">
        <v>4000</v>
      </c>
      <c r="G94">
        <v>50</v>
      </c>
      <c r="H94" t="s">
        <v>443</v>
      </c>
      <c r="J94" t="s">
        <v>444</v>
      </c>
      <c r="K94" t="s">
        <v>214</v>
      </c>
      <c r="L94" t="s">
        <v>472</v>
      </c>
      <c r="M94" t="s">
        <v>446</v>
      </c>
      <c r="N94" t="s">
        <v>447</v>
      </c>
      <c r="O94" t="s">
        <v>447</v>
      </c>
      <c r="P94" t="s">
        <v>448</v>
      </c>
      <c r="Q94" t="s">
        <v>449</v>
      </c>
      <c r="R94" t="s">
        <v>450</v>
      </c>
      <c r="S94" t="s">
        <v>451</v>
      </c>
      <c r="T94" s="31">
        <v>42920</v>
      </c>
    </row>
    <row r="95" spans="1:20" x14ac:dyDescent="0.3">
      <c r="A95" t="s">
        <v>573</v>
      </c>
      <c r="B95" t="s">
        <v>574</v>
      </c>
      <c r="C95" t="s">
        <v>500</v>
      </c>
      <c r="D95" s="29">
        <v>42388</v>
      </c>
      <c r="E95" s="29">
        <v>42618</v>
      </c>
      <c r="F95" s="30">
        <v>6000</v>
      </c>
      <c r="G95">
        <v>50</v>
      </c>
      <c r="H95" t="s">
        <v>443</v>
      </c>
      <c r="I95">
        <v>44787</v>
      </c>
      <c r="J95" t="s">
        <v>444</v>
      </c>
      <c r="K95" t="s">
        <v>214</v>
      </c>
      <c r="L95" t="s">
        <v>445</v>
      </c>
      <c r="M95" t="s">
        <v>446</v>
      </c>
      <c r="N95" t="s">
        <v>460</v>
      </c>
      <c r="O95" t="s">
        <v>447</v>
      </c>
      <c r="P95" t="s">
        <v>448</v>
      </c>
      <c r="Q95" t="s">
        <v>449</v>
      </c>
      <c r="R95" t="s">
        <v>513</v>
      </c>
      <c r="S95" t="s">
        <v>451</v>
      </c>
      <c r="T95" s="31">
        <v>42920</v>
      </c>
    </row>
    <row r="96" spans="1:20" x14ac:dyDescent="0.3">
      <c r="A96" t="s">
        <v>575</v>
      </c>
      <c r="B96" t="s">
        <v>576</v>
      </c>
      <c r="C96" t="s">
        <v>577</v>
      </c>
      <c r="D96" s="29">
        <v>42370</v>
      </c>
      <c r="E96" s="29">
        <v>43465</v>
      </c>
      <c r="F96" s="30">
        <v>333134.15999999997</v>
      </c>
      <c r="G96">
        <v>50</v>
      </c>
      <c r="H96" t="s">
        <v>443</v>
      </c>
      <c r="I96">
        <v>1609</v>
      </c>
      <c r="J96" t="s">
        <v>444</v>
      </c>
      <c r="K96" t="s">
        <v>214</v>
      </c>
      <c r="L96" t="s">
        <v>445</v>
      </c>
      <c r="M96" t="s">
        <v>446</v>
      </c>
      <c r="N96" t="s">
        <v>460</v>
      </c>
      <c r="O96" t="s">
        <v>447</v>
      </c>
      <c r="P96" t="s">
        <v>448</v>
      </c>
      <c r="Q96" t="s">
        <v>578</v>
      </c>
      <c r="R96" t="s">
        <v>564</v>
      </c>
      <c r="S96" t="s">
        <v>451</v>
      </c>
      <c r="T96" s="31">
        <v>42920</v>
      </c>
    </row>
    <row r="97" spans="1:20" x14ac:dyDescent="0.3">
      <c r="A97" t="s">
        <v>440</v>
      </c>
      <c r="B97" t="s">
        <v>579</v>
      </c>
      <c r="C97" t="s">
        <v>580</v>
      </c>
      <c r="D97" s="29">
        <v>42587</v>
      </c>
      <c r="E97" s="29">
        <v>42762</v>
      </c>
      <c r="F97" s="30">
        <v>3000</v>
      </c>
      <c r="G97">
        <v>50</v>
      </c>
      <c r="H97" t="s">
        <v>443</v>
      </c>
      <c r="J97" t="s">
        <v>444</v>
      </c>
      <c r="K97" t="s">
        <v>214</v>
      </c>
      <c r="L97" t="s">
        <v>445</v>
      </c>
      <c r="M97" t="s">
        <v>446</v>
      </c>
      <c r="N97" t="s">
        <v>447</v>
      </c>
      <c r="O97" t="s">
        <v>447</v>
      </c>
      <c r="P97" t="s">
        <v>448</v>
      </c>
      <c r="Q97" t="s">
        <v>449</v>
      </c>
      <c r="R97" t="s">
        <v>450</v>
      </c>
      <c r="S97" t="s">
        <v>451</v>
      </c>
      <c r="T97" s="31">
        <v>42920</v>
      </c>
    </row>
    <row r="98" spans="1:20" x14ac:dyDescent="0.3">
      <c r="A98" t="s">
        <v>464</v>
      </c>
      <c r="B98" t="s">
        <v>495</v>
      </c>
      <c r="C98" t="s">
        <v>466</v>
      </c>
      <c r="D98" s="29">
        <v>41897</v>
      </c>
      <c r="E98" s="29">
        <v>41901</v>
      </c>
      <c r="F98">
        <v>265</v>
      </c>
      <c r="G98">
        <v>50</v>
      </c>
      <c r="H98" t="s">
        <v>467</v>
      </c>
      <c r="I98">
        <v>44791</v>
      </c>
      <c r="J98" t="s">
        <v>444</v>
      </c>
      <c r="K98" t="s">
        <v>214</v>
      </c>
      <c r="L98" t="s">
        <v>468</v>
      </c>
      <c r="M98" t="s">
        <v>446</v>
      </c>
      <c r="N98" t="s">
        <v>460</v>
      </c>
      <c r="O98" t="s">
        <v>447</v>
      </c>
      <c r="P98" t="s">
        <v>469</v>
      </c>
      <c r="Q98" t="s">
        <v>447</v>
      </c>
      <c r="R98" t="s">
        <v>463</v>
      </c>
      <c r="S98" t="s">
        <v>451</v>
      </c>
      <c r="T98" s="31">
        <v>42920</v>
      </c>
    </row>
    <row r="99" spans="1:20" x14ac:dyDescent="0.3">
      <c r="A99" t="s">
        <v>440</v>
      </c>
      <c r="B99" t="s">
        <v>581</v>
      </c>
      <c r="C99" t="s">
        <v>453</v>
      </c>
      <c r="D99" s="29">
        <v>42419</v>
      </c>
      <c r="E99" s="29">
        <v>42702</v>
      </c>
      <c r="F99" s="30">
        <v>2790.1</v>
      </c>
      <c r="G99">
        <v>50</v>
      </c>
      <c r="H99" t="s">
        <v>443</v>
      </c>
      <c r="J99" t="s">
        <v>444</v>
      </c>
      <c r="K99" t="s">
        <v>214</v>
      </c>
      <c r="L99" t="s">
        <v>445</v>
      </c>
      <c r="M99" t="s">
        <v>446</v>
      </c>
      <c r="N99" t="s">
        <v>447</v>
      </c>
      <c r="O99" t="s">
        <v>447</v>
      </c>
      <c r="P99" t="s">
        <v>448</v>
      </c>
      <c r="Q99" t="s">
        <v>449</v>
      </c>
      <c r="R99" t="s">
        <v>491</v>
      </c>
      <c r="S99" t="s">
        <v>451</v>
      </c>
      <c r="T99" s="31">
        <v>42920</v>
      </c>
    </row>
    <row r="100" spans="1:20" x14ac:dyDescent="0.3">
      <c r="A100" t="s">
        <v>440</v>
      </c>
      <c r="B100" t="s">
        <v>582</v>
      </c>
      <c r="C100" t="s">
        <v>583</v>
      </c>
      <c r="D100" s="29">
        <v>42671</v>
      </c>
      <c r="E100" s="29">
        <v>42837</v>
      </c>
      <c r="F100" s="30">
        <v>2000</v>
      </c>
      <c r="G100">
        <v>50</v>
      </c>
      <c r="H100" t="s">
        <v>443</v>
      </c>
      <c r="J100" t="s">
        <v>444</v>
      </c>
      <c r="K100" t="s">
        <v>214</v>
      </c>
      <c r="L100" t="s">
        <v>445</v>
      </c>
      <c r="M100" t="s">
        <v>446</v>
      </c>
      <c r="N100" t="s">
        <v>447</v>
      </c>
      <c r="O100" t="s">
        <v>447</v>
      </c>
      <c r="P100" t="s">
        <v>448</v>
      </c>
      <c r="Q100" t="s">
        <v>449</v>
      </c>
      <c r="R100" t="s">
        <v>450</v>
      </c>
      <c r="S100" t="s">
        <v>451</v>
      </c>
      <c r="T100" s="31">
        <v>42920</v>
      </c>
    </row>
    <row r="101" spans="1:20" x14ac:dyDescent="0.3">
      <c r="A101" t="s">
        <v>440</v>
      </c>
      <c r="B101" t="s">
        <v>584</v>
      </c>
      <c r="C101" t="s">
        <v>585</v>
      </c>
      <c r="D101" s="29">
        <v>42514</v>
      </c>
      <c r="E101" s="29">
        <v>42769</v>
      </c>
      <c r="F101" s="30">
        <v>3000</v>
      </c>
      <c r="G101">
        <v>50</v>
      </c>
      <c r="H101" t="s">
        <v>443</v>
      </c>
      <c r="J101" t="s">
        <v>444</v>
      </c>
      <c r="K101" t="s">
        <v>214</v>
      </c>
      <c r="L101" t="s">
        <v>445</v>
      </c>
      <c r="M101" t="s">
        <v>446</v>
      </c>
      <c r="N101" t="s">
        <v>447</v>
      </c>
      <c r="O101" t="s">
        <v>447</v>
      </c>
      <c r="P101" t="s">
        <v>448</v>
      </c>
      <c r="Q101" t="s">
        <v>449</v>
      </c>
      <c r="R101" t="s">
        <v>454</v>
      </c>
      <c r="S101" t="s">
        <v>451</v>
      </c>
      <c r="T101" s="31">
        <v>42920</v>
      </c>
    </row>
    <row r="102" spans="1:20" x14ac:dyDescent="0.3">
      <c r="A102" t="s">
        <v>464</v>
      </c>
      <c r="B102" t="s">
        <v>487</v>
      </c>
      <c r="C102" t="s">
        <v>466</v>
      </c>
      <c r="D102" s="29">
        <v>42021</v>
      </c>
      <c r="E102" s="29">
        <v>42399</v>
      </c>
      <c r="F102" s="30">
        <v>1760</v>
      </c>
      <c r="G102">
        <v>50</v>
      </c>
      <c r="H102" t="s">
        <v>467</v>
      </c>
      <c r="J102" t="s">
        <v>444</v>
      </c>
      <c r="K102" t="s">
        <v>214</v>
      </c>
      <c r="L102" t="s">
        <v>468</v>
      </c>
      <c r="M102" t="s">
        <v>446</v>
      </c>
      <c r="N102" t="s">
        <v>460</v>
      </c>
      <c r="O102" t="s">
        <v>447</v>
      </c>
      <c r="P102" t="s">
        <v>469</v>
      </c>
      <c r="Q102" t="s">
        <v>447</v>
      </c>
      <c r="R102" t="s">
        <v>463</v>
      </c>
      <c r="S102" t="s">
        <v>451</v>
      </c>
      <c r="T102" s="31">
        <v>42920</v>
      </c>
    </row>
    <row r="103" spans="1:20" x14ac:dyDescent="0.3">
      <c r="A103" t="s">
        <v>440</v>
      </c>
      <c r="B103" t="s">
        <v>586</v>
      </c>
      <c r="C103" t="s">
        <v>587</v>
      </c>
      <c r="D103" s="29">
        <v>42607</v>
      </c>
      <c r="E103" s="29">
        <v>42821</v>
      </c>
      <c r="F103" s="30">
        <v>3000</v>
      </c>
      <c r="G103">
        <v>50</v>
      </c>
      <c r="H103" t="s">
        <v>443</v>
      </c>
      <c r="J103" t="s">
        <v>444</v>
      </c>
      <c r="K103" t="s">
        <v>214</v>
      </c>
      <c r="L103" t="s">
        <v>445</v>
      </c>
      <c r="M103" t="s">
        <v>446</v>
      </c>
      <c r="N103" t="s">
        <v>447</v>
      </c>
      <c r="O103" t="s">
        <v>447</v>
      </c>
      <c r="P103" t="s">
        <v>448</v>
      </c>
      <c r="Q103" t="s">
        <v>449</v>
      </c>
      <c r="R103" t="s">
        <v>510</v>
      </c>
      <c r="S103" t="s">
        <v>451</v>
      </c>
      <c r="T103" s="31">
        <v>42920</v>
      </c>
    </row>
    <row r="104" spans="1:20" x14ac:dyDescent="0.3">
      <c r="A104" t="s">
        <v>588</v>
      </c>
      <c r="B104" t="s">
        <v>589</v>
      </c>
      <c r="C104" t="s">
        <v>500</v>
      </c>
      <c r="D104" s="29">
        <v>42576</v>
      </c>
      <c r="E104" s="29">
        <v>42693</v>
      </c>
      <c r="F104" s="30">
        <v>9520</v>
      </c>
      <c r="G104">
        <v>50</v>
      </c>
      <c r="H104" t="s">
        <v>443</v>
      </c>
      <c r="I104">
        <v>44869</v>
      </c>
      <c r="J104" t="s">
        <v>444</v>
      </c>
      <c r="K104" t="s">
        <v>214</v>
      </c>
      <c r="L104" t="s">
        <v>445</v>
      </c>
      <c r="M104" t="s">
        <v>446</v>
      </c>
      <c r="N104" t="s">
        <v>460</v>
      </c>
      <c r="O104" t="s">
        <v>447</v>
      </c>
      <c r="P104" t="s">
        <v>448</v>
      </c>
      <c r="Q104" t="s">
        <v>449</v>
      </c>
      <c r="R104" t="s">
        <v>491</v>
      </c>
      <c r="S104" t="s">
        <v>451</v>
      </c>
      <c r="T104" s="31">
        <v>42920</v>
      </c>
    </row>
    <row r="105" spans="1:20" x14ac:dyDescent="0.3">
      <c r="A105" t="s">
        <v>464</v>
      </c>
      <c r="B105" t="s">
        <v>555</v>
      </c>
      <c r="C105" t="s">
        <v>466</v>
      </c>
      <c r="D105" s="29">
        <v>42685</v>
      </c>
      <c r="E105" s="29">
        <v>42700</v>
      </c>
      <c r="F105">
        <v>250</v>
      </c>
      <c r="G105">
        <v>50</v>
      </c>
      <c r="H105" t="s">
        <v>467</v>
      </c>
      <c r="J105" t="s">
        <v>444</v>
      </c>
      <c r="K105" t="s">
        <v>214</v>
      </c>
      <c r="L105" t="s">
        <v>468</v>
      </c>
      <c r="M105" t="s">
        <v>446</v>
      </c>
      <c r="N105" t="s">
        <v>460</v>
      </c>
      <c r="O105" t="s">
        <v>447</v>
      </c>
      <c r="P105" t="s">
        <v>469</v>
      </c>
      <c r="Q105" t="s">
        <v>447</v>
      </c>
      <c r="R105" t="s">
        <v>463</v>
      </c>
      <c r="S105" t="s">
        <v>451</v>
      </c>
      <c r="T105" s="31">
        <v>42920</v>
      </c>
    </row>
    <row r="106" spans="1:20" x14ac:dyDescent="0.3">
      <c r="A106" t="s">
        <v>590</v>
      </c>
      <c r="B106" t="s">
        <v>456</v>
      </c>
      <c r="C106" t="s">
        <v>591</v>
      </c>
      <c r="D106" s="29">
        <v>42226</v>
      </c>
      <c r="E106" s="29">
        <v>42490</v>
      </c>
      <c r="F106" s="30">
        <v>104841.94</v>
      </c>
      <c r="G106">
        <v>50</v>
      </c>
      <c r="H106" t="s">
        <v>458</v>
      </c>
      <c r="I106">
        <v>44789</v>
      </c>
      <c r="J106" t="s">
        <v>444</v>
      </c>
      <c r="K106" t="s">
        <v>214</v>
      </c>
      <c r="L106" t="s">
        <v>459</v>
      </c>
      <c r="M106" t="s">
        <v>446</v>
      </c>
      <c r="N106" t="s">
        <v>460</v>
      </c>
      <c r="O106" t="s">
        <v>447</v>
      </c>
      <c r="P106" t="s">
        <v>461</v>
      </c>
      <c r="Q106" t="s">
        <v>578</v>
      </c>
      <c r="R106" t="s">
        <v>463</v>
      </c>
      <c r="S106" t="s">
        <v>451</v>
      </c>
      <c r="T106" s="31">
        <v>42920</v>
      </c>
    </row>
    <row r="107" spans="1:20" x14ac:dyDescent="0.3">
      <c r="A107" t="s">
        <v>464</v>
      </c>
      <c r="B107" t="s">
        <v>484</v>
      </c>
      <c r="C107" t="s">
        <v>466</v>
      </c>
      <c r="D107" s="29">
        <v>42034</v>
      </c>
      <c r="E107" s="29">
        <v>42112</v>
      </c>
      <c r="F107">
        <v>753</v>
      </c>
      <c r="G107">
        <v>50</v>
      </c>
      <c r="H107" t="s">
        <v>467</v>
      </c>
      <c r="J107" t="s">
        <v>444</v>
      </c>
      <c r="K107" t="s">
        <v>214</v>
      </c>
      <c r="L107" t="s">
        <v>468</v>
      </c>
      <c r="M107" t="s">
        <v>446</v>
      </c>
      <c r="N107" t="s">
        <v>460</v>
      </c>
      <c r="O107" t="s">
        <v>447</v>
      </c>
      <c r="P107" t="s">
        <v>469</v>
      </c>
      <c r="Q107" t="s">
        <v>447</v>
      </c>
      <c r="R107" t="s">
        <v>463</v>
      </c>
      <c r="S107" t="s">
        <v>451</v>
      </c>
      <c r="T107" s="31">
        <v>42920</v>
      </c>
    </row>
    <row r="108" spans="1:20" x14ac:dyDescent="0.3">
      <c r="A108" t="s">
        <v>464</v>
      </c>
      <c r="B108" t="s">
        <v>481</v>
      </c>
      <c r="C108" t="s">
        <v>466</v>
      </c>
      <c r="D108" s="29">
        <v>41912</v>
      </c>
      <c r="E108" s="29">
        <v>42067</v>
      </c>
      <c r="F108" s="30">
        <v>5660</v>
      </c>
      <c r="G108">
        <v>50</v>
      </c>
      <c r="H108" t="s">
        <v>467</v>
      </c>
      <c r="J108" t="s">
        <v>444</v>
      </c>
      <c r="K108" t="s">
        <v>214</v>
      </c>
      <c r="L108" t="s">
        <v>468</v>
      </c>
      <c r="M108" t="s">
        <v>446</v>
      </c>
      <c r="N108" t="s">
        <v>460</v>
      </c>
      <c r="O108" t="s">
        <v>447</v>
      </c>
      <c r="P108" t="s">
        <v>469</v>
      </c>
      <c r="Q108" t="s">
        <v>447</v>
      </c>
      <c r="R108" t="s">
        <v>463</v>
      </c>
      <c r="S108" t="s">
        <v>451</v>
      </c>
      <c r="T108" s="31">
        <v>42920</v>
      </c>
    </row>
    <row r="109" spans="1:20" x14ac:dyDescent="0.3">
      <c r="A109" t="s">
        <v>592</v>
      </c>
      <c r="B109" t="s">
        <v>387</v>
      </c>
      <c r="C109" t="s">
        <v>500</v>
      </c>
      <c r="D109" s="29">
        <v>42331</v>
      </c>
      <c r="E109" s="29">
        <v>42503</v>
      </c>
      <c r="F109" s="30">
        <v>10000</v>
      </c>
      <c r="G109">
        <v>50</v>
      </c>
      <c r="H109" t="s">
        <v>443</v>
      </c>
      <c r="I109">
        <v>44805</v>
      </c>
      <c r="J109" t="s">
        <v>444</v>
      </c>
      <c r="K109" t="s">
        <v>214</v>
      </c>
      <c r="L109" t="s">
        <v>445</v>
      </c>
      <c r="M109" t="s">
        <v>446</v>
      </c>
      <c r="N109" t="s">
        <v>460</v>
      </c>
      <c r="O109" t="s">
        <v>447</v>
      </c>
      <c r="P109" t="s">
        <v>448</v>
      </c>
      <c r="Q109" t="s">
        <v>449</v>
      </c>
      <c r="R109" t="s">
        <v>517</v>
      </c>
      <c r="S109" t="s">
        <v>451</v>
      </c>
      <c r="T109" s="31">
        <v>42920</v>
      </c>
    </row>
    <row r="110" spans="1:20" x14ac:dyDescent="0.3">
      <c r="A110" t="s">
        <v>464</v>
      </c>
      <c r="B110" t="s">
        <v>333</v>
      </c>
      <c r="C110" t="s">
        <v>466</v>
      </c>
      <c r="D110" s="29">
        <v>42523</v>
      </c>
      <c r="E110" s="29">
        <v>42666</v>
      </c>
      <c r="F110">
        <v>900</v>
      </c>
      <c r="G110">
        <v>50</v>
      </c>
      <c r="H110" t="s">
        <v>467</v>
      </c>
      <c r="J110" t="s">
        <v>444</v>
      </c>
      <c r="K110" t="s">
        <v>214</v>
      </c>
      <c r="L110" t="s">
        <v>468</v>
      </c>
      <c r="M110" t="s">
        <v>446</v>
      </c>
      <c r="N110" t="s">
        <v>460</v>
      </c>
      <c r="O110" t="s">
        <v>447</v>
      </c>
      <c r="P110" t="s">
        <v>469</v>
      </c>
      <c r="Q110" t="s">
        <v>447</v>
      </c>
      <c r="R110" t="s">
        <v>463</v>
      </c>
      <c r="S110" t="s">
        <v>451</v>
      </c>
      <c r="T110" s="31">
        <v>42920</v>
      </c>
    </row>
    <row r="111" spans="1:20" x14ac:dyDescent="0.3">
      <c r="A111" t="s">
        <v>464</v>
      </c>
      <c r="B111" t="s">
        <v>481</v>
      </c>
      <c r="C111" t="s">
        <v>466</v>
      </c>
      <c r="D111" s="29">
        <v>41954</v>
      </c>
      <c r="E111" s="29">
        <v>42204</v>
      </c>
      <c r="F111" s="30">
        <v>8820</v>
      </c>
      <c r="G111">
        <v>50</v>
      </c>
      <c r="H111" t="s">
        <v>467</v>
      </c>
      <c r="J111" t="s">
        <v>444</v>
      </c>
      <c r="K111" t="s">
        <v>214</v>
      </c>
      <c r="L111" t="s">
        <v>468</v>
      </c>
      <c r="M111" t="s">
        <v>446</v>
      </c>
      <c r="N111" t="s">
        <v>460</v>
      </c>
      <c r="O111" t="s">
        <v>447</v>
      </c>
      <c r="P111" t="s">
        <v>469</v>
      </c>
      <c r="Q111" t="s">
        <v>447</v>
      </c>
      <c r="R111" t="s">
        <v>463</v>
      </c>
      <c r="S111" t="s">
        <v>451</v>
      </c>
      <c r="T111" s="31">
        <v>42920</v>
      </c>
    </row>
    <row r="112" spans="1:20" x14ac:dyDescent="0.3">
      <c r="A112" t="s">
        <v>593</v>
      </c>
      <c r="B112" t="s">
        <v>594</v>
      </c>
      <c r="C112" t="s">
        <v>500</v>
      </c>
      <c r="D112" s="29">
        <v>42521</v>
      </c>
      <c r="E112" s="29">
        <v>42626</v>
      </c>
      <c r="F112" s="30">
        <v>5000</v>
      </c>
      <c r="G112">
        <v>50</v>
      </c>
      <c r="H112" t="s">
        <v>443</v>
      </c>
      <c r="I112">
        <v>44879</v>
      </c>
      <c r="J112" t="s">
        <v>444</v>
      </c>
      <c r="K112" t="s">
        <v>214</v>
      </c>
      <c r="L112" t="s">
        <v>445</v>
      </c>
      <c r="M112" t="s">
        <v>446</v>
      </c>
      <c r="N112" t="s">
        <v>460</v>
      </c>
      <c r="O112" t="s">
        <v>447</v>
      </c>
      <c r="P112" t="s">
        <v>448</v>
      </c>
      <c r="Q112" t="s">
        <v>449</v>
      </c>
      <c r="R112" t="s">
        <v>536</v>
      </c>
      <c r="S112" t="s">
        <v>451</v>
      </c>
      <c r="T112" s="31">
        <v>42920</v>
      </c>
    </row>
    <row r="113" spans="1:20" x14ac:dyDescent="0.3">
      <c r="A113" t="s">
        <v>464</v>
      </c>
      <c r="B113" t="s">
        <v>595</v>
      </c>
      <c r="C113" t="s">
        <v>466</v>
      </c>
      <c r="D113" s="29">
        <v>42095</v>
      </c>
      <c r="E113" s="29">
        <v>42124</v>
      </c>
      <c r="F113">
        <v>848</v>
      </c>
      <c r="G113">
        <v>50</v>
      </c>
      <c r="H113" t="s">
        <v>467</v>
      </c>
      <c r="J113" t="s">
        <v>444</v>
      </c>
      <c r="K113" t="s">
        <v>214</v>
      </c>
      <c r="L113" t="s">
        <v>468</v>
      </c>
      <c r="M113" t="s">
        <v>446</v>
      </c>
      <c r="N113" t="s">
        <v>460</v>
      </c>
      <c r="O113" t="s">
        <v>447</v>
      </c>
      <c r="P113" t="s">
        <v>469</v>
      </c>
      <c r="Q113" t="s">
        <v>447</v>
      </c>
      <c r="R113" t="s">
        <v>463</v>
      </c>
      <c r="S113" t="s">
        <v>451</v>
      </c>
      <c r="T113" s="31">
        <v>42920</v>
      </c>
    </row>
    <row r="114" spans="1:20" x14ac:dyDescent="0.3">
      <c r="A114" t="s">
        <v>464</v>
      </c>
      <c r="B114" t="s">
        <v>596</v>
      </c>
      <c r="C114" t="s">
        <v>466</v>
      </c>
      <c r="D114" s="29">
        <v>42191</v>
      </c>
      <c r="E114" s="29">
        <v>42202</v>
      </c>
      <c r="F114">
        <v>524.79999999999995</v>
      </c>
      <c r="G114">
        <v>50</v>
      </c>
      <c r="H114" t="s">
        <v>467</v>
      </c>
      <c r="J114" t="s">
        <v>444</v>
      </c>
      <c r="K114" t="s">
        <v>214</v>
      </c>
      <c r="L114" t="s">
        <v>468</v>
      </c>
      <c r="M114" t="s">
        <v>446</v>
      </c>
      <c r="N114" t="s">
        <v>460</v>
      </c>
      <c r="O114" t="s">
        <v>447</v>
      </c>
      <c r="P114" t="s">
        <v>469</v>
      </c>
      <c r="Q114" t="s">
        <v>447</v>
      </c>
      <c r="R114" t="s">
        <v>463</v>
      </c>
      <c r="S114" t="s">
        <v>451</v>
      </c>
      <c r="T114" s="31">
        <v>42920</v>
      </c>
    </row>
    <row r="115" spans="1:20" x14ac:dyDescent="0.3">
      <c r="A115" t="s">
        <v>597</v>
      </c>
      <c r="B115" t="s">
        <v>598</v>
      </c>
      <c r="C115" t="s">
        <v>599</v>
      </c>
      <c r="D115" s="29">
        <v>42125</v>
      </c>
      <c r="E115" s="29">
        <v>43677</v>
      </c>
      <c r="F115" s="30">
        <v>287527.55</v>
      </c>
      <c r="G115">
        <v>50</v>
      </c>
      <c r="H115" t="s">
        <v>458</v>
      </c>
      <c r="I115">
        <v>44789</v>
      </c>
      <c r="J115" t="s">
        <v>444</v>
      </c>
      <c r="K115" t="s">
        <v>214</v>
      </c>
      <c r="L115" t="s">
        <v>459</v>
      </c>
      <c r="M115" t="s">
        <v>446</v>
      </c>
      <c r="N115" t="s">
        <v>460</v>
      </c>
      <c r="O115" t="s">
        <v>447</v>
      </c>
      <c r="P115" t="s">
        <v>461</v>
      </c>
      <c r="Q115" t="s">
        <v>600</v>
      </c>
      <c r="R115" t="s">
        <v>474</v>
      </c>
      <c r="S115" t="s">
        <v>451</v>
      </c>
      <c r="T115" s="31">
        <v>42920</v>
      </c>
    </row>
    <row r="116" spans="1:20" x14ac:dyDescent="0.3">
      <c r="A116" t="s">
        <v>464</v>
      </c>
      <c r="B116" t="s">
        <v>218</v>
      </c>
      <c r="C116" t="s">
        <v>466</v>
      </c>
      <c r="D116" s="29">
        <v>42253</v>
      </c>
      <c r="E116" s="29">
        <v>42260</v>
      </c>
      <c r="F116" s="30">
        <v>1000</v>
      </c>
      <c r="G116">
        <v>50</v>
      </c>
      <c r="H116" t="s">
        <v>467</v>
      </c>
      <c r="J116" t="s">
        <v>444</v>
      </c>
      <c r="K116" t="s">
        <v>214</v>
      </c>
      <c r="L116" t="s">
        <v>468</v>
      </c>
      <c r="M116" t="s">
        <v>446</v>
      </c>
      <c r="N116" t="s">
        <v>460</v>
      </c>
      <c r="O116" t="s">
        <v>447</v>
      </c>
      <c r="P116" t="s">
        <v>469</v>
      </c>
      <c r="Q116" t="s">
        <v>447</v>
      </c>
      <c r="R116" t="s">
        <v>463</v>
      </c>
      <c r="S116" t="s">
        <v>451</v>
      </c>
      <c r="T116" s="31">
        <v>42920</v>
      </c>
    </row>
    <row r="117" spans="1:20" x14ac:dyDescent="0.3">
      <c r="A117" t="s">
        <v>440</v>
      </c>
      <c r="B117" t="s">
        <v>601</v>
      </c>
      <c r="C117" t="s">
        <v>602</v>
      </c>
      <c r="D117" s="29">
        <v>42577</v>
      </c>
      <c r="E117" s="29">
        <v>42755</v>
      </c>
      <c r="F117" s="30">
        <v>3000</v>
      </c>
      <c r="G117">
        <v>50</v>
      </c>
      <c r="H117" t="s">
        <v>443</v>
      </c>
      <c r="J117" t="s">
        <v>444</v>
      </c>
      <c r="K117" t="s">
        <v>214</v>
      </c>
      <c r="L117" t="s">
        <v>445</v>
      </c>
      <c r="M117" t="s">
        <v>446</v>
      </c>
      <c r="N117" t="s">
        <v>447</v>
      </c>
      <c r="O117" t="s">
        <v>447</v>
      </c>
      <c r="P117" t="s">
        <v>448</v>
      </c>
      <c r="Q117" t="s">
        <v>449</v>
      </c>
      <c r="R117" t="s">
        <v>479</v>
      </c>
      <c r="S117" t="s">
        <v>451</v>
      </c>
      <c r="T117" s="31">
        <v>42920</v>
      </c>
    </row>
    <row r="118" spans="1:20" x14ac:dyDescent="0.3">
      <c r="A118" t="s">
        <v>464</v>
      </c>
      <c r="B118" t="s">
        <v>481</v>
      </c>
      <c r="C118" t="s">
        <v>466</v>
      </c>
      <c r="D118" s="29">
        <v>42314</v>
      </c>
      <c r="E118" s="29">
        <v>42386</v>
      </c>
      <c r="F118" s="30">
        <v>1285</v>
      </c>
      <c r="G118">
        <v>50</v>
      </c>
      <c r="H118" t="s">
        <v>467</v>
      </c>
      <c r="J118" t="s">
        <v>444</v>
      </c>
      <c r="K118" t="s">
        <v>214</v>
      </c>
      <c r="L118" t="s">
        <v>468</v>
      </c>
      <c r="M118" t="s">
        <v>446</v>
      </c>
      <c r="N118" t="s">
        <v>460</v>
      </c>
      <c r="O118" t="s">
        <v>447</v>
      </c>
      <c r="P118" t="s">
        <v>469</v>
      </c>
      <c r="Q118" t="s">
        <v>447</v>
      </c>
      <c r="R118" t="s">
        <v>463</v>
      </c>
      <c r="S118" t="s">
        <v>451</v>
      </c>
      <c r="T118" s="31">
        <v>42920</v>
      </c>
    </row>
    <row r="119" spans="1:20" x14ac:dyDescent="0.3">
      <c r="A119" t="s">
        <v>464</v>
      </c>
      <c r="B119" t="s">
        <v>603</v>
      </c>
      <c r="C119" t="s">
        <v>466</v>
      </c>
      <c r="D119" s="29">
        <v>41911</v>
      </c>
      <c r="E119" s="29">
        <v>41992</v>
      </c>
      <c r="F119">
        <v>738</v>
      </c>
      <c r="G119">
        <v>50</v>
      </c>
      <c r="H119" t="s">
        <v>467</v>
      </c>
      <c r="J119" t="s">
        <v>444</v>
      </c>
      <c r="K119" t="s">
        <v>214</v>
      </c>
      <c r="L119" t="s">
        <v>468</v>
      </c>
      <c r="M119" t="s">
        <v>446</v>
      </c>
      <c r="N119" t="s">
        <v>460</v>
      </c>
      <c r="O119" t="s">
        <v>447</v>
      </c>
      <c r="P119" t="s">
        <v>469</v>
      </c>
      <c r="Q119" t="s">
        <v>447</v>
      </c>
      <c r="R119" t="s">
        <v>463</v>
      </c>
      <c r="S119" t="s">
        <v>451</v>
      </c>
      <c r="T119" s="31">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70" zoomScaleNormal="70" workbookViewId="0">
      <selection activeCell="A6" sqref="A6:XFD6"/>
    </sheetView>
  </sheetViews>
  <sheetFormatPr baseColWidth="10" defaultRowHeight="14.4" x14ac:dyDescent="0.3"/>
  <cols>
    <col min="1" max="1" width="26" bestFit="1" customWidth="1"/>
    <col min="2" max="2" width="35.33203125" customWidth="1"/>
    <col min="3" max="3" width="25.109375" customWidth="1"/>
    <col min="4" max="4" width="21" bestFit="1" customWidth="1"/>
    <col min="5" max="5" width="32.109375" customWidth="1"/>
    <col min="8" max="8" width="12.5546875" customWidth="1"/>
    <col min="9" max="9" width="14.33203125" bestFit="1" customWidth="1"/>
    <col min="10" max="10" width="38.88671875" customWidth="1"/>
    <col min="11" max="11" width="15.33203125" customWidth="1"/>
    <col min="14" max="14" width="28.6640625" bestFit="1" customWidth="1"/>
  </cols>
  <sheetData>
    <row r="1" spans="1:14" x14ac:dyDescent="0.3">
      <c r="B1" t="s">
        <v>0</v>
      </c>
    </row>
    <row r="2" spans="1:14" x14ac:dyDescent="0.3">
      <c r="B2" t="s">
        <v>1</v>
      </c>
    </row>
    <row r="4" spans="1:14" x14ac:dyDescent="0.3">
      <c r="B4" s="2" t="s">
        <v>617</v>
      </c>
    </row>
    <row r="5" spans="1:14" ht="15" thickBot="1" x14ac:dyDescent="0.35"/>
    <row r="6" spans="1:14" x14ac:dyDescent="0.3">
      <c r="A6" s="32" t="s">
        <v>604</v>
      </c>
      <c r="B6" s="33" t="s">
        <v>605</v>
      </c>
      <c r="C6" s="33" t="s">
        <v>606</v>
      </c>
      <c r="D6" s="33" t="s">
        <v>607</v>
      </c>
      <c r="E6" s="33" t="s">
        <v>608</v>
      </c>
      <c r="F6" s="33" t="s">
        <v>609</v>
      </c>
      <c r="G6" s="33" t="s">
        <v>426</v>
      </c>
      <c r="H6" s="33" t="s">
        <v>610</v>
      </c>
      <c r="I6" s="33" t="s">
        <v>611</v>
      </c>
      <c r="J6" s="33" t="s">
        <v>612</v>
      </c>
      <c r="K6" s="33" t="s">
        <v>613</v>
      </c>
      <c r="L6" s="33" t="s">
        <v>614</v>
      </c>
      <c r="M6" s="33" t="s">
        <v>615</v>
      </c>
      <c r="N6" s="34" t="s">
        <v>616</v>
      </c>
    </row>
    <row r="7" spans="1:14" x14ac:dyDescent="0.3">
      <c r="A7" s="35" t="s">
        <v>618</v>
      </c>
      <c r="B7" s="36" t="s">
        <v>619</v>
      </c>
      <c r="C7" s="36" t="s">
        <v>620</v>
      </c>
      <c r="D7" s="36" t="s">
        <v>621</v>
      </c>
      <c r="E7" s="36" t="s">
        <v>622</v>
      </c>
      <c r="F7" s="37">
        <v>42370</v>
      </c>
      <c r="G7" s="37">
        <v>43465</v>
      </c>
      <c r="H7" s="38">
        <v>12</v>
      </c>
      <c r="I7" s="38">
        <v>654443</v>
      </c>
      <c r="J7" s="36" t="s">
        <v>623</v>
      </c>
      <c r="K7" s="36" t="s">
        <v>624</v>
      </c>
      <c r="L7" s="36" t="s">
        <v>625</v>
      </c>
      <c r="M7" s="36" t="s">
        <v>626</v>
      </c>
      <c r="N7" s="39">
        <v>5861371.75</v>
      </c>
    </row>
    <row r="8" spans="1:14" x14ac:dyDescent="0.3">
      <c r="A8" s="35" t="s">
        <v>627</v>
      </c>
      <c r="B8" s="36" t="s">
        <v>628</v>
      </c>
      <c r="C8" s="36" t="s">
        <v>629</v>
      </c>
      <c r="D8" s="36" t="s">
        <v>630</v>
      </c>
      <c r="E8" s="36" t="s">
        <v>631</v>
      </c>
      <c r="F8" s="37">
        <v>42005</v>
      </c>
      <c r="G8" s="37">
        <v>43465</v>
      </c>
      <c r="H8" s="38">
        <v>7</v>
      </c>
      <c r="I8" s="38">
        <v>643050</v>
      </c>
      <c r="J8" s="36" t="s">
        <v>632</v>
      </c>
      <c r="K8" s="36" t="s">
        <v>624</v>
      </c>
      <c r="L8" s="36" t="s">
        <v>625</v>
      </c>
      <c r="M8" s="36" t="s">
        <v>626</v>
      </c>
      <c r="N8" s="39">
        <v>3918054.96</v>
      </c>
    </row>
    <row r="9" spans="1:14" x14ac:dyDescent="0.3">
      <c r="A9" s="35" t="s">
        <v>618</v>
      </c>
      <c r="B9" s="36" t="s">
        <v>619</v>
      </c>
      <c r="C9" s="36" t="s">
        <v>620</v>
      </c>
      <c r="D9" s="36" t="s">
        <v>621</v>
      </c>
      <c r="E9" s="36" t="s">
        <v>622</v>
      </c>
      <c r="F9" s="37">
        <v>42370</v>
      </c>
      <c r="G9" s="37">
        <v>43465</v>
      </c>
      <c r="H9" s="38">
        <v>12</v>
      </c>
      <c r="I9" s="38">
        <v>654443</v>
      </c>
      <c r="J9" s="36" t="s">
        <v>633</v>
      </c>
      <c r="K9" s="36" t="s">
        <v>624</v>
      </c>
      <c r="L9" s="36" t="s">
        <v>625</v>
      </c>
      <c r="M9" s="36" t="s">
        <v>626</v>
      </c>
      <c r="N9" s="39">
        <v>5861371.75</v>
      </c>
    </row>
    <row r="10" spans="1:14" x14ac:dyDescent="0.3">
      <c r="A10" s="35" t="s">
        <v>618</v>
      </c>
      <c r="B10" s="36" t="s">
        <v>634</v>
      </c>
      <c r="C10" s="36" t="s">
        <v>635</v>
      </c>
      <c r="D10" s="36" t="s">
        <v>636</v>
      </c>
      <c r="E10" s="36" t="s">
        <v>637</v>
      </c>
      <c r="F10" s="37">
        <v>42064</v>
      </c>
      <c r="G10" s="37">
        <v>43159</v>
      </c>
      <c r="H10" s="38">
        <v>10</v>
      </c>
      <c r="I10" s="38">
        <v>635478</v>
      </c>
      <c r="J10" s="36" t="s">
        <v>638</v>
      </c>
      <c r="K10" s="36" t="s">
        <v>624</v>
      </c>
      <c r="L10" s="36" t="s">
        <v>625</v>
      </c>
      <c r="M10" s="36" t="s">
        <v>626</v>
      </c>
      <c r="N10" s="39">
        <v>2159275</v>
      </c>
    </row>
    <row r="11" spans="1:14" x14ac:dyDescent="0.3">
      <c r="A11" s="35" t="s">
        <v>639</v>
      </c>
      <c r="B11" s="36" t="s">
        <v>640</v>
      </c>
      <c r="C11" s="36" t="s">
        <v>641</v>
      </c>
      <c r="D11" s="36" t="s">
        <v>642</v>
      </c>
      <c r="E11" s="36" t="s">
        <v>643</v>
      </c>
      <c r="F11" s="37">
        <v>42248</v>
      </c>
      <c r="G11" s="37">
        <v>43708</v>
      </c>
      <c r="H11" s="38">
        <v>24</v>
      </c>
      <c r="I11" s="38">
        <v>664932</v>
      </c>
      <c r="J11" s="36" t="s">
        <v>644</v>
      </c>
      <c r="K11" s="36" t="s">
        <v>624</v>
      </c>
      <c r="L11" s="36" t="s">
        <v>625</v>
      </c>
      <c r="M11" s="36" t="s">
        <v>626</v>
      </c>
      <c r="N11" s="39">
        <v>3993632.5</v>
      </c>
    </row>
    <row r="12" spans="1:14" x14ac:dyDescent="0.3">
      <c r="A12" s="35" t="s">
        <v>618</v>
      </c>
      <c r="B12" s="36" t="s">
        <v>619</v>
      </c>
      <c r="C12" s="36" t="s">
        <v>645</v>
      </c>
      <c r="D12" s="36" t="s">
        <v>646</v>
      </c>
      <c r="E12" s="36" t="s">
        <v>647</v>
      </c>
      <c r="F12" s="37">
        <v>42644</v>
      </c>
      <c r="G12" s="37">
        <v>43738</v>
      </c>
      <c r="H12" s="38">
        <v>24</v>
      </c>
      <c r="I12" s="38">
        <v>727550</v>
      </c>
      <c r="J12" s="36" t="s">
        <v>648</v>
      </c>
      <c r="K12" s="36" t="s">
        <v>624</v>
      </c>
      <c r="L12" s="36" t="s">
        <v>625</v>
      </c>
      <c r="M12" s="36" t="s">
        <v>626</v>
      </c>
      <c r="N12" s="39">
        <v>9999792.5</v>
      </c>
    </row>
    <row r="13" spans="1:14" x14ac:dyDescent="0.3">
      <c r="A13" s="35" t="s">
        <v>618</v>
      </c>
      <c r="B13" s="36" t="s">
        <v>619</v>
      </c>
      <c r="C13" s="36" t="s">
        <v>645</v>
      </c>
      <c r="D13" s="36" t="s">
        <v>646</v>
      </c>
      <c r="E13" s="36" t="s">
        <v>647</v>
      </c>
      <c r="F13" s="37">
        <v>42644</v>
      </c>
      <c r="G13" s="37">
        <v>43738</v>
      </c>
      <c r="H13" s="38">
        <v>24</v>
      </c>
      <c r="I13" s="38">
        <v>727550</v>
      </c>
      <c r="J13" s="36" t="s">
        <v>649</v>
      </c>
      <c r="K13" s="36" t="s">
        <v>624</v>
      </c>
      <c r="L13" s="36" t="s">
        <v>625</v>
      </c>
      <c r="M13" s="36" t="s">
        <v>626</v>
      </c>
      <c r="N13" s="39">
        <v>9999792.5</v>
      </c>
    </row>
    <row r="14" spans="1:14" x14ac:dyDescent="0.3">
      <c r="A14" s="35" t="s">
        <v>618</v>
      </c>
      <c r="B14" s="36" t="s">
        <v>619</v>
      </c>
      <c r="C14" s="36" t="s">
        <v>620</v>
      </c>
      <c r="D14" s="36" t="s">
        <v>650</v>
      </c>
      <c r="E14" s="36" t="s">
        <v>651</v>
      </c>
      <c r="F14" s="37">
        <v>42430</v>
      </c>
      <c r="G14" s="37">
        <v>43708</v>
      </c>
      <c r="H14" s="38">
        <v>10</v>
      </c>
      <c r="I14" s="38">
        <v>654662</v>
      </c>
      <c r="J14" s="36" t="s">
        <v>649</v>
      </c>
      <c r="K14" s="36" t="s">
        <v>624</v>
      </c>
      <c r="L14" s="36" t="s">
        <v>625</v>
      </c>
      <c r="M14" s="36" t="s">
        <v>626</v>
      </c>
      <c r="N14" s="39">
        <v>5892165</v>
      </c>
    </row>
    <row r="15" spans="1:14" x14ac:dyDescent="0.3">
      <c r="A15" s="35" t="s">
        <v>652</v>
      </c>
      <c r="B15" s="36" t="s">
        <v>653</v>
      </c>
      <c r="C15" s="36" t="s">
        <v>654</v>
      </c>
      <c r="D15" s="36" t="s">
        <v>655</v>
      </c>
      <c r="E15" s="36" t="s">
        <v>656</v>
      </c>
      <c r="F15" s="37">
        <v>42370</v>
      </c>
      <c r="G15" s="37">
        <v>43465</v>
      </c>
      <c r="H15" s="38">
        <v>10</v>
      </c>
      <c r="I15" s="38">
        <v>688166</v>
      </c>
      <c r="J15" s="36" t="s">
        <v>657</v>
      </c>
      <c r="K15" s="36" t="s">
        <v>624</v>
      </c>
      <c r="L15" s="36" t="s">
        <v>625</v>
      </c>
      <c r="M15" s="36" t="s">
        <v>626</v>
      </c>
      <c r="N15" s="39">
        <v>3580691.25</v>
      </c>
    </row>
    <row r="16" spans="1:14" x14ac:dyDescent="0.3">
      <c r="A16" s="35" t="s">
        <v>652</v>
      </c>
      <c r="B16" s="36" t="s">
        <v>653</v>
      </c>
      <c r="C16" s="36" t="s">
        <v>658</v>
      </c>
      <c r="D16" s="36" t="s">
        <v>659</v>
      </c>
      <c r="E16" s="36" t="s">
        <v>660</v>
      </c>
      <c r="F16" s="37">
        <v>42826</v>
      </c>
      <c r="G16" s="37">
        <v>43921</v>
      </c>
      <c r="H16" s="38">
        <v>33</v>
      </c>
      <c r="I16" s="38">
        <v>737454</v>
      </c>
      <c r="J16" s="36" t="s">
        <v>657</v>
      </c>
      <c r="K16" s="36" t="s">
        <v>624</v>
      </c>
      <c r="L16" s="36" t="s">
        <v>625</v>
      </c>
      <c r="M16" s="36" t="s">
        <v>626</v>
      </c>
      <c r="N16" s="39">
        <v>12081281.890000001</v>
      </c>
    </row>
    <row r="17" spans="1:14" x14ac:dyDescent="0.3">
      <c r="A17" s="35" t="s">
        <v>627</v>
      </c>
      <c r="B17" s="36" t="s">
        <v>628</v>
      </c>
      <c r="C17" s="36" t="s">
        <v>629</v>
      </c>
      <c r="D17" s="36" t="s">
        <v>661</v>
      </c>
      <c r="E17" s="36" t="s">
        <v>662</v>
      </c>
      <c r="F17" s="37">
        <v>42005</v>
      </c>
      <c r="G17" s="37">
        <v>43465</v>
      </c>
      <c r="H17" s="38">
        <v>11</v>
      </c>
      <c r="I17" s="38">
        <v>641887</v>
      </c>
      <c r="J17" s="36" t="s">
        <v>663</v>
      </c>
      <c r="K17" s="36" t="s">
        <v>624</v>
      </c>
      <c r="L17" s="36" t="s">
        <v>625</v>
      </c>
      <c r="M17" s="36" t="s">
        <v>626</v>
      </c>
      <c r="N17" s="39">
        <v>3804639.48</v>
      </c>
    </row>
    <row r="18" spans="1:14" x14ac:dyDescent="0.3">
      <c r="A18" s="35" t="s">
        <v>652</v>
      </c>
      <c r="B18" s="36" t="s">
        <v>653</v>
      </c>
      <c r="C18" s="36" t="s">
        <v>664</v>
      </c>
      <c r="D18" s="36" t="s">
        <v>665</v>
      </c>
      <c r="E18" s="36" t="s">
        <v>666</v>
      </c>
      <c r="F18" s="37">
        <v>42036</v>
      </c>
      <c r="G18" s="37">
        <v>43131</v>
      </c>
      <c r="H18" s="38">
        <v>12</v>
      </c>
      <c r="I18" s="38">
        <v>644080</v>
      </c>
      <c r="J18" s="36" t="s">
        <v>667</v>
      </c>
      <c r="K18" s="36" t="s">
        <v>624</v>
      </c>
      <c r="L18" s="36" t="s">
        <v>625</v>
      </c>
      <c r="M18" s="36" t="s">
        <v>626</v>
      </c>
      <c r="N18" s="39">
        <v>5231375</v>
      </c>
    </row>
    <row r="19" spans="1:14" x14ac:dyDescent="0.3">
      <c r="A19" s="35" t="s">
        <v>618</v>
      </c>
      <c r="B19" s="36" t="s">
        <v>668</v>
      </c>
      <c r="C19" s="36" t="s">
        <v>669</v>
      </c>
      <c r="D19" s="36" t="s">
        <v>670</v>
      </c>
      <c r="E19" s="36" t="s">
        <v>671</v>
      </c>
      <c r="F19" s="37">
        <v>42614</v>
      </c>
      <c r="G19" s="37">
        <v>43890</v>
      </c>
      <c r="H19" s="38">
        <v>34</v>
      </c>
      <c r="I19" s="38">
        <v>700381</v>
      </c>
      <c r="J19" s="36" t="s">
        <v>672</v>
      </c>
      <c r="K19" s="36" t="s">
        <v>624</v>
      </c>
      <c r="L19" s="36" t="s">
        <v>625</v>
      </c>
      <c r="M19" s="36" t="s">
        <v>626</v>
      </c>
      <c r="N19" s="39">
        <v>11992553.25</v>
      </c>
    </row>
    <row r="20" spans="1:14" x14ac:dyDescent="0.3">
      <c r="A20" s="35" t="s">
        <v>627</v>
      </c>
      <c r="B20" s="36" t="s">
        <v>628</v>
      </c>
      <c r="C20" s="36" t="s">
        <v>629</v>
      </c>
      <c r="D20" s="36" t="s">
        <v>661</v>
      </c>
      <c r="E20" s="36" t="s">
        <v>662</v>
      </c>
      <c r="F20" s="37">
        <v>42005</v>
      </c>
      <c r="G20" s="37">
        <v>43465</v>
      </c>
      <c r="H20" s="38">
        <v>11</v>
      </c>
      <c r="I20" s="38">
        <v>641887</v>
      </c>
      <c r="J20" s="36" t="s">
        <v>673</v>
      </c>
      <c r="K20" s="36" t="s">
        <v>624</v>
      </c>
      <c r="L20" s="36" t="s">
        <v>625</v>
      </c>
      <c r="M20" s="36" t="s">
        <v>626</v>
      </c>
      <c r="N20" s="39">
        <v>3804639.48</v>
      </c>
    </row>
    <row r="21" spans="1:14" x14ac:dyDescent="0.3">
      <c r="A21" s="35" t="s">
        <v>627</v>
      </c>
      <c r="B21" s="36" t="s">
        <v>628</v>
      </c>
      <c r="C21" s="36" t="s">
        <v>674</v>
      </c>
      <c r="D21" s="36" t="s">
        <v>675</v>
      </c>
      <c r="E21" s="36" t="s">
        <v>676</v>
      </c>
      <c r="F21" s="37">
        <v>43009</v>
      </c>
      <c r="G21" s="37">
        <v>43555</v>
      </c>
      <c r="H21" s="38">
        <v>1</v>
      </c>
      <c r="I21" s="38">
        <v>748012</v>
      </c>
      <c r="J21" s="36" t="s">
        <v>673</v>
      </c>
      <c r="K21" s="36" t="s">
        <v>624</v>
      </c>
      <c r="L21" s="36" t="s">
        <v>625</v>
      </c>
      <c r="M21" s="36" t="s">
        <v>626</v>
      </c>
      <c r="N21" s="39">
        <v>119595.6</v>
      </c>
    </row>
    <row r="22" spans="1:14" x14ac:dyDescent="0.3">
      <c r="A22" s="35" t="s">
        <v>627</v>
      </c>
      <c r="B22" s="36" t="s">
        <v>677</v>
      </c>
      <c r="C22" s="36" t="s">
        <v>678</v>
      </c>
      <c r="D22" s="36" t="s">
        <v>679</v>
      </c>
      <c r="E22" s="36" t="s">
        <v>680</v>
      </c>
      <c r="F22" s="37">
        <v>42948</v>
      </c>
      <c r="G22" s="37">
        <v>44773</v>
      </c>
      <c r="H22" s="38">
        <v>1</v>
      </c>
      <c r="I22" s="38">
        <v>725519</v>
      </c>
      <c r="J22" s="36" t="s">
        <v>673</v>
      </c>
      <c r="K22" s="36" t="s">
        <v>624</v>
      </c>
      <c r="L22" s="36" t="s">
        <v>625</v>
      </c>
      <c r="M22" s="36" t="s">
        <v>626</v>
      </c>
      <c r="N22" s="39">
        <v>1998717</v>
      </c>
    </row>
    <row r="23" spans="1:14" x14ac:dyDescent="0.3">
      <c r="A23" s="35" t="s">
        <v>627</v>
      </c>
      <c r="B23" s="36" t="s">
        <v>677</v>
      </c>
      <c r="C23" s="36" t="s">
        <v>678</v>
      </c>
      <c r="D23" s="36" t="s">
        <v>681</v>
      </c>
      <c r="E23" s="36" t="s">
        <v>682</v>
      </c>
      <c r="F23" s="37">
        <v>42856</v>
      </c>
      <c r="G23" s="37">
        <v>44681</v>
      </c>
      <c r="H23" s="38">
        <v>1</v>
      </c>
      <c r="I23" s="38">
        <v>725915</v>
      </c>
      <c r="J23" s="36" t="s">
        <v>673</v>
      </c>
      <c r="K23" s="36" t="s">
        <v>624</v>
      </c>
      <c r="L23" s="36" t="s">
        <v>625</v>
      </c>
      <c r="M23" s="36" t="s">
        <v>626</v>
      </c>
      <c r="N23" s="39">
        <v>2000000</v>
      </c>
    </row>
    <row r="24" spans="1:14" x14ac:dyDescent="0.3">
      <c r="A24" s="35" t="s">
        <v>627</v>
      </c>
      <c r="B24" s="36" t="s">
        <v>677</v>
      </c>
      <c r="C24" s="36" t="s">
        <v>683</v>
      </c>
      <c r="D24" s="36" t="s">
        <v>684</v>
      </c>
      <c r="E24" s="36" t="s">
        <v>685</v>
      </c>
      <c r="F24" s="37">
        <v>42491</v>
      </c>
      <c r="G24" s="37">
        <v>44316</v>
      </c>
      <c r="H24" s="38">
        <v>2</v>
      </c>
      <c r="I24" s="38">
        <v>679083</v>
      </c>
      <c r="J24" s="36" t="s">
        <v>673</v>
      </c>
      <c r="K24" s="36" t="s">
        <v>624</v>
      </c>
      <c r="L24" s="36" t="s">
        <v>625</v>
      </c>
      <c r="M24" s="36" t="s">
        <v>626</v>
      </c>
      <c r="N24" s="39">
        <v>1498452</v>
      </c>
    </row>
    <row r="25" spans="1:14" x14ac:dyDescent="0.3">
      <c r="A25" s="35" t="s">
        <v>627</v>
      </c>
      <c r="B25" s="36" t="s">
        <v>677</v>
      </c>
      <c r="C25" s="36" t="s">
        <v>683</v>
      </c>
      <c r="D25" s="36" t="s">
        <v>686</v>
      </c>
      <c r="E25" s="36" t="s">
        <v>687</v>
      </c>
      <c r="F25" s="37">
        <v>42552</v>
      </c>
      <c r="G25" s="37">
        <v>44377</v>
      </c>
      <c r="H25" s="38">
        <v>2</v>
      </c>
      <c r="I25" s="38">
        <v>677749</v>
      </c>
      <c r="J25" s="36" t="s">
        <v>673</v>
      </c>
      <c r="K25" s="36" t="s">
        <v>624</v>
      </c>
      <c r="L25" s="36" t="s">
        <v>625</v>
      </c>
      <c r="M25" s="36" t="s">
        <v>626</v>
      </c>
      <c r="N25" s="39">
        <v>1500000</v>
      </c>
    </row>
    <row r="26" spans="1:14" x14ac:dyDescent="0.3">
      <c r="A26" s="35" t="s">
        <v>627</v>
      </c>
      <c r="B26" s="36" t="s">
        <v>677</v>
      </c>
      <c r="C26" s="36" t="s">
        <v>683</v>
      </c>
      <c r="D26" s="36" t="s">
        <v>688</v>
      </c>
      <c r="E26" s="36" t="s">
        <v>689</v>
      </c>
      <c r="F26" s="37">
        <v>42491</v>
      </c>
      <c r="G26" s="37">
        <v>44316</v>
      </c>
      <c r="H26" s="38">
        <v>1</v>
      </c>
      <c r="I26" s="38">
        <v>677317</v>
      </c>
      <c r="J26" s="36" t="s">
        <v>673</v>
      </c>
      <c r="K26" s="36" t="s">
        <v>624</v>
      </c>
      <c r="L26" s="36" t="s">
        <v>625</v>
      </c>
      <c r="M26" s="36" t="s">
        <v>626</v>
      </c>
      <c r="N26" s="39">
        <v>1394040</v>
      </c>
    </row>
    <row r="27" spans="1:14" x14ac:dyDescent="0.3">
      <c r="A27" s="35" t="s">
        <v>627</v>
      </c>
      <c r="B27" s="36" t="s">
        <v>677</v>
      </c>
      <c r="C27" s="36" t="s">
        <v>690</v>
      </c>
      <c r="D27" s="36" t="s">
        <v>691</v>
      </c>
      <c r="E27" s="36" t="s">
        <v>692</v>
      </c>
      <c r="F27" s="37">
        <v>42644</v>
      </c>
      <c r="G27" s="37">
        <v>44469</v>
      </c>
      <c r="H27" s="38">
        <v>2</v>
      </c>
      <c r="I27" s="38">
        <v>695437</v>
      </c>
      <c r="J27" s="36" t="s">
        <v>673</v>
      </c>
      <c r="K27" s="36" t="s">
        <v>624</v>
      </c>
      <c r="L27" s="36" t="s">
        <v>625</v>
      </c>
      <c r="M27" s="36" t="s">
        <v>626</v>
      </c>
      <c r="N27" s="39">
        <v>2500000</v>
      </c>
    </row>
    <row r="28" spans="1:14" x14ac:dyDescent="0.3">
      <c r="A28" s="35" t="s">
        <v>627</v>
      </c>
      <c r="B28" s="36" t="s">
        <v>677</v>
      </c>
      <c r="C28" s="36" t="s">
        <v>690</v>
      </c>
      <c r="D28" s="36" t="s">
        <v>693</v>
      </c>
      <c r="E28" s="36" t="s">
        <v>694</v>
      </c>
      <c r="F28" s="37">
        <v>42644</v>
      </c>
      <c r="G28" s="37">
        <v>44469</v>
      </c>
      <c r="H28" s="38">
        <v>1</v>
      </c>
      <c r="I28" s="38">
        <v>695022</v>
      </c>
      <c r="J28" s="36" t="s">
        <v>673</v>
      </c>
      <c r="K28" s="36" t="s">
        <v>624</v>
      </c>
      <c r="L28" s="36" t="s">
        <v>625</v>
      </c>
      <c r="M28" s="36" t="s">
        <v>626</v>
      </c>
      <c r="N28" s="39">
        <v>2498286</v>
      </c>
    </row>
    <row r="29" spans="1:14" x14ac:dyDescent="0.3">
      <c r="A29" s="35" t="s">
        <v>627</v>
      </c>
      <c r="B29" s="36" t="s">
        <v>628</v>
      </c>
      <c r="C29" s="36" t="s">
        <v>695</v>
      </c>
      <c r="D29" s="36" t="s">
        <v>696</v>
      </c>
      <c r="E29" s="36" t="s">
        <v>697</v>
      </c>
      <c r="F29" s="37">
        <v>42370</v>
      </c>
      <c r="G29" s="37">
        <v>43830</v>
      </c>
      <c r="H29" s="38">
        <v>7</v>
      </c>
      <c r="I29" s="38">
        <v>691060</v>
      </c>
      <c r="J29" s="36" t="s">
        <v>673</v>
      </c>
      <c r="K29" s="36" t="s">
        <v>624</v>
      </c>
      <c r="L29" s="36" t="s">
        <v>625</v>
      </c>
      <c r="M29" s="36" t="s">
        <v>626</v>
      </c>
      <c r="N29" s="39">
        <v>1129500</v>
      </c>
    </row>
    <row r="30" spans="1:14" x14ac:dyDescent="0.3">
      <c r="A30" s="35" t="s">
        <v>627</v>
      </c>
      <c r="B30" s="36" t="s">
        <v>628</v>
      </c>
      <c r="C30" s="36" t="s">
        <v>695</v>
      </c>
      <c r="D30" s="36" t="s">
        <v>698</v>
      </c>
      <c r="E30" s="36" t="s">
        <v>699</v>
      </c>
      <c r="F30" s="37">
        <v>42370</v>
      </c>
      <c r="G30" s="37">
        <v>43830</v>
      </c>
      <c r="H30" s="38">
        <v>8</v>
      </c>
      <c r="I30" s="38">
        <v>690836</v>
      </c>
      <c r="J30" s="36" t="s">
        <v>673</v>
      </c>
      <c r="K30" s="36" t="s">
        <v>624</v>
      </c>
      <c r="L30" s="36" t="s">
        <v>625</v>
      </c>
      <c r="M30" s="36" t="s">
        <v>626</v>
      </c>
      <c r="N30" s="39">
        <v>580500</v>
      </c>
    </row>
    <row r="31" spans="1:14" x14ac:dyDescent="0.3">
      <c r="A31" s="35" t="s">
        <v>627</v>
      </c>
      <c r="B31" s="36" t="s">
        <v>628</v>
      </c>
      <c r="C31" s="36" t="s">
        <v>695</v>
      </c>
      <c r="D31" s="36" t="s">
        <v>700</v>
      </c>
      <c r="E31" s="36" t="s">
        <v>701</v>
      </c>
      <c r="F31" s="37">
        <v>42370</v>
      </c>
      <c r="G31" s="37">
        <v>43830</v>
      </c>
      <c r="H31" s="38">
        <v>4</v>
      </c>
      <c r="I31" s="38">
        <v>691037</v>
      </c>
      <c r="J31" s="36" t="s">
        <v>673</v>
      </c>
      <c r="K31" s="36" t="s">
        <v>624</v>
      </c>
      <c r="L31" s="36" t="s">
        <v>625</v>
      </c>
      <c r="M31" s="36" t="s">
        <v>626</v>
      </c>
      <c r="N31" s="39">
        <v>144000</v>
      </c>
    </row>
    <row r="32" spans="1:14" x14ac:dyDescent="0.3">
      <c r="A32" s="35" t="s">
        <v>627</v>
      </c>
      <c r="B32" s="36" t="s">
        <v>628</v>
      </c>
      <c r="C32" s="36" t="s">
        <v>695</v>
      </c>
      <c r="D32" s="36" t="s">
        <v>702</v>
      </c>
      <c r="E32" s="36" t="s">
        <v>703</v>
      </c>
      <c r="F32" s="37">
        <v>42491</v>
      </c>
      <c r="G32" s="37">
        <v>43951</v>
      </c>
      <c r="H32" s="38">
        <v>7</v>
      </c>
      <c r="I32" s="38">
        <v>690972</v>
      </c>
      <c r="J32" s="36" t="s">
        <v>673</v>
      </c>
      <c r="K32" s="36" t="s">
        <v>624</v>
      </c>
      <c r="L32" s="36" t="s">
        <v>625</v>
      </c>
      <c r="M32" s="36" t="s">
        <v>626</v>
      </c>
      <c r="N32" s="39">
        <v>702000</v>
      </c>
    </row>
    <row r="33" spans="1:14" x14ac:dyDescent="0.3">
      <c r="A33" s="35" t="s">
        <v>618</v>
      </c>
      <c r="B33" s="36" t="s">
        <v>668</v>
      </c>
      <c r="C33" s="36" t="s">
        <v>704</v>
      </c>
      <c r="D33" s="36" t="s">
        <v>705</v>
      </c>
      <c r="E33" s="36" t="s">
        <v>706</v>
      </c>
      <c r="F33" s="37">
        <v>42522</v>
      </c>
      <c r="G33" s="37">
        <v>43616</v>
      </c>
      <c r="H33" s="38">
        <v>16</v>
      </c>
      <c r="I33" s="38">
        <v>700542</v>
      </c>
      <c r="J33" s="36" t="s">
        <v>673</v>
      </c>
      <c r="K33" s="36" t="s">
        <v>624</v>
      </c>
      <c r="L33" s="36" t="s">
        <v>625</v>
      </c>
      <c r="M33" s="36" t="s">
        <v>626</v>
      </c>
      <c r="N33" s="39">
        <v>6338948.8899999997</v>
      </c>
    </row>
    <row r="34" spans="1:14" x14ac:dyDescent="0.3">
      <c r="A34" s="35" t="s">
        <v>627</v>
      </c>
      <c r="B34" s="36" t="s">
        <v>677</v>
      </c>
      <c r="C34" s="36" t="s">
        <v>707</v>
      </c>
      <c r="D34" s="36" t="s">
        <v>708</v>
      </c>
      <c r="E34" s="36" t="s">
        <v>709</v>
      </c>
      <c r="F34" s="37">
        <v>42125</v>
      </c>
      <c r="G34" s="37">
        <v>43951</v>
      </c>
      <c r="H34" s="38">
        <v>1</v>
      </c>
      <c r="I34" s="38">
        <v>638337</v>
      </c>
      <c r="J34" s="36" t="s">
        <v>673</v>
      </c>
      <c r="K34" s="36" t="s">
        <v>624</v>
      </c>
      <c r="L34" s="36" t="s">
        <v>625</v>
      </c>
      <c r="M34" s="36" t="s">
        <v>626</v>
      </c>
      <c r="N34" s="39">
        <v>1497916.26</v>
      </c>
    </row>
    <row r="35" spans="1:14" x14ac:dyDescent="0.3">
      <c r="A35" s="35" t="s">
        <v>627</v>
      </c>
      <c r="B35" s="36" t="s">
        <v>677</v>
      </c>
      <c r="C35" s="36" t="s">
        <v>707</v>
      </c>
      <c r="D35" s="36" t="s">
        <v>710</v>
      </c>
      <c r="E35" s="36" t="s">
        <v>711</v>
      </c>
      <c r="F35" s="37">
        <v>42064</v>
      </c>
      <c r="G35" s="37">
        <v>43890</v>
      </c>
      <c r="H35" s="38">
        <v>1</v>
      </c>
      <c r="I35" s="38">
        <v>640110</v>
      </c>
      <c r="J35" s="36" t="s">
        <v>673</v>
      </c>
      <c r="K35" s="36" t="s">
        <v>624</v>
      </c>
      <c r="L35" s="36" t="s">
        <v>625</v>
      </c>
      <c r="M35" s="36" t="s">
        <v>626</v>
      </c>
      <c r="N35" s="39">
        <v>1472268.75</v>
      </c>
    </row>
    <row r="36" spans="1:14" x14ac:dyDescent="0.3">
      <c r="A36" s="35" t="s">
        <v>627</v>
      </c>
      <c r="B36" s="36" t="s">
        <v>628</v>
      </c>
      <c r="C36" s="36" t="s">
        <v>629</v>
      </c>
      <c r="D36" s="36" t="s">
        <v>712</v>
      </c>
      <c r="E36" s="36" t="s">
        <v>713</v>
      </c>
      <c r="F36" s="37">
        <v>42005</v>
      </c>
      <c r="G36" s="37">
        <v>43465</v>
      </c>
      <c r="H36" s="38">
        <v>12</v>
      </c>
      <c r="I36" s="38">
        <v>634200</v>
      </c>
      <c r="J36" s="36" t="s">
        <v>673</v>
      </c>
      <c r="K36" s="36" t="s">
        <v>624</v>
      </c>
      <c r="L36" s="36" t="s">
        <v>625</v>
      </c>
      <c r="M36" s="36" t="s">
        <v>626</v>
      </c>
      <c r="N36" s="39">
        <v>2787956.64</v>
      </c>
    </row>
    <row r="37" spans="1:14" x14ac:dyDescent="0.3">
      <c r="A37" s="35" t="s">
        <v>627</v>
      </c>
      <c r="B37" s="36" t="s">
        <v>628</v>
      </c>
      <c r="C37" s="36" t="s">
        <v>629</v>
      </c>
      <c r="D37" s="36" t="s">
        <v>714</v>
      </c>
      <c r="E37" s="36" t="s">
        <v>715</v>
      </c>
      <c r="F37" s="37">
        <v>42064</v>
      </c>
      <c r="G37" s="37">
        <v>43524</v>
      </c>
      <c r="H37" s="38">
        <v>8</v>
      </c>
      <c r="I37" s="38">
        <v>643161</v>
      </c>
      <c r="J37" s="36" t="s">
        <v>673</v>
      </c>
      <c r="K37" s="36" t="s">
        <v>624</v>
      </c>
      <c r="L37" s="36" t="s">
        <v>625</v>
      </c>
      <c r="M37" s="36" t="s">
        <v>626</v>
      </c>
      <c r="N37" s="39">
        <v>3893199.84</v>
      </c>
    </row>
    <row r="38" spans="1:14" x14ac:dyDescent="0.3">
      <c r="A38" s="35" t="s">
        <v>627</v>
      </c>
      <c r="B38" s="36" t="s">
        <v>628</v>
      </c>
      <c r="C38" s="36" t="s">
        <v>629</v>
      </c>
      <c r="D38" s="36" t="s">
        <v>716</v>
      </c>
      <c r="E38" s="36" t="s">
        <v>717</v>
      </c>
      <c r="F38" s="37">
        <v>42005</v>
      </c>
      <c r="G38" s="37">
        <v>43465</v>
      </c>
      <c r="H38" s="38">
        <v>10</v>
      </c>
      <c r="I38" s="38">
        <v>643167</v>
      </c>
      <c r="J38" s="36" t="s">
        <v>673</v>
      </c>
      <c r="K38" s="36" t="s">
        <v>624</v>
      </c>
      <c r="L38" s="36" t="s">
        <v>625</v>
      </c>
      <c r="M38" s="36" t="s">
        <v>626</v>
      </c>
      <c r="N38" s="39">
        <v>3811804.92</v>
      </c>
    </row>
    <row r="39" spans="1:14" x14ac:dyDescent="0.3">
      <c r="A39" s="35" t="s">
        <v>652</v>
      </c>
      <c r="B39" s="36" t="s">
        <v>653</v>
      </c>
      <c r="C39" s="36" t="s">
        <v>664</v>
      </c>
      <c r="D39" s="36" t="s">
        <v>718</v>
      </c>
      <c r="E39" s="36" t="s">
        <v>719</v>
      </c>
      <c r="F39" s="37">
        <v>42064</v>
      </c>
      <c r="G39" s="37">
        <v>43159</v>
      </c>
      <c r="H39" s="38">
        <v>11</v>
      </c>
      <c r="I39" s="38">
        <v>645622</v>
      </c>
      <c r="J39" s="36" t="s">
        <v>673</v>
      </c>
      <c r="K39" s="36" t="s">
        <v>624</v>
      </c>
      <c r="L39" s="36" t="s">
        <v>625</v>
      </c>
      <c r="M39" s="36" t="s">
        <v>626</v>
      </c>
      <c r="N39" s="39">
        <v>3851791.25</v>
      </c>
    </row>
    <row r="40" spans="1:14" x14ac:dyDescent="0.3">
      <c r="A40" s="35" t="s">
        <v>652</v>
      </c>
      <c r="B40" s="36" t="s">
        <v>653</v>
      </c>
      <c r="C40" s="36" t="s">
        <v>664</v>
      </c>
      <c r="D40" s="36" t="s">
        <v>720</v>
      </c>
      <c r="E40" s="36" t="s">
        <v>721</v>
      </c>
      <c r="F40" s="37">
        <v>42005</v>
      </c>
      <c r="G40" s="37">
        <v>43465</v>
      </c>
      <c r="H40" s="38">
        <v>8</v>
      </c>
      <c r="I40" s="38">
        <v>644729</v>
      </c>
      <c r="J40" s="36" t="s">
        <v>673</v>
      </c>
      <c r="K40" s="36" t="s">
        <v>624</v>
      </c>
      <c r="L40" s="36" t="s">
        <v>625</v>
      </c>
      <c r="M40" s="36" t="s">
        <v>626</v>
      </c>
      <c r="N40" s="39">
        <v>3266927.25</v>
      </c>
    </row>
    <row r="41" spans="1:14" x14ac:dyDescent="0.3">
      <c r="A41" s="35" t="s">
        <v>652</v>
      </c>
      <c r="B41" s="36" t="s">
        <v>653</v>
      </c>
      <c r="C41" s="36" t="s">
        <v>664</v>
      </c>
      <c r="D41" s="36" t="s">
        <v>722</v>
      </c>
      <c r="E41" s="36" t="s">
        <v>723</v>
      </c>
      <c r="F41" s="37">
        <v>42064</v>
      </c>
      <c r="G41" s="37">
        <v>43159</v>
      </c>
      <c r="H41" s="38">
        <v>5</v>
      </c>
      <c r="I41" s="38">
        <v>645421</v>
      </c>
      <c r="J41" s="36" t="s">
        <v>673</v>
      </c>
      <c r="K41" s="36" t="s">
        <v>624</v>
      </c>
      <c r="L41" s="36" t="s">
        <v>625</v>
      </c>
      <c r="M41" s="36" t="s">
        <v>626</v>
      </c>
      <c r="N41" s="39">
        <v>1000000</v>
      </c>
    </row>
    <row r="42" spans="1:14" x14ac:dyDescent="0.3">
      <c r="A42" s="35" t="s">
        <v>618</v>
      </c>
      <c r="B42" s="36" t="s">
        <v>724</v>
      </c>
      <c r="C42" s="36" t="s">
        <v>725</v>
      </c>
      <c r="D42" s="36" t="s">
        <v>726</v>
      </c>
      <c r="E42" s="36" t="s">
        <v>727</v>
      </c>
      <c r="F42" s="37">
        <v>42461</v>
      </c>
      <c r="G42" s="37">
        <v>43555</v>
      </c>
      <c r="H42" s="38">
        <v>7</v>
      </c>
      <c r="I42" s="38">
        <v>693523</v>
      </c>
      <c r="J42" s="36" t="s">
        <v>673</v>
      </c>
      <c r="K42" s="36" t="s">
        <v>624</v>
      </c>
      <c r="L42" s="36" t="s">
        <v>625</v>
      </c>
      <c r="M42" s="36" t="s">
        <v>626</v>
      </c>
      <c r="N42" s="39">
        <v>2489648.75</v>
      </c>
    </row>
    <row r="43" spans="1:14" x14ac:dyDescent="0.3">
      <c r="A43" s="35" t="s">
        <v>652</v>
      </c>
      <c r="B43" s="36" t="s">
        <v>728</v>
      </c>
      <c r="C43" s="36" t="s">
        <v>729</v>
      </c>
      <c r="D43" s="36" t="s">
        <v>730</v>
      </c>
      <c r="E43" s="36" t="s">
        <v>731</v>
      </c>
      <c r="F43" s="37">
        <v>42278</v>
      </c>
      <c r="G43" s="37">
        <v>43738</v>
      </c>
      <c r="H43" s="38">
        <v>10</v>
      </c>
      <c r="I43" s="38">
        <v>680555</v>
      </c>
      <c r="J43" s="36" t="s">
        <v>673</v>
      </c>
      <c r="K43" s="36" t="s">
        <v>624</v>
      </c>
      <c r="L43" s="36" t="s">
        <v>625</v>
      </c>
      <c r="M43" s="36" t="s">
        <v>626</v>
      </c>
      <c r="N43" s="39">
        <v>4311700</v>
      </c>
    </row>
    <row r="44" spans="1:14" x14ac:dyDescent="0.3">
      <c r="A44" s="35" t="s">
        <v>618</v>
      </c>
      <c r="B44" s="36" t="s">
        <v>732</v>
      </c>
      <c r="C44" s="36" t="s">
        <v>733</v>
      </c>
      <c r="D44" s="36" t="s">
        <v>734</v>
      </c>
      <c r="E44" s="36" t="s">
        <v>735</v>
      </c>
      <c r="F44" s="37">
        <v>42095</v>
      </c>
      <c r="G44" s="37">
        <v>43190</v>
      </c>
      <c r="H44" s="38">
        <v>9</v>
      </c>
      <c r="I44" s="38">
        <v>643892</v>
      </c>
      <c r="J44" s="36" t="s">
        <v>673</v>
      </c>
      <c r="K44" s="36" t="s">
        <v>624</v>
      </c>
      <c r="L44" s="36" t="s">
        <v>625</v>
      </c>
      <c r="M44" s="36" t="s">
        <v>626</v>
      </c>
      <c r="N44" s="39">
        <v>3805625</v>
      </c>
    </row>
    <row r="45" spans="1:14" x14ac:dyDescent="0.3">
      <c r="A45" s="35" t="s">
        <v>627</v>
      </c>
      <c r="B45" s="36" t="s">
        <v>736</v>
      </c>
      <c r="C45" s="36" t="s">
        <v>737</v>
      </c>
      <c r="D45" s="36" t="s">
        <v>738</v>
      </c>
      <c r="E45" s="36" t="s">
        <v>739</v>
      </c>
      <c r="F45" s="37">
        <v>42370</v>
      </c>
      <c r="G45" s="37">
        <v>43830</v>
      </c>
      <c r="H45" s="38">
        <v>6</v>
      </c>
      <c r="I45" s="38">
        <v>686841</v>
      </c>
      <c r="J45" s="36" t="s">
        <v>673</v>
      </c>
      <c r="K45" s="36" t="s">
        <v>624</v>
      </c>
      <c r="L45" s="36" t="s">
        <v>625</v>
      </c>
      <c r="M45" s="36" t="s">
        <v>626</v>
      </c>
      <c r="N45" s="39">
        <v>3473026</v>
      </c>
    </row>
    <row r="46" spans="1:14" x14ac:dyDescent="0.3">
      <c r="A46" s="35" t="s">
        <v>618</v>
      </c>
      <c r="B46" s="36" t="s">
        <v>668</v>
      </c>
      <c r="C46" s="36" t="s">
        <v>740</v>
      </c>
      <c r="D46" s="36" t="s">
        <v>741</v>
      </c>
      <c r="E46" s="36" t="s">
        <v>742</v>
      </c>
      <c r="F46" s="37">
        <v>42156</v>
      </c>
      <c r="G46" s="37">
        <v>43982</v>
      </c>
      <c r="H46" s="38">
        <v>11</v>
      </c>
      <c r="I46" s="38">
        <v>653909</v>
      </c>
      <c r="J46" s="36" t="s">
        <v>673</v>
      </c>
      <c r="K46" s="36" t="s">
        <v>624</v>
      </c>
      <c r="L46" s="36" t="s">
        <v>625</v>
      </c>
      <c r="M46" s="36" t="s">
        <v>626</v>
      </c>
      <c r="N46" s="39">
        <v>4999998</v>
      </c>
    </row>
    <row r="47" spans="1:14" x14ac:dyDescent="0.3">
      <c r="A47" s="35" t="s">
        <v>618</v>
      </c>
      <c r="B47" s="36" t="s">
        <v>619</v>
      </c>
      <c r="C47" s="36" t="s">
        <v>620</v>
      </c>
      <c r="D47" s="36" t="s">
        <v>743</v>
      </c>
      <c r="E47" s="36" t="s">
        <v>744</v>
      </c>
      <c r="F47" s="37">
        <v>42370</v>
      </c>
      <c r="G47" s="37">
        <v>43465</v>
      </c>
      <c r="H47" s="38">
        <v>22</v>
      </c>
      <c r="I47" s="38">
        <v>653941</v>
      </c>
      <c r="J47" s="36" t="s">
        <v>673</v>
      </c>
      <c r="K47" s="36" t="s">
        <v>624</v>
      </c>
      <c r="L47" s="36" t="s">
        <v>625</v>
      </c>
      <c r="M47" s="36" t="s">
        <v>626</v>
      </c>
      <c r="N47" s="39">
        <v>6477595.5</v>
      </c>
    </row>
    <row r="48" spans="1:14" x14ac:dyDescent="0.3">
      <c r="A48" s="35" t="s">
        <v>627</v>
      </c>
      <c r="B48" s="36" t="s">
        <v>736</v>
      </c>
      <c r="C48" s="36" t="s">
        <v>745</v>
      </c>
      <c r="D48" s="36" t="s">
        <v>746</v>
      </c>
      <c r="E48" s="36" t="s">
        <v>747</v>
      </c>
      <c r="F48" s="37">
        <v>42248</v>
      </c>
      <c r="G48" s="37">
        <v>43343</v>
      </c>
      <c r="H48" s="38">
        <v>9</v>
      </c>
      <c r="I48" s="38">
        <v>671653</v>
      </c>
      <c r="J48" s="36" t="s">
        <v>673</v>
      </c>
      <c r="K48" s="36" t="s">
        <v>624</v>
      </c>
      <c r="L48" s="36" t="s">
        <v>625</v>
      </c>
      <c r="M48" s="36" t="s">
        <v>626</v>
      </c>
      <c r="N48" s="39">
        <v>3989930.5</v>
      </c>
    </row>
    <row r="49" spans="1:14" x14ac:dyDescent="0.3">
      <c r="A49" s="35" t="s">
        <v>652</v>
      </c>
      <c r="B49" s="36" t="s">
        <v>653</v>
      </c>
      <c r="C49" s="36" t="s">
        <v>654</v>
      </c>
      <c r="D49" s="36" t="s">
        <v>748</v>
      </c>
      <c r="E49" s="36" t="s">
        <v>749</v>
      </c>
      <c r="F49" s="37">
        <v>42401</v>
      </c>
      <c r="G49" s="37">
        <v>43496</v>
      </c>
      <c r="H49" s="38">
        <v>8</v>
      </c>
      <c r="I49" s="38">
        <v>688403</v>
      </c>
      <c r="J49" s="36" t="s">
        <v>673</v>
      </c>
      <c r="K49" s="36" t="s">
        <v>624</v>
      </c>
      <c r="L49" s="36" t="s">
        <v>625</v>
      </c>
      <c r="M49" s="36" t="s">
        <v>626</v>
      </c>
      <c r="N49" s="39">
        <v>3897055.45</v>
      </c>
    </row>
    <row r="50" spans="1:14" x14ac:dyDescent="0.3">
      <c r="A50" s="35" t="s">
        <v>618</v>
      </c>
      <c r="B50" s="36" t="s">
        <v>732</v>
      </c>
      <c r="C50" s="36" t="s">
        <v>750</v>
      </c>
      <c r="D50" s="36" t="s">
        <v>751</v>
      </c>
      <c r="E50" s="36" t="s">
        <v>752</v>
      </c>
      <c r="F50" s="37">
        <v>42370</v>
      </c>
      <c r="G50" s="37">
        <v>44196</v>
      </c>
      <c r="H50" s="38">
        <v>11</v>
      </c>
      <c r="I50" s="38">
        <v>681094</v>
      </c>
      <c r="J50" s="36" t="s">
        <v>673</v>
      </c>
      <c r="K50" s="36" t="s">
        <v>624</v>
      </c>
      <c r="L50" s="36" t="s">
        <v>625</v>
      </c>
      <c r="M50" s="36" t="s">
        <v>626</v>
      </c>
      <c r="N50" s="39">
        <v>4774444.75</v>
      </c>
    </row>
    <row r="51" spans="1:14" x14ac:dyDescent="0.3">
      <c r="A51" s="35" t="s">
        <v>627</v>
      </c>
      <c r="B51" s="36" t="s">
        <v>677</v>
      </c>
      <c r="C51" s="36" t="s">
        <v>753</v>
      </c>
      <c r="D51" s="36" t="s">
        <v>754</v>
      </c>
      <c r="E51" s="36" t="s">
        <v>755</v>
      </c>
      <c r="F51" s="37">
        <v>42248</v>
      </c>
      <c r="G51" s="37">
        <v>44074</v>
      </c>
      <c r="H51" s="38">
        <v>2</v>
      </c>
      <c r="I51" s="38">
        <v>647467</v>
      </c>
      <c r="J51" s="36" t="s">
        <v>673</v>
      </c>
      <c r="K51" s="36" t="s">
        <v>624</v>
      </c>
      <c r="L51" s="36" t="s">
        <v>625</v>
      </c>
      <c r="M51" s="36" t="s">
        <v>626</v>
      </c>
      <c r="N51" s="39">
        <v>1999623</v>
      </c>
    </row>
    <row r="52" spans="1:14" x14ac:dyDescent="0.3">
      <c r="A52" s="35" t="s">
        <v>627</v>
      </c>
      <c r="B52" s="36" t="s">
        <v>677</v>
      </c>
      <c r="C52" s="36" t="s">
        <v>756</v>
      </c>
      <c r="D52" s="36" t="s">
        <v>757</v>
      </c>
      <c r="E52" s="36" t="s">
        <v>758</v>
      </c>
      <c r="F52" s="37">
        <v>42795</v>
      </c>
      <c r="G52" s="37">
        <v>44620</v>
      </c>
      <c r="H52" s="38">
        <v>1</v>
      </c>
      <c r="I52" s="38">
        <v>715900</v>
      </c>
      <c r="J52" s="36" t="s">
        <v>673</v>
      </c>
      <c r="K52" s="36" t="s">
        <v>624</v>
      </c>
      <c r="L52" s="36" t="s">
        <v>625</v>
      </c>
      <c r="M52" s="36" t="s">
        <v>626</v>
      </c>
      <c r="N52" s="39">
        <v>1483092.5</v>
      </c>
    </row>
    <row r="53" spans="1:14" x14ac:dyDescent="0.3">
      <c r="A53" s="35" t="s">
        <v>652</v>
      </c>
      <c r="B53" s="36" t="s">
        <v>653</v>
      </c>
      <c r="C53" s="36" t="s">
        <v>759</v>
      </c>
      <c r="D53" s="36" t="s">
        <v>760</v>
      </c>
      <c r="E53" s="36" t="s">
        <v>761</v>
      </c>
      <c r="F53" s="37">
        <v>42675</v>
      </c>
      <c r="G53" s="37">
        <v>43769</v>
      </c>
      <c r="H53" s="38">
        <v>10</v>
      </c>
      <c r="I53" s="38">
        <v>731771</v>
      </c>
      <c r="J53" s="36" t="s">
        <v>673</v>
      </c>
      <c r="K53" s="36" t="s">
        <v>624</v>
      </c>
      <c r="L53" s="36" t="s">
        <v>625</v>
      </c>
      <c r="M53" s="36" t="s">
        <v>626</v>
      </c>
      <c r="N53" s="39">
        <v>4260790</v>
      </c>
    </row>
    <row r="54" spans="1:14" x14ac:dyDescent="0.3">
      <c r="A54" s="35" t="s">
        <v>652</v>
      </c>
      <c r="B54" s="36" t="s">
        <v>653</v>
      </c>
      <c r="C54" s="36" t="s">
        <v>658</v>
      </c>
      <c r="D54" s="36" t="s">
        <v>659</v>
      </c>
      <c r="E54" s="36" t="s">
        <v>660</v>
      </c>
      <c r="F54" s="37">
        <v>42826</v>
      </c>
      <c r="G54" s="37">
        <v>43921</v>
      </c>
      <c r="H54" s="38">
        <v>33</v>
      </c>
      <c r="I54" s="38">
        <v>737454</v>
      </c>
      <c r="J54" s="36" t="s">
        <v>673</v>
      </c>
      <c r="K54" s="36" t="s">
        <v>624</v>
      </c>
      <c r="L54" s="36" t="s">
        <v>625</v>
      </c>
      <c r="M54" s="36" t="s">
        <v>626</v>
      </c>
      <c r="N54" s="39">
        <v>12081281.890000001</v>
      </c>
    </row>
    <row r="55" spans="1:14" x14ac:dyDescent="0.3">
      <c r="A55" s="35" t="s">
        <v>627</v>
      </c>
      <c r="B55" s="36" t="s">
        <v>628</v>
      </c>
      <c r="C55" s="36" t="s">
        <v>762</v>
      </c>
      <c r="D55" s="36" t="s">
        <v>763</v>
      </c>
      <c r="E55" s="36" t="s">
        <v>764</v>
      </c>
      <c r="F55" s="37">
        <v>42156</v>
      </c>
      <c r="G55" s="37">
        <v>42704</v>
      </c>
      <c r="H55" s="38">
        <v>1</v>
      </c>
      <c r="I55" s="38">
        <v>652862</v>
      </c>
      <c r="J55" s="36" t="s">
        <v>673</v>
      </c>
      <c r="K55" s="36" t="s">
        <v>624</v>
      </c>
      <c r="L55" s="36" t="s">
        <v>625</v>
      </c>
      <c r="M55" s="36" t="s">
        <v>626</v>
      </c>
      <c r="N55" s="39">
        <v>128595.6</v>
      </c>
    </row>
    <row r="56" spans="1:14" x14ac:dyDescent="0.3">
      <c r="A56" s="35" t="s">
        <v>652</v>
      </c>
      <c r="B56" s="36" t="s">
        <v>765</v>
      </c>
      <c r="C56" s="36" t="s">
        <v>766</v>
      </c>
      <c r="D56" s="36" t="s">
        <v>767</v>
      </c>
      <c r="E56" s="36" t="s">
        <v>768</v>
      </c>
      <c r="F56" s="37">
        <v>42156</v>
      </c>
      <c r="G56" s="37">
        <v>43251</v>
      </c>
      <c r="H56" s="38">
        <v>7</v>
      </c>
      <c r="I56" s="38">
        <v>645776</v>
      </c>
      <c r="J56" s="36" t="s">
        <v>673</v>
      </c>
      <c r="K56" s="36" t="s">
        <v>624</v>
      </c>
      <c r="L56" s="36" t="s">
        <v>625</v>
      </c>
      <c r="M56" s="36" t="s">
        <v>626</v>
      </c>
      <c r="N56" s="39">
        <v>3264664</v>
      </c>
    </row>
    <row r="57" spans="1:14" x14ac:dyDescent="0.3">
      <c r="A57" s="35" t="s">
        <v>639</v>
      </c>
      <c r="B57" s="36" t="s">
        <v>640</v>
      </c>
      <c r="C57" s="36" t="s">
        <v>641</v>
      </c>
      <c r="D57" s="36" t="s">
        <v>642</v>
      </c>
      <c r="E57" s="36" t="s">
        <v>643</v>
      </c>
      <c r="F57" s="37">
        <v>42248</v>
      </c>
      <c r="G57" s="37">
        <v>43708</v>
      </c>
      <c r="H57" s="38">
        <v>24</v>
      </c>
      <c r="I57" s="38">
        <v>664932</v>
      </c>
      <c r="J57" s="36" t="s">
        <v>673</v>
      </c>
      <c r="K57" s="36" t="s">
        <v>624</v>
      </c>
      <c r="L57" s="36" t="s">
        <v>625</v>
      </c>
      <c r="M57" s="36" t="s">
        <v>626</v>
      </c>
      <c r="N57" s="39">
        <v>3993632.5</v>
      </c>
    </row>
  </sheetData>
  <autoFilter ref="A6:N6"/>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zoomScale="70" zoomScaleNormal="70" workbookViewId="0">
      <selection activeCell="A6" sqref="A6:XFD6"/>
    </sheetView>
  </sheetViews>
  <sheetFormatPr baseColWidth="10" defaultRowHeight="14.4" x14ac:dyDescent="0.3"/>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x14ac:dyDescent="0.3">
      <c r="B1" t="s">
        <v>0</v>
      </c>
    </row>
    <row r="2" spans="1:19" x14ac:dyDescent="0.3">
      <c r="B2" t="s">
        <v>1</v>
      </c>
    </row>
    <row r="4" spans="1:19" x14ac:dyDescent="0.3">
      <c r="B4" s="2" t="s">
        <v>792</v>
      </c>
    </row>
    <row r="6" spans="1:19" ht="97.2" thickBot="1" x14ac:dyDescent="0.35">
      <c r="A6" s="40" t="s">
        <v>769</v>
      </c>
      <c r="B6" s="40" t="s">
        <v>770</v>
      </c>
      <c r="C6" s="40" t="s">
        <v>771</v>
      </c>
      <c r="D6" s="40" t="s">
        <v>772</v>
      </c>
      <c r="E6" s="40" t="s">
        <v>773</v>
      </c>
      <c r="F6" s="40" t="s">
        <v>774</v>
      </c>
      <c r="G6" s="40" t="s">
        <v>614</v>
      </c>
      <c r="H6" s="40" t="s">
        <v>429</v>
      </c>
      <c r="I6" s="40" t="s">
        <v>775</v>
      </c>
      <c r="J6" s="40" t="s">
        <v>793</v>
      </c>
      <c r="K6" s="40" t="s">
        <v>776</v>
      </c>
      <c r="L6" s="40" t="s">
        <v>777</v>
      </c>
      <c r="M6" s="40" t="s">
        <v>778</v>
      </c>
      <c r="N6" s="40" t="s">
        <v>794</v>
      </c>
      <c r="O6" s="40" t="s">
        <v>779</v>
      </c>
      <c r="P6" s="40" t="s">
        <v>780</v>
      </c>
      <c r="Q6" s="40" t="s">
        <v>781</v>
      </c>
      <c r="R6" s="40" t="s">
        <v>782</v>
      </c>
      <c r="S6" s="40" t="s">
        <v>783</v>
      </c>
    </row>
    <row r="7" spans="1:19" ht="144.6" thickTop="1" x14ac:dyDescent="0.3">
      <c r="A7" s="43" t="s">
        <v>795</v>
      </c>
      <c r="B7" s="43">
        <v>2014</v>
      </c>
      <c r="C7" s="43" t="s">
        <v>796</v>
      </c>
      <c r="D7" s="43" t="s">
        <v>785</v>
      </c>
      <c r="E7" s="43" t="s">
        <v>797</v>
      </c>
      <c r="F7" s="43" t="s">
        <v>798</v>
      </c>
      <c r="G7" s="43" t="s">
        <v>625</v>
      </c>
      <c r="H7" s="43" t="s">
        <v>323</v>
      </c>
      <c r="I7" s="43" t="s">
        <v>214</v>
      </c>
      <c r="J7" s="44">
        <v>799.01</v>
      </c>
      <c r="K7" s="43"/>
      <c r="L7" s="43"/>
      <c r="M7" s="43" t="s">
        <v>790</v>
      </c>
      <c r="N7" s="44">
        <v>130000</v>
      </c>
      <c r="O7" s="43" t="s">
        <v>799</v>
      </c>
      <c r="P7" s="43" t="s">
        <v>800</v>
      </c>
      <c r="Q7" s="43" t="s">
        <v>801</v>
      </c>
      <c r="R7" s="43" t="s">
        <v>802</v>
      </c>
      <c r="S7" s="43" t="s">
        <v>803</v>
      </c>
    </row>
    <row r="8" spans="1:19" ht="144" x14ac:dyDescent="0.3">
      <c r="A8" s="41" t="s">
        <v>804</v>
      </c>
      <c r="B8" s="41">
        <v>2014</v>
      </c>
      <c r="C8" s="41" t="s">
        <v>796</v>
      </c>
      <c r="D8" s="41" t="s">
        <v>785</v>
      </c>
      <c r="E8" s="41" t="s">
        <v>797</v>
      </c>
      <c r="F8" s="41" t="s">
        <v>798</v>
      </c>
      <c r="G8" s="41" t="s">
        <v>625</v>
      </c>
      <c r="H8" s="41" t="s">
        <v>323</v>
      </c>
      <c r="I8" s="41" t="s">
        <v>214</v>
      </c>
      <c r="J8" s="42">
        <v>103.48</v>
      </c>
      <c r="K8" s="41"/>
      <c r="L8" s="41"/>
      <c r="M8" s="41" t="s">
        <v>790</v>
      </c>
      <c r="N8" s="42">
        <v>190000</v>
      </c>
      <c r="O8" s="41" t="s">
        <v>805</v>
      </c>
      <c r="P8" s="41" t="s">
        <v>806</v>
      </c>
      <c r="Q8" s="41" t="s">
        <v>807</v>
      </c>
      <c r="R8" s="41" t="s">
        <v>808</v>
      </c>
      <c r="S8" s="41" t="s">
        <v>803</v>
      </c>
    </row>
    <row r="9" spans="1:19" ht="43.2" x14ac:dyDescent="0.3">
      <c r="A9" s="43" t="s">
        <v>809</v>
      </c>
      <c r="B9" s="43">
        <v>2014</v>
      </c>
      <c r="C9" s="43" t="s">
        <v>784</v>
      </c>
      <c r="D9" s="43" t="s">
        <v>785</v>
      </c>
      <c r="E9" s="43" t="s">
        <v>786</v>
      </c>
      <c r="F9" s="43" t="s">
        <v>787</v>
      </c>
      <c r="G9" s="43" t="s">
        <v>625</v>
      </c>
      <c r="H9" s="43" t="s">
        <v>262</v>
      </c>
      <c r="I9" s="43" t="s">
        <v>214</v>
      </c>
      <c r="J9" s="43"/>
      <c r="K9" s="43"/>
      <c r="L9" s="43"/>
      <c r="M9" s="43" t="s">
        <v>788</v>
      </c>
      <c r="N9" s="44">
        <v>337940.11</v>
      </c>
      <c r="O9" s="43" t="s">
        <v>810</v>
      </c>
      <c r="P9" s="43" t="s">
        <v>811</v>
      </c>
      <c r="Q9" s="43" t="s">
        <v>812</v>
      </c>
      <c r="R9" s="43" t="s">
        <v>813</v>
      </c>
      <c r="S9" s="43" t="s">
        <v>789</v>
      </c>
    </row>
    <row r="10" spans="1:19" ht="43.2" x14ac:dyDescent="0.3">
      <c r="A10" s="41" t="s">
        <v>814</v>
      </c>
      <c r="B10" s="41">
        <v>2015</v>
      </c>
      <c r="C10" s="41" t="s">
        <v>784</v>
      </c>
      <c r="D10" s="41" t="s">
        <v>785</v>
      </c>
      <c r="E10" s="41" t="s">
        <v>786</v>
      </c>
      <c r="F10" s="41" t="s">
        <v>787</v>
      </c>
      <c r="G10" s="41" t="s">
        <v>625</v>
      </c>
      <c r="H10" s="41" t="s">
        <v>262</v>
      </c>
      <c r="I10" s="41" t="s">
        <v>214</v>
      </c>
      <c r="J10" s="42">
        <v>616.64859999999999</v>
      </c>
      <c r="K10" s="41" t="s">
        <v>624</v>
      </c>
      <c r="L10" s="41" t="s">
        <v>624</v>
      </c>
      <c r="M10" s="45" t="s">
        <v>788</v>
      </c>
      <c r="N10" s="46">
        <v>10062.5</v>
      </c>
      <c r="O10" s="47" t="s">
        <v>815</v>
      </c>
      <c r="P10" s="41" t="s">
        <v>816</v>
      </c>
      <c r="Q10" s="41" t="s">
        <v>817</v>
      </c>
      <c r="R10" s="41" t="s">
        <v>818</v>
      </c>
      <c r="S10" s="41" t="s">
        <v>789</v>
      </c>
    </row>
    <row r="11" spans="1:19" ht="144" x14ac:dyDescent="0.3">
      <c r="A11" s="41" t="s">
        <v>819</v>
      </c>
      <c r="B11" s="41">
        <v>2015</v>
      </c>
      <c r="C11" s="41" t="s">
        <v>796</v>
      </c>
      <c r="D11" s="41" t="s">
        <v>785</v>
      </c>
      <c r="E11" s="41" t="s">
        <v>797</v>
      </c>
      <c r="F11" s="41" t="s">
        <v>798</v>
      </c>
      <c r="G11" s="41" t="s">
        <v>625</v>
      </c>
      <c r="H11" s="41" t="s">
        <v>323</v>
      </c>
      <c r="I11" s="41" t="s">
        <v>214</v>
      </c>
      <c r="J11" s="42">
        <v>271.39999999999998</v>
      </c>
      <c r="K11" s="41" t="s">
        <v>624</v>
      </c>
      <c r="L11" s="41" t="s">
        <v>624</v>
      </c>
      <c r="M11" s="45" t="s">
        <v>790</v>
      </c>
      <c r="N11" s="46">
        <v>60000</v>
      </c>
      <c r="O11" s="47" t="s">
        <v>820</v>
      </c>
      <c r="P11" s="41" t="s">
        <v>806</v>
      </c>
      <c r="Q11" s="41" t="s">
        <v>807</v>
      </c>
      <c r="R11" s="41" t="s">
        <v>808</v>
      </c>
      <c r="S11" s="41" t="s">
        <v>803</v>
      </c>
    </row>
    <row r="12" spans="1:19" ht="144" x14ac:dyDescent="0.3">
      <c r="A12" s="41" t="s">
        <v>821</v>
      </c>
      <c r="B12" s="41">
        <v>2015</v>
      </c>
      <c r="C12" s="41" t="s">
        <v>796</v>
      </c>
      <c r="D12" s="41" t="s">
        <v>785</v>
      </c>
      <c r="E12" s="41" t="s">
        <v>797</v>
      </c>
      <c r="F12" s="41" t="s">
        <v>798</v>
      </c>
      <c r="G12" s="41" t="s">
        <v>625</v>
      </c>
      <c r="H12" s="41" t="s">
        <v>323</v>
      </c>
      <c r="I12" s="41" t="s">
        <v>214</v>
      </c>
      <c r="J12" s="42">
        <v>18.45</v>
      </c>
      <c r="K12" s="41" t="s">
        <v>624</v>
      </c>
      <c r="L12" s="41" t="s">
        <v>624</v>
      </c>
      <c r="M12" s="45" t="s">
        <v>788</v>
      </c>
      <c r="N12" s="46">
        <v>90000</v>
      </c>
      <c r="O12" s="47" t="s">
        <v>822</v>
      </c>
      <c r="P12" s="41" t="s">
        <v>806</v>
      </c>
      <c r="Q12" s="41" t="s">
        <v>823</v>
      </c>
      <c r="R12" s="41" t="s">
        <v>808</v>
      </c>
      <c r="S12" s="41" t="s">
        <v>803</v>
      </c>
    </row>
    <row r="13" spans="1:19" ht="144" x14ac:dyDescent="0.3">
      <c r="A13" s="41" t="s">
        <v>824</v>
      </c>
      <c r="B13" s="41">
        <v>2015</v>
      </c>
      <c r="C13" s="41" t="s">
        <v>796</v>
      </c>
      <c r="D13" s="41" t="s">
        <v>785</v>
      </c>
      <c r="E13" s="41" t="s">
        <v>797</v>
      </c>
      <c r="F13" s="41" t="s">
        <v>798</v>
      </c>
      <c r="G13" s="41" t="s">
        <v>625</v>
      </c>
      <c r="H13" s="41" t="s">
        <v>323</v>
      </c>
      <c r="I13" s="41" t="s">
        <v>214</v>
      </c>
      <c r="J13" s="42">
        <v>501.6</v>
      </c>
      <c r="K13" s="41" t="s">
        <v>624</v>
      </c>
      <c r="L13" s="41" t="s">
        <v>624</v>
      </c>
      <c r="M13" s="45" t="s">
        <v>790</v>
      </c>
      <c r="N13" s="46">
        <v>130000</v>
      </c>
      <c r="O13" s="47" t="s">
        <v>825</v>
      </c>
      <c r="P13" s="41" t="s">
        <v>806</v>
      </c>
      <c r="Q13" s="41" t="s">
        <v>807</v>
      </c>
      <c r="R13" s="41" t="s">
        <v>808</v>
      </c>
      <c r="S13" s="41" t="s">
        <v>803</v>
      </c>
    </row>
    <row r="14" spans="1:19" ht="43.2" x14ac:dyDescent="0.3">
      <c r="A14" s="43" t="s">
        <v>826</v>
      </c>
      <c r="B14" s="43">
        <v>2015</v>
      </c>
      <c r="C14" s="43" t="s">
        <v>784</v>
      </c>
      <c r="D14" s="43" t="s">
        <v>785</v>
      </c>
      <c r="E14" s="43" t="s">
        <v>786</v>
      </c>
      <c r="F14" s="43" t="s">
        <v>787</v>
      </c>
      <c r="G14" s="43" t="s">
        <v>625</v>
      </c>
      <c r="H14" s="43" t="s">
        <v>262</v>
      </c>
      <c r="I14" s="43" t="s">
        <v>214</v>
      </c>
      <c r="J14" s="44">
        <v>44804.3514</v>
      </c>
      <c r="K14" s="43" t="s">
        <v>624</v>
      </c>
      <c r="L14" s="43" t="s">
        <v>624</v>
      </c>
      <c r="M14" s="48" t="s">
        <v>788</v>
      </c>
      <c r="N14" s="49">
        <v>731119.5</v>
      </c>
      <c r="O14" s="50" t="s">
        <v>815</v>
      </c>
      <c r="P14" s="43" t="s">
        <v>816</v>
      </c>
      <c r="Q14" s="43" t="s">
        <v>817</v>
      </c>
      <c r="R14" s="43" t="s">
        <v>818</v>
      </c>
      <c r="S14" s="43" t="s">
        <v>789</v>
      </c>
    </row>
    <row r="15" spans="1:19" ht="144" x14ac:dyDescent="0.3">
      <c r="A15" s="43" t="s">
        <v>827</v>
      </c>
      <c r="B15" s="43">
        <v>2015</v>
      </c>
      <c r="C15" s="43" t="s">
        <v>828</v>
      </c>
      <c r="D15" s="43" t="s">
        <v>785</v>
      </c>
      <c r="E15" s="43" t="s">
        <v>829</v>
      </c>
      <c r="F15" s="43" t="s">
        <v>830</v>
      </c>
      <c r="G15" s="43" t="s">
        <v>625</v>
      </c>
      <c r="H15" s="43" t="s">
        <v>264</v>
      </c>
      <c r="I15" s="43" t="s">
        <v>214</v>
      </c>
      <c r="J15" s="44">
        <v>341</v>
      </c>
      <c r="K15" s="43" t="s">
        <v>624</v>
      </c>
      <c r="L15" s="43" t="s">
        <v>624</v>
      </c>
      <c r="M15" s="48" t="s">
        <v>790</v>
      </c>
      <c r="N15" s="49">
        <v>1500000</v>
      </c>
      <c r="O15" s="50" t="s">
        <v>831</v>
      </c>
      <c r="P15" s="43" t="s">
        <v>832</v>
      </c>
      <c r="Q15" s="43" t="s">
        <v>833</v>
      </c>
      <c r="R15" s="43" t="s">
        <v>834</v>
      </c>
      <c r="S15" s="43" t="s">
        <v>803</v>
      </c>
    </row>
    <row r="16" spans="1:19" ht="43.2" x14ac:dyDescent="0.3">
      <c r="A16" s="41" t="s">
        <v>835</v>
      </c>
      <c r="B16" s="41">
        <v>2015</v>
      </c>
      <c r="C16" s="41" t="s">
        <v>784</v>
      </c>
      <c r="D16" s="41" t="s">
        <v>785</v>
      </c>
      <c r="E16" s="41" t="s">
        <v>786</v>
      </c>
      <c r="F16" s="41" t="s">
        <v>787</v>
      </c>
      <c r="G16" s="41" t="s">
        <v>625</v>
      </c>
      <c r="H16" s="41" t="s">
        <v>262</v>
      </c>
      <c r="I16" s="41" t="s">
        <v>214</v>
      </c>
      <c r="J16" s="41"/>
      <c r="K16" s="41" t="s">
        <v>624</v>
      </c>
      <c r="L16" s="41" t="s">
        <v>624</v>
      </c>
      <c r="M16" s="45" t="s">
        <v>788</v>
      </c>
      <c r="N16" s="46">
        <v>2159625</v>
      </c>
      <c r="O16" s="47" t="s">
        <v>836</v>
      </c>
      <c r="P16" s="41" t="s">
        <v>791</v>
      </c>
      <c r="Q16" s="41" t="s">
        <v>837</v>
      </c>
      <c r="R16" s="41" t="s">
        <v>838</v>
      </c>
      <c r="S16" s="41" t="s">
        <v>789</v>
      </c>
    </row>
    <row r="17" spans="1:19" ht="43.2" x14ac:dyDescent="0.3">
      <c r="A17" s="51" t="s">
        <v>839</v>
      </c>
      <c r="B17" s="51">
        <v>2016</v>
      </c>
      <c r="C17" s="51" t="s">
        <v>840</v>
      </c>
      <c r="D17" s="51" t="s">
        <v>785</v>
      </c>
      <c r="E17" s="51" t="s">
        <v>841</v>
      </c>
      <c r="F17" s="51" t="s">
        <v>842</v>
      </c>
      <c r="G17" s="51" t="s">
        <v>625</v>
      </c>
      <c r="H17" s="51" t="s">
        <v>262</v>
      </c>
      <c r="I17" s="51" t="s">
        <v>214</v>
      </c>
      <c r="J17" s="51"/>
      <c r="K17" s="51"/>
      <c r="L17" s="51"/>
      <c r="M17" s="51" t="s">
        <v>788</v>
      </c>
      <c r="N17" s="52">
        <v>2128381</v>
      </c>
      <c r="O17" s="51" t="s">
        <v>843</v>
      </c>
      <c r="P17" s="51" t="s">
        <v>844</v>
      </c>
      <c r="Q17" s="51" t="s">
        <v>845</v>
      </c>
      <c r="R17" s="51" t="s">
        <v>846</v>
      </c>
      <c r="S17" s="51" t="s">
        <v>789</v>
      </c>
    </row>
    <row r="18" spans="1:19" ht="144" x14ac:dyDescent="0.3">
      <c r="A18" s="53" t="s">
        <v>847</v>
      </c>
      <c r="B18" s="53">
        <v>2016</v>
      </c>
      <c r="C18" s="53" t="s">
        <v>828</v>
      </c>
      <c r="D18" s="53" t="s">
        <v>785</v>
      </c>
      <c r="E18" s="53" t="s">
        <v>829</v>
      </c>
      <c r="F18" s="53" t="s">
        <v>830</v>
      </c>
      <c r="G18" s="53" t="s">
        <v>625</v>
      </c>
      <c r="H18" s="53" t="s">
        <v>264</v>
      </c>
      <c r="I18" s="53" t="s">
        <v>214</v>
      </c>
      <c r="J18" s="54">
        <v>331.8</v>
      </c>
      <c r="K18" s="53"/>
      <c r="L18" s="53"/>
      <c r="M18" s="53" t="s">
        <v>790</v>
      </c>
      <c r="N18" s="54">
        <v>1500000</v>
      </c>
      <c r="O18" s="53" t="s">
        <v>848</v>
      </c>
      <c r="P18" s="53" t="s">
        <v>832</v>
      </c>
      <c r="Q18" s="53" t="s">
        <v>833</v>
      </c>
      <c r="R18" s="53" t="s">
        <v>834</v>
      </c>
      <c r="S18" s="53" t="s">
        <v>803</v>
      </c>
    </row>
    <row r="19" spans="1:19" ht="57.6" x14ac:dyDescent="0.3">
      <c r="A19" s="53" t="s">
        <v>849</v>
      </c>
      <c r="B19" s="53">
        <v>2016</v>
      </c>
      <c r="C19" s="53" t="s">
        <v>850</v>
      </c>
      <c r="D19" s="53" t="s">
        <v>851</v>
      </c>
      <c r="E19" s="53" t="s">
        <v>852</v>
      </c>
      <c r="F19" s="53" t="s">
        <v>853</v>
      </c>
      <c r="G19" s="53" t="s">
        <v>625</v>
      </c>
      <c r="H19" s="53" t="s">
        <v>243</v>
      </c>
      <c r="I19" s="53" t="s">
        <v>214</v>
      </c>
      <c r="J19" s="54">
        <v>1417580</v>
      </c>
      <c r="K19" s="53" t="s">
        <v>624</v>
      </c>
      <c r="L19" s="53" t="s">
        <v>854</v>
      </c>
      <c r="M19" s="53" t="s">
        <v>790</v>
      </c>
      <c r="N19" s="54">
        <v>1417580</v>
      </c>
      <c r="O19" s="53" t="s">
        <v>855</v>
      </c>
      <c r="P19" s="53" t="s">
        <v>856</v>
      </c>
      <c r="Q19" s="53" t="s">
        <v>857</v>
      </c>
      <c r="R19" s="53" t="s">
        <v>858</v>
      </c>
      <c r="S19" s="53" t="s">
        <v>859</v>
      </c>
    </row>
    <row r="20" spans="1:19" ht="43.2" x14ac:dyDescent="0.3">
      <c r="A20" s="51" t="s">
        <v>860</v>
      </c>
      <c r="B20" s="51">
        <v>2016</v>
      </c>
      <c r="C20" s="51" t="s">
        <v>648</v>
      </c>
      <c r="D20" s="51" t="s">
        <v>785</v>
      </c>
      <c r="E20" s="51" t="s">
        <v>861</v>
      </c>
      <c r="F20" s="51" t="s">
        <v>862</v>
      </c>
      <c r="G20" s="51" t="s">
        <v>625</v>
      </c>
      <c r="H20" s="51" t="s">
        <v>262</v>
      </c>
      <c r="I20" s="51" t="s">
        <v>214</v>
      </c>
      <c r="J20" s="52">
        <v>136045</v>
      </c>
      <c r="K20" s="51"/>
      <c r="L20" s="51"/>
      <c r="M20" s="51" t="s">
        <v>788</v>
      </c>
      <c r="N20" s="52">
        <v>1362241</v>
      </c>
      <c r="O20" s="51" t="s">
        <v>863</v>
      </c>
      <c r="P20" s="51" t="s">
        <v>816</v>
      </c>
      <c r="Q20" s="51" t="s">
        <v>864</v>
      </c>
      <c r="R20" s="51" t="s">
        <v>865</v>
      </c>
      <c r="S20" s="51" t="s">
        <v>789</v>
      </c>
    </row>
    <row r="21" spans="1:19" ht="43.2" x14ac:dyDescent="0.3">
      <c r="A21" s="51" t="s">
        <v>860</v>
      </c>
      <c r="B21" s="51">
        <v>2016</v>
      </c>
      <c r="C21" s="51" t="s">
        <v>866</v>
      </c>
      <c r="D21" s="51" t="s">
        <v>785</v>
      </c>
      <c r="E21" s="51" t="s">
        <v>867</v>
      </c>
      <c r="F21" s="51" t="s">
        <v>868</v>
      </c>
      <c r="G21" s="51" t="s">
        <v>625</v>
      </c>
      <c r="H21" s="51" t="s">
        <v>262</v>
      </c>
      <c r="I21" s="51" t="s">
        <v>214</v>
      </c>
      <c r="J21" s="52">
        <v>171990</v>
      </c>
      <c r="K21" s="51"/>
      <c r="L21" s="51"/>
      <c r="M21" s="51" t="s">
        <v>788</v>
      </c>
      <c r="N21" s="52">
        <v>1362241</v>
      </c>
      <c r="O21" s="51" t="s">
        <v>863</v>
      </c>
      <c r="P21" s="51" t="s">
        <v>816</v>
      </c>
      <c r="Q21" s="51" t="s">
        <v>864</v>
      </c>
      <c r="R21" s="51" t="s">
        <v>865</v>
      </c>
      <c r="S21" s="51" t="s">
        <v>789</v>
      </c>
    </row>
    <row r="22" spans="1:19" ht="72" x14ac:dyDescent="0.3">
      <c r="A22" s="51" t="s">
        <v>869</v>
      </c>
      <c r="B22" s="51">
        <v>2016</v>
      </c>
      <c r="C22" s="51" t="s">
        <v>866</v>
      </c>
      <c r="D22" s="51" t="s">
        <v>785</v>
      </c>
      <c r="E22" s="51" t="s">
        <v>867</v>
      </c>
      <c r="F22" s="51" t="s">
        <v>868</v>
      </c>
      <c r="G22" s="51" t="s">
        <v>625</v>
      </c>
      <c r="H22" s="51" t="s">
        <v>262</v>
      </c>
      <c r="I22" s="51" t="s">
        <v>214</v>
      </c>
      <c r="J22" s="52">
        <v>57567</v>
      </c>
      <c r="K22" s="51"/>
      <c r="L22" s="51"/>
      <c r="M22" s="51" t="s">
        <v>788</v>
      </c>
      <c r="N22" s="52">
        <v>978166.66</v>
      </c>
      <c r="O22" s="51" t="s">
        <v>870</v>
      </c>
      <c r="P22" s="51" t="s">
        <v>816</v>
      </c>
      <c r="Q22" s="51" t="s">
        <v>871</v>
      </c>
      <c r="R22" s="51" t="s">
        <v>872</v>
      </c>
      <c r="S22" s="51" t="s">
        <v>789</v>
      </c>
    </row>
    <row r="23" spans="1:19" ht="72" x14ac:dyDescent="0.3">
      <c r="A23" s="53" t="s">
        <v>873</v>
      </c>
      <c r="B23" s="53">
        <v>2016</v>
      </c>
      <c r="C23" s="53" t="s">
        <v>874</v>
      </c>
      <c r="D23" s="53" t="s">
        <v>785</v>
      </c>
      <c r="E23" s="53" t="s">
        <v>875</v>
      </c>
      <c r="F23" s="53" t="s">
        <v>876</v>
      </c>
      <c r="G23" s="53" t="s">
        <v>625</v>
      </c>
      <c r="H23" s="53" t="s">
        <v>277</v>
      </c>
      <c r="I23" s="53" t="s">
        <v>214</v>
      </c>
      <c r="J23" s="53"/>
      <c r="K23" s="53"/>
      <c r="L23" s="53" t="s">
        <v>877</v>
      </c>
      <c r="M23" s="53" t="s">
        <v>788</v>
      </c>
      <c r="N23" s="54">
        <v>702515</v>
      </c>
      <c r="O23" s="53" t="s">
        <v>878</v>
      </c>
      <c r="P23" s="53" t="s">
        <v>879</v>
      </c>
      <c r="Q23" s="53" t="s">
        <v>880</v>
      </c>
      <c r="R23" s="53" t="s">
        <v>818</v>
      </c>
      <c r="S23" s="53" t="s">
        <v>789</v>
      </c>
    </row>
    <row r="24" spans="1:19" ht="43.2" x14ac:dyDescent="0.3">
      <c r="A24" s="51" t="s">
        <v>881</v>
      </c>
      <c r="B24" s="51">
        <v>2016</v>
      </c>
      <c r="C24" s="51" t="s">
        <v>673</v>
      </c>
      <c r="D24" s="51" t="s">
        <v>785</v>
      </c>
      <c r="E24" s="51" t="s">
        <v>786</v>
      </c>
      <c r="F24" s="51" t="s">
        <v>787</v>
      </c>
      <c r="G24" s="51" t="s">
        <v>625</v>
      </c>
      <c r="H24" s="51" t="s">
        <v>262</v>
      </c>
      <c r="I24" s="51" t="s">
        <v>214</v>
      </c>
      <c r="J24" s="51"/>
      <c r="K24" s="51" t="s">
        <v>882</v>
      </c>
      <c r="L24" s="51"/>
      <c r="M24" s="51" t="s">
        <v>788</v>
      </c>
      <c r="N24" s="52">
        <v>572349.5</v>
      </c>
      <c r="O24" s="51" t="s">
        <v>883</v>
      </c>
      <c r="P24" s="51" t="s">
        <v>884</v>
      </c>
      <c r="Q24" s="51" t="s">
        <v>885</v>
      </c>
      <c r="R24" s="51" t="s">
        <v>886</v>
      </c>
      <c r="S24" s="51" t="s">
        <v>789</v>
      </c>
    </row>
    <row r="25" spans="1:19" ht="43.2" x14ac:dyDescent="0.3">
      <c r="A25" s="51" t="s">
        <v>887</v>
      </c>
      <c r="B25" s="51">
        <v>2016</v>
      </c>
      <c r="C25" s="51" t="s">
        <v>673</v>
      </c>
      <c r="D25" s="51" t="s">
        <v>785</v>
      </c>
      <c r="E25" s="51" t="s">
        <v>786</v>
      </c>
      <c r="F25" s="51" t="s">
        <v>787</v>
      </c>
      <c r="G25" s="51" t="s">
        <v>625</v>
      </c>
      <c r="H25" s="51" t="s">
        <v>262</v>
      </c>
      <c r="I25" s="51" t="s">
        <v>214</v>
      </c>
      <c r="J25" s="52">
        <v>15483</v>
      </c>
      <c r="K25" s="51"/>
      <c r="L25" s="51"/>
      <c r="M25" s="51" t="s">
        <v>788</v>
      </c>
      <c r="N25" s="52">
        <v>400000</v>
      </c>
      <c r="O25" s="51" t="s">
        <v>888</v>
      </c>
      <c r="P25" s="51" t="s">
        <v>816</v>
      </c>
      <c r="Q25" s="51" t="s">
        <v>889</v>
      </c>
      <c r="R25" s="51" t="s">
        <v>865</v>
      </c>
      <c r="S25" s="51" t="s">
        <v>789</v>
      </c>
    </row>
    <row r="26" spans="1:19" ht="43.2" x14ac:dyDescent="0.3">
      <c r="A26" s="53" t="s">
        <v>890</v>
      </c>
      <c r="B26" s="53">
        <v>2016</v>
      </c>
      <c r="C26" s="53" t="s">
        <v>673</v>
      </c>
      <c r="D26" s="53" t="s">
        <v>851</v>
      </c>
      <c r="E26" s="53" t="s">
        <v>786</v>
      </c>
      <c r="F26" s="53" t="s">
        <v>787</v>
      </c>
      <c r="G26" s="53" t="s">
        <v>625</v>
      </c>
      <c r="H26" s="53" t="s">
        <v>262</v>
      </c>
      <c r="I26" s="53" t="s">
        <v>214</v>
      </c>
      <c r="J26" s="54">
        <v>50000</v>
      </c>
      <c r="K26" s="53" t="s">
        <v>624</v>
      </c>
      <c r="L26" s="53" t="s">
        <v>624</v>
      </c>
      <c r="M26" s="53" t="s">
        <v>790</v>
      </c>
      <c r="N26" s="54">
        <v>50000</v>
      </c>
      <c r="O26" s="53" t="s">
        <v>891</v>
      </c>
      <c r="P26" s="53" t="s">
        <v>816</v>
      </c>
      <c r="Q26" s="53" t="s">
        <v>892</v>
      </c>
      <c r="R26" s="53" t="s">
        <v>865</v>
      </c>
      <c r="S26" s="53" t="s">
        <v>789</v>
      </c>
    </row>
    <row r="27" spans="1:19" ht="43.2" x14ac:dyDescent="0.3">
      <c r="A27" s="51" t="s">
        <v>893</v>
      </c>
      <c r="B27" s="51">
        <v>2016</v>
      </c>
      <c r="C27" s="51" t="s">
        <v>894</v>
      </c>
      <c r="D27" s="51" t="s">
        <v>851</v>
      </c>
      <c r="E27" s="51" t="s">
        <v>895</v>
      </c>
      <c r="F27" s="51" t="s">
        <v>896</v>
      </c>
      <c r="G27" s="51" t="s">
        <v>625</v>
      </c>
      <c r="H27" s="51" t="s">
        <v>262</v>
      </c>
      <c r="I27" s="51" t="s">
        <v>214</v>
      </c>
      <c r="J27" s="52">
        <v>49140</v>
      </c>
      <c r="K27" s="51" t="s">
        <v>624</v>
      </c>
      <c r="L27" s="51" t="s">
        <v>624</v>
      </c>
      <c r="M27" s="51" t="s">
        <v>790</v>
      </c>
      <c r="N27" s="52">
        <v>49140</v>
      </c>
      <c r="O27" s="51" t="s">
        <v>897</v>
      </c>
      <c r="P27" s="51" t="s">
        <v>898</v>
      </c>
      <c r="Q27" s="51" t="s">
        <v>899</v>
      </c>
      <c r="R27" s="51" t="s">
        <v>900</v>
      </c>
      <c r="S27" s="51" t="s">
        <v>859</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LIES MICH</vt:lpstr>
      <vt:lpstr>EFRE NRW</vt:lpstr>
      <vt:lpstr>ESF NRW</vt:lpstr>
      <vt:lpstr>ESF Bund</vt:lpstr>
      <vt:lpstr>Horizon 2020</vt:lpstr>
      <vt:lpstr>sonstige EU Förderangebote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2018-02-28T12:33:53Z</dcterms:modified>
</cp:coreProperties>
</file>