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U_Förderung 2014_2020 Metropole Ruhr\04_Ergebnisse\Tabellen_Kommunen_Kreise_RTG_RVR_Januar2018\"/>
    </mc:Choice>
  </mc:AlternateContent>
  <bookViews>
    <workbookView xWindow="0" yWindow="0" windowWidth="19200" windowHeight="10788" firstSheet="2" activeTab="6"/>
  </bookViews>
  <sheets>
    <sheet name="LIES MICH" sheetId="9" r:id="rId1"/>
    <sheet name="EFRE NRW" sheetId="1" r:id="rId2"/>
    <sheet name="ESF NRW" sheetId="2" r:id="rId3"/>
    <sheet name="ESF Bund" sheetId="4" r:id="rId4"/>
    <sheet name="Horizon 2020" sheetId="5" r:id="rId5"/>
    <sheet name="Interreg A" sheetId="7" r:id="rId6"/>
    <sheet name="sonstige EU Förderprogramme" sheetId="8" r:id="rId7"/>
  </sheets>
  <definedNames>
    <definedName name="_xlnm._FilterDatabase" localSheetId="1" hidden="1">'EFRE NRW'!$A$7:$O$7</definedName>
    <definedName name="_xlnm._FilterDatabase" localSheetId="3" hidden="1">'ESF Bund'!$A$7:$T$7</definedName>
    <definedName name="_xlnm._FilterDatabase" localSheetId="2" hidden="1">'ESF NRW'!$A$7:$K$7</definedName>
    <definedName name="_xlnm._FilterDatabase" localSheetId="4" hidden="1">'Horizon 2020'!$A$6:$N$6</definedName>
    <definedName name="_xlnm._FilterDatabase" localSheetId="5" hidden="1">'Interreg A'!$A$7:$M$7</definedName>
    <definedName name="_xlnm._FilterDatabase" localSheetId="6" hidden="1">'sonstige EU Förderprogramme'!$A$6:$S$6</definedName>
  </definedNames>
  <calcPr calcId="152511"/>
</workbook>
</file>

<file path=xl/calcChain.xml><?xml version="1.0" encoding="utf-8"?>
<calcChain xmlns="http://schemas.openxmlformats.org/spreadsheetml/2006/main">
  <c r="N16" i="8" l="1"/>
  <c r="N10" i="5" l="1"/>
  <c r="F328" i="2" l="1"/>
  <c r="N24" i="1" l="1"/>
  <c r="N23" i="1"/>
  <c r="N22" i="1"/>
  <c r="N21" i="1"/>
  <c r="N20" i="1"/>
  <c r="N19" i="1"/>
  <c r="N18" i="1"/>
  <c r="N17" i="1"/>
  <c r="N16" i="1"/>
  <c r="N15" i="1"/>
  <c r="N14" i="1"/>
  <c r="N13" i="1"/>
  <c r="N12" i="1"/>
  <c r="N11" i="1"/>
  <c r="N10" i="1"/>
  <c r="N9" i="1"/>
  <c r="N8" i="1"/>
</calcChain>
</file>

<file path=xl/sharedStrings.xml><?xml version="1.0" encoding="utf-8"?>
<sst xmlns="http://schemas.openxmlformats.org/spreadsheetml/2006/main" count="4563" uniqueCount="635">
  <si>
    <t>Regionalverband Ruhr</t>
  </si>
  <si>
    <t>Referat Europäische und Regionale Netzwerke</t>
  </si>
  <si>
    <t>Name des Begünstigten
(Nennung ausschließlich von juristischen, nicht von natürlichen Personen)</t>
  </si>
  <si>
    <t>Bezeichnung des Vorhabens</t>
  </si>
  <si>
    <t>Zusammenfassung des Vorhabens</t>
  </si>
  <si>
    <t>Datum des Beginns des Vorhabens</t>
  </si>
  <si>
    <t>Datum des Endes des Vorhabens
(voraussichtliches Datum des Abschlusses der konkreten Arbeiten oder der vollständigen Durchführung des Vorhabens)</t>
  </si>
  <si>
    <t>Gesamtbetrag der förderfähigen Ausgaben des Vorhabens</t>
  </si>
  <si>
    <t>Unions-Kofinanzierungssatz
 pro Prioritätsachse</t>
  </si>
  <si>
    <t>Postleitzahl des Vorhabens
oder andere angemessene Standortindikatoren</t>
  </si>
  <si>
    <t>Ort des Vorhabens</t>
  </si>
  <si>
    <t>Land</t>
  </si>
  <si>
    <t>Bezeichnung der Interventionskategorie für das Vorhaben
gem. Art. 96 Abs. 2 Unterabsatz 1 Buchstabe b Ziffer vi</t>
  </si>
  <si>
    <t xml:space="preserve">Zwischenbilanz EU-Förderung Metropole Ruhr 2014 - 2020: Kreis Wesel ESF NRW Bewilligungen bis 31.12.2016 </t>
  </si>
  <si>
    <t>Akademie Klausenhof gGmbH</t>
  </si>
  <si>
    <t>3.2. Kompetenzentwicklung von Beschäftigten durch Bildungsscheckverfahren</t>
  </si>
  <si>
    <t>50 %</t>
  </si>
  <si>
    <t>46499</t>
  </si>
  <si>
    <t>Hamminkeln</t>
  </si>
  <si>
    <t>Deutschland</t>
  </si>
  <si>
    <t>106</t>
  </si>
  <si>
    <t>Bildungsscheck für Beschäftigte und Unternehmen</t>
  </si>
  <si>
    <t>5.1. Lebens- und erwerbsweltbezogene Weiterbildung in Einrichtungen der Weiterbildung</t>
  </si>
  <si>
    <t>5.1.2. Grundbildung EW-Erf, Weiterbildung geht zur Schule, Qualifizierung von Beschäftigten in Tageseinr.</t>
  </si>
  <si>
    <t>117</t>
  </si>
  <si>
    <t>5.1. Lebens- und Erwerbsweltbezogene Weiterbildung: Grundbildung EW-Erf, Weiterbildung geht zur Schule</t>
  </si>
  <si>
    <t>Grundbildung mit Erwerbswelterfahrung</t>
  </si>
  <si>
    <t>5.1. Lebens- und erwerbsweltbezogene Weiterbildung in Einrichtungen der Weiterbildung; Qualifizierung von Beschäftigten)</t>
  </si>
  <si>
    <t>5.1. Lebens- und Erwerbsweltbezogene Weiterbildung: Qualifizierung von Beschäftigten in Tageseinrrichtungen</t>
  </si>
  <si>
    <t>8.1. B1-2 EP Armutsbekämpfung bei Menschen im SGB II und Armutszuwanderern</t>
  </si>
  <si>
    <t>Basissprachkurse zur Arbeitsmarktintegration von Flüchtlingen</t>
  </si>
  <si>
    <t>109</t>
  </si>
  <si>
    <t>AKADEMIE STEUERN &amp; WIRTSCHAFT GmbH</t>
  </si>
  <si>
    <t>3.2. Bildungsscheck Qualifizierung</t>
  </si>
  <si>
    <t>46514</t>
  </si>
  <si>
    <t>Schermbeck</t>
  </si>
  <si>
    <t>Allfinanz DVAG Peter Mölken</t>
  </si>
  <si>
    <t>2.4. Förderung der betrieblichen Ausbildung im Verbund</t>
  </si>
  <si>
    <t>46562</t>
  </si>
  <si>
    <t>Voerde</t>
  </si>
  <si>
    <t>103</t>
  </si>
  <si>
    <t>Ausbildungszentrum Minta-Kuhnen für Fachkosmetik und Fußpflege</t>
  </si>
  <si>
    <t>46483</t>
  </si>
  <si>
    <t>Wesel</t>
  </si>
  <si>
    <t>AVT-Events GmbH &amp; Co. KG</t>
  </si>
  <si>
    <t>47506</t>
  </si>
  <si>
    <t>Neukirchen-Vluyn</t>
  </si>
  <si>
    <t>AWO Kreisverband Wesel e. V.</t>
  </si>
  <si>
    <t>47495</t>
  </si>
  <si>
    <t>Rheinberg</t>
  </si>
  <si>
    <t>AWO Kreisverband Wesel e. V., Moers</t>
  </si>
  <si>
    <t>47445</t>
  </si>
  <si>
    <t>Moers</t>
  </si>
  <si>
    <t>AWO Kreisverband Wesel e. V. Rheinberg</t>
  </si>
  <si>
    <t>AWO Kreisverband Wesel e. V., Soziales Zentrum im Johanna-Kirchner-Haus</t>
  </si>
  <si>
    <t>46485</t>
  </si>
  <si>
    <t>Bachtrup GmbH</t>
  </si>
  <si>
    <t>Becker Dichtungstechnik</t>
  </si>
  <si>
    <t>3.1. Beratung von Unternehmen zur Fachkräftesicherung, Potentialberatung</t>
  </si>
  <si>
    <t>benevit van Clewe GmbH &amp; Co. KG</t>
  </si>
  <si>
    <t>b.i. active Softwareberatung</t>
  </si>
  <si>
    <t>Bildungskreis</t>
  </si>
  <si>
    <t>Bildungskreis Academey for you</t>
  </si>
  <si>
    <t>Bildungszentrum für Gesundheitsberufe</t>
  </si>
  <si>
    <t>Christoph Siepmann Motorsägenschulung</t>
  </si>
  <si>
    <t>CJD Berufsbildungswerk Niederrhein im Christlichen Jugenddorfwerk Deutschlands e. V.</t>
  </si>
  <si>
    <t>2.7. 100 zusätzliche Ausbildungsplätze für Jugendliche und junge Erwachsene mit Behinderung in Nordrhein-Westfalen</t>
  </si>
  <si>
    <t>CJD Institut für Weiterbildung NRW BerufsFörderungsZentrum Wesel  im Christlichen Jugenddorfwerk Deutschlands e. V.</t>
  </si>
  <si>
    <t>CJD Institut für Weiterbildung NRW  im Christlichen Jugenddorfwerk Deutschlands e. V.</t>
  </si>
  <si>
    <t>CJD Niederrhein im Christlichen Jugenddorfwerk Deutschlands e. V.</t>
  </si>
  <si>
    <t>Clyde Bergemann GmbH</t>
  </si>
  <si>
    <t>Cosmotel IT GmbH</t>
  </si>
  <si>
    <t>Dawis Business School Niederrhein</t>
  </si>
  <si>
    <t>dbs Deutscher Bundesverband der akademischen Sprachtherapeuten e. V.</t>
  </si>
  <si>
    <t>47441</t>
  </si>
  <si>
    <t>Deutscher Bundesverband der akademischen Sprachtherapeuten</t>
  </si>
  <si>
    <t>DFH Service GmbH</t>
  </si>
  <si>
    <t>Diakonisches Werk Evangelischer Kirchenkreis Dinslaken</t>
  </si>
  <si>
    <t>4.3 Förderung von Erwerbslosenberatungsstellen und Arbeitslosenzentren</t>
  </si>
  <si>
    <t>46535</t>
  </si>
  <si>
    <t>Dinslaken</t>
  </si>
  <si>
    <t>Dipl.-Ing. Thomas Mümken Sales GmbH</t>
  </si>
  <si>
    <t>46569</t>
  </si>
  <si>
    <t>Hünxe</t>
  </si>
  <si>
    <t>DS-Glasstudio Wesel UG</t>
  </si>
  <si>
    <t>Eigenbetriebsähnliche Einrichtung Bildung der Stadt Moers/Geschäftsbereich VHS</t>
  </si>
  <si>
    <t>Elliot</t>
  </si>
  <si>
    <t>46509</t>
  </si>
  <si>
    <t>Xanten</t>
  </si>
  <si>
    <t>English Corner Moers Rona McCormick-Silex</t>
  </si>
  <si>
    <t>Evangelisches Forum Kirchenkreis Moers</t>
  </si>
  <si>
    <t>Fachseminar für Altenpflege des Kreises Wesel</t>
  </si>
  <si>
    <t>47475</t>
  </si>
  <si>
    <t>Kamp-Lintfort</t>
  </si>
  <si>
    <t>Fitness-Arena-Xanten</t>
  </si>
  <si>
    <t>Friedhelm Bongards Sanitär-Heizung-Klima-Elektro e.K.</t>
  </si>
  <si>
    <t>47443</t>
  </si>
  <si>
    <t>Grafschafter Diakonie</t>
  </si>
  <si>
    <t>G-tec GmbH</t>
  </si>
  <si>
    <t>Heilpraktikerschule Wesel</t>
  </si>
  <si>
    <t>He-Wa Aufbau Michael Riedel GmbH</t>
  </si>
  <si>
    <t>HR-Context, Inh. Tamara Strüver</t>
  </si>
  <si>
    <t>HSW Heilpraktikerschule Wesel Berufsfachschule</t>
  </si>
  <si>
    <t>HTM Meyer Venn &amp; Partner Partnergesellschaft</t>
  </si>
  <si>
    <t>Ingenieurbüro Dieter Hetzel</t>
  </si>
  <si>
    <t>Institut für Wirtschaftspädagogik IWP GmbH &amp; Co. KG</t>
  </si>
  <si>
    <t>46519</t>
  </si>
  <si>
    <t>Alpen</t>
  </si>
  <si>
    <t>Internationaler Bund IB West gGmbH - NL NRW Nord Soziale Arbeit</t>
  </si>
  <si>
    <t>4.1 Jugend in Arbeit plus</t>
  </si>
  <si>
    <t>46537</t>
  </si>
  <si>
    <t>Jeanette Weyer, HP Atemtherapeutin emotionale Psychologie</t>
  </si>
  <si>
    <t>Jeanette Weyer Naturheilpraxis</t>
  </si>
  <si>
    <t>Jobcenter Kreis Wesel</t>
  </si>
  <si>
    <t>8.1. B1-1 EP Verbesserung der Teilhabe- und Beschäftigungschancen langzeitarbeitsloser Menschen</t>
  </si>
  <si>
    <t>Modellprojekt zur Förderung geringqualifizierter Jugendlicher und Erwachsener</t>
  </si>
  <si>
    <t>Kath. Bildungsforum Haus der Familie Kamp-Lintfort</t>
  </si>
  <si>
    <t>Katholisches Bildungsforum Wesel</t>
  </si>
  <si>
    <t>Klotzbach Electronic</t>
  </si>
  <si>
    <t>KOMPASS - Organisationsberatung-Training</t>
  </si>
  <si>
    <t>Kreishandwerkerschaft des Kreises Wesel</t>
  </si>
  <si>
    <t>3.3. Weiterbildungsberatung</t>
  </si>
  <si>
    <t>3.3.1.1 Weiterbildungsberatung Bildungsscheck</t>
  </si>
  <si>
    <t>Kreis Wesel - VB4 FD48 - Schulen und Regionale Schulberatung</t>
  </si>
  <si>
    <t>2.1. Kommunale Koordinierung</t>
  </si>
  <si>
    <t>Krüger Institute</t>
  </si>
  <si>
    <t>Kompetenzentwicklung von Beschäftigten durch Bildungsscheckverfahren</t>
  </si>
  <si>
    <t>Kuller Fleisch- und Wurstwaren</t>
  </si>
  <si>
    <t>KWA Kreis Weseler Abfallgesellschaft mbH &amp; Co. KG</t>
  </si>
  <si>
    <t>Lothar Thommes &amp; Partner</t>
  </si>
  <si>
    <t>Lotte-Lemke-Familienbildungsstätte AWO Kreisverband Wesel e. V.</t>
  </si>
  <si>
    <t>MALZ Moerser Arbeitslosenzentrum e. V.</t>
  </si>
  <si>
    <t>Management Context Frank Strüver</t>
  </si>
  <si>
    <t>Manufaktur Martina Düpetell</t>
  </si>
  <si>
    <t>Micontec GmbH</t>
  </si>
  <si>
    <t>Mocotech GmbH</t>
  </si>
  <si>
    <t>momac Gesellschaft für Maschinenbau GmbH &amp; Co. KG</t>
  </si>
  <si>
    <t>Mortimer English Club Rheinberg</t>
  </si>
  <si>
    <t>MSR GmbH Maschinen-Service und Reparaturen</t>
  </si>
  <si>
    <t>Neukirchener Erziehungsverein Diakonieausbildung</t>
  </si>
  <si>
    <t>Neukirchener Erziehungsverein Fortbildungsakademie</t>
  </si>
  <si>
    <t>Neuß GmbH</t>
  </si>
  <si>
    <t>Niederrheinisches Institut</t>
  </si>
  <si>
    <t>46487</t>
  </si>
  <si>
    <t>Palliativakademie Rheinland</t>
  </si>
  <si>
    <t>Plakon Ingenieurbüro GmbH</t>
  </si>
  <si>
    <t>Proactiv - Training &amp; Prävention Klaus Jacobi</t>
  </si>
  <si>
    <t>47447</t>
  </si>
  <si>
    <t>Rheinische Gesellschaft für Innere Mission und Hilfswerk GmbH</t>
  </si>
  <si>
    <t>Rheinische Gesellschaft für Innere Mission und Hilfswerk mbH</t>
  </si>
  <si>
    <t>R &amp; P Computer e. K.</t>
  </si>
  <si>
    <t>SBC-DIN - Supervision Beratung Coaching Dinslaken</t>
  </si>
  <si>
    <t>Schlothmann-Reisen GmbH &amp; Co. KG</t>
  </si>
  <si>
    <t>SCI:Moers gGmbH</t>
  </si>
  <si>
    <t>2.5. Produktionsschule.NRW</t>
  </si>
  <si>
    <t>4.4 Basissprachkurse zur Arbeitsmarktintegration von Flüchtlingen</t>
  </si>
  <si>
    <t>Basissprachkurse zur Arbeitsmarktinegration von Flüchtlingen</t>
  </si>
  <si>
    <t>Sicherheitstechnik Schimpf GmbH</t>
  </si>
  <si>
    <t>Spix e. V. Institut für Systemische Forschung und Therapie</t>
  </si>
  <si>
    <t>SPIX Sozialpsychiatrische Initiative Xanten e.V.</t>
  </si>
  <si>
    <t>Stephan Hassel Unternehmer-Training</t>
  </si>
  <si>
    <t>46539</t>
  </si>
  <si>
    <t>TERRA FLOR Garten- und Landschaftsbau GmbH</t>
  </si>
  <si>
    <t>Tersteegen Emmich &amp; Partner Steuerberatungs- und Anwaltsbüro</t>
  </si>
  <si>
    <t>Tidick Garten-, Landschafts- und Sportstättenbau GmbH</t>
  </si>
  <si>
    <t>TÜV NORD Bildung GmbH &amp; Co. KG</t>
  </si>
  <si>
    <t>2.3. Kooperative Ausbildung an Kohlestandorten in Nordrhein-Westfalen</t>
  </si>
  <si>
    <t>Kooperative Ausbildung an Kohlestandorten in Nordrhein-Westfalen</t>
  </si>
  <si>
    <t>TÜV-NORD Bildung GmbH &amp; Co. KG Bildungszentrum Kamp-Lintfort</t>
  </si>
  <si>
    <t>TÜV NORD Bildung - Zentrum Moers GmbH &amp; Co. KG</t>
  </si>
  <si>
    <t>Tuwas Genossenschaft eG</t>
  </si>
  <si>
    <t>4.2. Öffentlich Geförderte Beschäftigung / Sozialer Arbeitsmarkt</t>
  </si>
  <si>
    <t>ÖGB - Tuwas Genossenschaft eG</t>
  </si>
  <si>
    <t>Ulrich Lütke, Der Hauskoch</t>
  </si>
  <si>
    <t>van Clewe validData GmbH</t>
  </si>
  <si>
    <t>Verlag Focus Rostfrei GmbH</t>
  </si>
  <si>
    <t>VHS Alpen-Rheinberg-Sonsbeck-Xanten</t>
  </si>
  <si>
    <t>3.4. Beratung zur beruflichen Entwicklung</t>
  </si>
  <si>
    <t>BBE - VHS Alpen-Rheinberg-Sonsbeck-Xanten</t>
  </si>
  <si>
    <t>VHS Dinslaken-Voerde-Hünxe</t>
  </si>
  <si>
    <t>BBE - VHS Dinslaken-Voerde-Hünxe</t>
  </si>
  <si>
    <t>VHS Dinslaken-Voerde-Hünxe (ZV)</t>
  </si>
  <si>
    <t>VHS Moers</t>
  </si>
  <si>
    <t>3.4 Beratung zur beruflichen Entwicklung</t>
  </si>
  <si>
    <t>VHS - Wesel Hamminkeln Schermbeck</t>
  </si>
  <si>
    <t>5.1.2.1.1 Grundbildung mit Erwerbswelterfahrung</t>
  </si>
  <si>
    <t>VHS Wesel-Hamminkeln-Schermbeck</t>
  </si>
  <si>
    <t>BBE - VHS Wesel</t>
  </si>
  <si>
    <t>VodaMetall GmbH &amp; Co. KG</t>
  </si>
  <si>
    <t>Weseler Stahlbau GmbH</t>
  </si>
  <si>
    <t>Wesser GmbH Gärten, Grün &amp; Service</t>
  </si>
  <si>
    <t>Wohnwelt Fahnenbruck</t>
  </si>
  <si>
    <t>WZ Zerspanungstechnik GmbH</t>
  </si>
  <si>
    <t>Yoga Vidya Center Moers</t>
  </si>
  <si>
    <t>Yoga Vidya Moers</t>
  </si>
  <si>
    <t>Zukunftswerkstatt therapie kreativ gGmbH</t>
  </si>
  <si>
    <t>Zukunftswerkstatt Therapie Kreativ gGmbH</t>
  </si>
  <si>
    <t>Prioritätsachse</t>
  </si>
  <si>
    <t>EFRE-Kennzeichen</t>
  </si>
  <si>
    <t xml:space="preserve">Auswahlverfahren </t>
  </si>
  <si>
    <t>Name des Begünstigten</t>
  </si>
  <si>
    <t>Durchführungs-beginn</t>
  </si>
  <si>
    <t>Durchführungs-ende</t>
  </si>
  <si>
    <t>bewilligte förderfähige Gesamtinvestition</t>
  </si>
  <si>
    <t>bewilligte EU-Mittel</t>
  </si>
  <si>
    <t>Gebiets-kennziffer</t>
  </si>
  <si>
    <t>Gebietsname</t>
  </si>
  <si>
    <t>EU-Interventions-kategorie</t>
  </si>
  <si>
    <t>Bezeichnung der EU-Interventionskategorie</t>
  </si>
  <si>
    <t xml:space="preserve">Zwischenbilanz EU-Förderung Metropole Ruhr 2014 - 2020: Kreis Wesel EFRE NRW Bewilligungen bis 30.06.2017 </t>
  </si>
  <si>
    <t>EFRE-0700036</t>
  </si>
  <si>
    <t>Ressourceneffiziente Walzenproduktion</t>
  </si>
  <si>
    <t>Durchführung einer Beratung zu Lean Production und Durchlaufzeitreduzierung zur Minimierung von Produktionsverlusten durch Verschwendung und Fehler verbunden mit einer Erhöhung der Transparenz zu den innerbetrieblichen Materialströmen</t>
  </si>
  <si>
    <t>Steinhoff GmbH &amp; Cie. OHG</t>
  </si>
  <si>
    <t>DE</t>
  </si>
  <si>
    <t>069 - Unterstützung umweltfreundlicher Produktionsverfahren und der Ressourceneffizienz in KMU</t>
  </si>
  <si>
    <t>EFRE-0200014</t>
  </si>
  <si>
    <t>Brennstoffzellen-Anlagen bis 50 kWel</t>
  </si>
  <si>
    <t>Förderung von KWK-Anlagen und KWK-bezogenen Maßnahmen (61)</t>
  </si>
  <si>
    <t>Errichtung einer Brennstoffzelle mit 1,5 kW el</t>
  </si>
  <si>
    <t>DuSolaris Oliver Duhr Einpersonengesellschaft</t>
  </si>
  <si>
    <t>016 - Hocheffiziente Kraft-Wärme-Kopplung und Fernwärme</t>
  </si>
  <si>
    <t>EFRE-0200018</t>
  </si>
  <si>
    <t>Hamminkelner Wärme GmbH &amp; Co. KG</t>
  </si>
  <si>
    <t>EFRE-0200019</t>
  </si>
  <si>
    <t>EFRE-0200020</t>
  </si>
  <si>
    <t>EFRE-0200404</t>
  </si>
  <si>
    <t>Aufbau Nahwärmenetz Hamminkeln-Dingden</t>
  </si>
  <si>
    <t>Teilprojekt Krechtinger Straße</t>
  </si>
  <si>
    <t>GELSENWASSER AG</t>
  </si>
  <si>
    <t>EFRE-0800922</t>
  </si>
  <si>
    <t>IKT.NRW - 1. Call - 2. Einreichungsfrist 30.06.2016</t>
  </si>
  <si>
    <t>FahrRad</t>
  </si>
  <si>
    <t>Ein sensorbasiertes Fahrrad-Assinstenzsystem zur Erhöhung von Sicherheit und Komfort für mobile (ältere) Menschen
Die Entwicklung der radar-basieren Sensorik liegt verwantwortlich bei der IMST GmbH. IMST beginnt seine Arbeiten mit Untersuchungen geeigneter Radartechnologien. Dazu gehören Anpassungen an die Hardware aber auch an die Software und insbesondere an die Radar-Signalverarbeitung und Auswertung. Für den Demonstrator werden Radarmodule aufgebaut.</t>
  </si>
  <si>
    <t>IMST GmbH</t>
  </si>
  <si>
    <t>062 - Technologietransfer und Zusammenarbeit zwischen Hochschulen und Unternehmen, vor allem zugunsten von KMU</t>
  </si>
  <si>
    <t>EFRE-0200433</t>
  </si>
  <si>
    <t>Wärmeübergabestationen, Hausanschlüsse</t>
  </si>
  <si>
    <t>Förderung von KWK-Anlagen und KWK-bezogenen Maßnahmen (66)</t>
  </si>
  <si>
    <t>Haus-/Wärmeübergabestationen</t>
  </si>
  <si>
    <t>ENNI Energie &amp; Umwelt Niederrhein GmbH</t>
  </si>
  <si>
    <t>EFRE-0200038</t>
  </si>
  <si>
    <t>hocheffiziente dezentrale KWK-Anlagen bis 50 kWel</t>
  </si>
  <si>
    <t>Förderung von KWK-Anlagen und KWK-bezogenen Maßnahmen (68)</t>
  </si>
  <si>
    <t>Errichtung einer hocheffizienten dezentralen KWK-Anlage mit 50,0 kW el</t>
  </si>
  <si>
    <t>Pelltec GmbH</t>
  </si>
  <si>
    <t>Sonsbeck</t>
  </si>
  <si>
    <t>EFRE-0200001</t>
  </si>
  <si>
    <t>Errichtung von Wärmeübergabestationen</t>
  </si>
  <si>
    <t>SMG Immobilien GbR</t>
  </si>
  <si>
    <t>EFRE-0200002</t>
  </si>
  <si>
    <t>Wärmeübergabestationen/Hausanschlüsse</t>
  </si>
  <si>
    <t>Wohnbau Dinslaken GmbH</t>
  </si>
  <si>
    <t>EFRE-0200120</t>
  </si>
  <si>
    <t>Errichtung von Wärmeübergabestationen/Hausanschlüssen</t>
  </si>
  <si>
    <t>Rudolf W. Stahr Sozial- und Kulturstiftung Emmerich</t>
  </si>
  <si>
    <t>EFRE-0200137</t>
  </si>
  <si>
    <t>EFRE-0200299</t>
  </si>
  <si>
    <t>EFRE-0200445</t>
  </si>
  <si>
    <t>EFRE-0800586</t>
  </si>
  <si>
    <t>EnergieUmweltwirtschaft.NRW 1. Call - 2. Einreichungsfrist 17.12.2015</t>
  </si>
  <si>
    <t>Reduzierung von Lagerschäden im Antriebsstrang von Windenergieanlagen - Siemens AG - TP2</t>
  </si>
  <si>
    <t>Im Rahmen des beantragten Vorhabens werden zwei weltweit einzigartige Planetenradlager- und HSS-Lager Prototyp-Prüfstände für die Freigabe von Windenergieanlagen (WEA)-Originalwälzlager unter realistischen Betriebszuständen entwickelt und aufgebaut. Die Prototyp-Prüfstände sollen die Untersuchung derzeit unzureichend geklärter Schadensphänomene, insbesondere White Etching Cracks (WEC) ermöglichen.</t>
  </si>
  <si>
    <t>Siemens AG</t>
  </si>
  <si>
    <t>065 - Forschungs- und Innovationsinfrastruktur, Prozesse, Technologietransfer und Zusammenarbeit in Unternehmen mit Schwerpunkt auf der CO2-armen Wirtschaft und der Verstärkung der Widerstandsfähigkeit gegenüber dem Klimawandel</t>
  </si>
  <si>
    <t>EFRE-0800880</t>
  </si>
  <si>
    <t>HydrogenHyWay.NRW - Einreichungsfrist 31.03.2016</t>
  </si>
  <si>
    <t>MobFuelH2 - TP2</t>
  </si>
  <si>
    <t>MobFuelH2, Forschungsplattform mobile Befülleinheit für dezentrale Wasserstoffanwendungen - TP2</t>
  </si>
  <si>
    <t>ANLEG GmbH</t>
  </si>
  <si>
    <t>012 - Sonstige erneuerbare Energien (einschließlich Wasserkraft, Erdwärme und Meeresenergie) und Integration erneuerbarer Energien (einschließlich Infrastrukturen zur Speicherung, für "Power to Gas" und zur Wasserstofferzeugung mittels erneuerbarer Energien)</t>
  </si>
  <si>
    <t>Bezeichnung</t>
  </si>
  <si>
    <t>Begünstigter</t>
  </si>
  <si>
    <t>Beschreibung</t>
  </si>
  <si>
    <t>Beginn</t>
  </si>
  <si>
    <t>Ende</t>
  </si>
  <si>
    <t>Gesamtbetrag der förderfähigen Ausgaben</t>
  </si>
  <si>
    <t>Kofinanzierungssatz</t>
  </si>
  <si>
    <t>Postleitzahl</t>
  </si>
  <si>
    <t>Bundesland</t>
  </si>
  <si>
    <t>Interventionsbereich</t>
  </si>
  <si>
    <t>Finanzierungsform</t>
  </si>
  <si>
    <t>Art des Gebietes</t>
  </si>
  <si>
    <t>Territoriale Umsetzungsmechanismen</t>
  </si>
  <si>
    <t>Sekundäres ESF-Thema</t>
  </si>
  <si>
    <t>Thematisches Ziel</t>
  </si>
  <si>
    <t>Wirtschaftstätigkeit</t>
  </si>
  <si>
    <t>Standort</t>
  </si>
  <si>
    <t>Aktualisierungsdatum</t>
  </si>
  <si>
    <t>Bildungsprämie - Prämiengutscheinerstattung gemäß Förderrichtlinie vom 09. Mai 2014</t>
  </si>
  <si>
    <t>Akademie Steuern und Wirtschaft GmbH</t>
  </si>
  <si>
    <t>Durchführung einer Weiterbildungsmaßnahme</t>
  </si>
  <si>
    <t>Prioritätsachse C: Investitionen in Bildung, Ausbildung, und Berufsbildung für Kompetenzen und lebenslanges Lernen</t>
  </si>
  <si>
    <t>Nordrhein-Westfalen</t>
  </si>
  <si>
    <t>Förderung des gleichen Zugangs zum lebenslangen Lernen für alle Altersgruppen im formalen, nichtformalen und informellen Rahmen, Steigerung des Wissens sowie der Fähigkeiten und Kompetenzen der Arbeitskräfte sowie die Förderung flexibler Bildungswege, unter anderem durch Berufsberatung und die Bestätigung erworbener Kompetenzen</t>
  </si>
  <si>
    <t>Nicht rückzahlbare Finanzhilfe</t>
  </si>
  <si>
    <t>Ländliche Gebiete (dünn besiedelt)</t>
  </si>
  <si>
    <t>Nicht zutreffend</t>
  </si>
  <si>
    <t>Investitionen in Bildung, Ausbildung, und Berufsbildung für Kompetenzen und lebenslanges Lernen</t>
  </si>
  <si>
    <t>Erziehung und Unterricht</t>
  </si>
  <si>
    <t>DEA1F - Wesel</t>
  </si>
  <si>
    <t>Yoga und Bewegung für die Familie e.V.</t>
  </si>
  <si>
    <t>Kleinstädtische Gebiete (mittlere Bevölkerungsdichte, Bevölkerung &gt; 5 000)</t>
  </si>
  <si>
    <t>Förderung unternehmenrischen Know-Hows für KMU</t>
  </si>
  <si>
    <t>Kaiserring Apotheke</t>
  </si>
  <si>
    <t>Allgemeine Beratung: Im Rahmen der Förderung unternehmerischen Know-hows. Istanalyse, Schwachstellenanalyse und Umsetzungsvorschläge</t>
  </si>
  <si>
    <t>Prioritätsachse A: Förderung nachhaltiger und hochwertiger Beschäftigung und Unterstützung der Mobilität der Arbeitskräfte</t>
  </si>
  <si>
    <t>Anpassung der Arbeitskräfte, Unternehmen und Unternehmer an den Wandel</t>
  </si>
  <si>
    <t>Förderung nachhaltiger und hochwertiger Beschäftigung und Unterstützung der Mobilität der Arbeitskräfte</t>
  </si>
  <si>
    <t>Stärkung der Wettbewerbsfähigkeit von KMU</t>
  </si>
  <si>
    <t>Handel</t>
  </si>
  <si>
    <t>Herzberg Elektro- und Datentechnik</t>
  </si>
  <si>
    <t>Baugewerbe/Bau</t>
  </si>
  <si>
    <t>Bildungsprämie - Prämiengutscheinerstattung gemäß Förderrichtlinie vom 09.05.2014</t>
  </si>
  <si>
    <t>KOMPASS Karin Beuting-Lampe</t>
  </si>
  <si>
    <t>Prinz Zaunbau GmbH</t>
  </si>
  <si>
    <t>Selbstständigkeit, Unternehmergeist und Gründung von Unternehmen, einschließlich innovativer kleiner und mittlerer Unternehmen und Kleinstunternehmen</t>
  </si>
  <si>
    <t>Cosywood</t>
  </si>
  <si>
    <t>ten Have GmbH</t>
  </si>
  <si>
    <t>Schwachstellenanalyse, monatsgenaue Liquiditätspläne erstellen und kontrollieren, Fortführungsprognose</t>
  </si>
  <si>
    <t>Halfmann, Johannes</t>
  </si>
  <si>
    <t>Qualifizierung für Mirgantinnen und Migranten: Deutsch mit Berufsbezug - QUALM</t>
  </si>
  <si>
    <t>Ziel der Maßnahme ist die Erweiterung der Deutschkenntnisse möglichst bis zum Niveau B2 und der sprachlichen Vorbereitung zur Eingliederung in den ersten Arbeitsmarkt oder einer weiterführenden Maßnahme zur beruflichen Qualifizierung unter Einbeziehung der Vermittlung arbeitsweltbezogener Kenntnisse und Kompetenzen.</t>
  </si>
  <si>
    <t>Prioritätsachse B: Förderung der sozialen Inklusion und Bekämpfung von Armut und jeglicher Diskriminierung</t>
  </si>
  <si>
    <t>Aktive Inklusion, nicht zuletzt durch die Förderung der Chancengleichheit und aktiver Beteiligung, und Verbesserung der Beschäftigungsfähigkeit</t>
  </si>
  <si>
    <t>Förderung der sozialen Inklusion und Bekämpfung von Armut und jeglicher Diskriminierung</t>
  </si>
  <si>
    <t>Praxis für Sprach-, LRS- und Dyskalkulietherapie Schindler</t>
  </si>
  <si>
    <t>Gesundheits- und Sozialwesen</t>
  </si>
  <si>
    <t>UWM Zahnarztpraxis Dr. Verheyen</t>
  </si>
  <si>
    <t>Zahnarztpraxis Dr. Verheyen</t>
  </si>
  <si>
    <t>Durchführung von Prozessberatungen im Rahmen von einem oder mehreren Handlungsfeldern (Personalführung, Chancengleichheit &amp; Diversity, Gesundheit, Wissen &amp; Kompetenz) von unternehmenswertMensch.</t>
  </si>
  <si>
    <t>Praxisklinik Asberg</t>
  </si>
  <si>
    <t>Niederrheinkur Christian Schulz</t>
  </si>
  <si>
    <t>Begleitung der Gründungsphase, Beratung bei der Erstellung eines Konzeptes zur Mitarbeiterförderung, Einführung Finanzkontrolle</t>
  </si>
  <si>
    <t>Grundstücks- und Wohnungswesen, Vermietung und wirtschaftliche Tätigkeiten</t>
  </si>
  <si>
    <t>Christliches Jugenddorfwerk Deutschlands gemeinnütziger e.V. (CJD)</t>
  </si>
  <si>
    <t>Städtische Ballungsgebiete (dicht besiedelt, Bevölkerung &gt; 50 000)</t>
  </si>
  <si>
    <t>ENGBO GmbH</t>
  </si>
  <si>
    <t>Verbesserung der Prozesse, Verfahren, Abläufe im Hinblick auf den Umweltschutz, Verbesserung der Kundenbindung, Wirtschaftlichkeit des Unternehmens, Standort- u. Arbeitsplatzsicherung, Berücksichtigung der gesetzlichen und behördlichen Bestimmungen</t>
  </si>
  <si>
    <t>Marc Orlishausen - Kior Service-</t>
  </si>
  <si>
    <t>kaufm.Controllig, Überprüfung Umsatz-,Rentabilitäts- und Liquiditätsplanung bei möglicher Betriebsexpansion, Finanzierungsmöglichkeiten</t>
  </si>
  <si>
    <t>Rodeike GmbH Co KG</t>
  </si>
  <si>
    <t>Spezielle Beratung: Im Rahmen der Förderung unternehmerischen Know-hows. Istanalyse, Schwachstellenanalyse und Umsetzungsvorschläge</t>
  </si>
  <si>
    <t>Sonstiges nicht spezifiziertes verarbeitendes Gewerbe</t>
  </si>
  <si>
    <t>Kamps Holzbau</t>
  </si>
  <si>
    <t>Entwicklung eines Systems zur Auftragssteuerung und Steigerung der Produktivität</t>
  </si>
  <si>
    <t>Praxis für Sprachtherapie Verena Gräser</t>
  </si>
  <si>
    <t>Beratung zur Erhöhung der Unternehmenssicherheit</t>
  </si>
  <si>
    <t>Tönisen, Ursula</t>
  </si>
  <si>
    <t>Deutscher Bundesverband der akademischen Sprachtherapeuten dbs e.V.</t>
  </si>
  <si>
    <t>Kosmetik Jung</t>
  </si>
  <si>
    <t>Aufstellung der Business- und Finanzplanung, Hinweise zur Umsetzungen und Empfehlungen zur Finanzierung</t>
  </si>
  <si>
    <t>Sonstige nicht spezifizierte Dienstleistungen</t>
  </si>
  <si>
    <t>Schornsteinfegermeisterbetrieb Michael Möhrke</t>
  </si>
  <si>
    <t>Verbesserung des Betriebsorganisation durch Umstellung der Begehungsreihenfolge und Büroarbeiten, Steigerung der Umsätze und des Betriebsergebnisses durch moderate Preisanpassung und mehr Dienstleistungen</t>
  </si>
  <si>
    <t>Regionalverbund der Kath. Erwachsenenbildung und Familienbildung im Kreisdekanat Wesel e.V.</t>
  </si>
  <si>
    <t>Glückauf Apotheke</t>
  </si>
  <si>
    <t>Verbesserung der Prozesse, Verfahren, Abläufe, der Kundenbindung, der Wirtschaftlichkeit, Standort- u. Arbeitsplatzsicherung, bessere Berücksichtigung der Gesetzgebung</t>
  </si>
  <si>
    <t>Qualifizierung für Migrantinnen und Migranten: Deutsch mit Berufsbezug</t>
  </si>
  <si>
    <t>Nichtdiskriminierung</t>
  </si>
  <si>
    <t>387 AA Wesel (SeR)</t>
  </si>
  <si>
    <t>SBH West 1 GmbH</t>
  </si>
  <si>
    <t>ESF-Bundesprogramm Berufseinstiegsbegleitung</t>
  </si>
  <si>
    <t>Verbesserung der Arbeitsmarktrelevanz der Systeme der allgemeinen und beruflichen Bildung, Erleichterung des Übergangs von der Bildung zur Beschäftigung und Stärkung der Systeme der beruflichen Bildung und Weiterbildung und deren Qualität, unter anderem durch Mechanismen für die Antizipierung des Qualifikationsbedarfs, die Erstellung von Lehrplänen sowie die Einrichtung und Entwicklung beruflicher Bildungssysteme, darunter duale Bildungssysteme und Ausbildungswege</t>
  </si>
  <si>
    <t>UWM JG Batteriesysteme GmbH</t>
  </si>
  <si>
    <t>JG Batteriesysteme GmbH</t>
  </si>
  <si>
    <t>UWM Modeatelier Sebastiana Di Francesco Marchionna</t>
  </si>
  <si>
    <t>Modeatelier Sebastiana Di Francesco Marchionna</t>
  </si>
  <si>
    <t>Apotheke am Wittenberg</t>
  </si>
  <si>
    <t>Den Kauf einer neuen Apotheke analysieren. Dazu Planrechnung, mögliche Rentabilität, Liquidität.</t>
  </si>
  <si>
    <t>Richard Hess MBV GmbH</t>
  </si>
  <si>
    <t>Der Beratungsauftrag bezog sich auf das Projektcontrolling. Es fehlten entsprechende Werkzeuge, die es ermöglichen, eingesetzte Personalressourcen projektbezogen zu kontrollieren und zu überwachen.</t>
  </si>
  <si>
    <t>Herstellung von Datenverarbeitungsgeräten, elektronischen und optischen Erzeugnissen</t>
  </si>
  <si>
    <t>ISO-TEC GmbH</t>
  </si>
  <si>
    <t>Untersuchung des Unternehmens, die Feststellung der Ausgangssituation und die Erarbeitung von Maßnahmen zur Behebung ggf. vorhandener Schwachstellen.</t>
  </si>
  <si>
    <t>AWO Kreisverband Wesel e.V. - Seniorendienste</t>
  </si>
  <si>
    <t>UWM ESA Bauunternehmung GmbH</t>
  </si>
  <si>
    <t>ESA Bauunternehmung GmbH</t>
  </si>
  <si>
    <t>Ausbildungszentrum Minta Kuhnen</t>
  </si>
  <si>
    <t>LZA-Projekt Jobcenter Kreis Wesel</t>
  </si>
  <si>
    <t>Ziel ist die Reduzierung von Langzeitarbeitslosigkeit im Kreis Wesel. Für langzeitarbeitslose erwerbsfähige Leistungsberechtigte nach dem Zweiten Buch Sozialgesetzbuch (SGB II) sollen Perspektiven einer nachhaltigen beruflichen Eingliederung in den allgemeinen Arbeitsmarkt der Region geschaffen werden. Gezielt sollen sozialversicherungspflichtige Beschäftigungsverhältnisse für die Zielgruppe gewonnen werden. Darüber hinaus sollen Qualifizierungsdefizite ausgeglichen, teilnehmende Frauen und Männer nach Beschäftigungsaufnahme intensiv betreut und die Beschäftigungsverhältnisse auf diese Weise nachhaltig stabilisiert werden. Eine ausführliche Begründung für die erhöhte Anzahl an beantragter Förderung für PKW / Führerschein wurde per E-Mail eingereicht.</t>
  </si>
  <si>
    <t>Öffentliche Verwaltung</t>
  </si>
  <si>
    <t>MOSKITO</t>
  </si>
  <si>
    <t>Holz Gütges Holzfachhandel e. K.</t>
  </si>
  <si>
    <t>Beratung zur strategischen Steuerung der Lagerverwaltung und Optimierung der Logistikabläufe im Lager und bezüglich der Tourenplanung.</t>
  </si>
  <si>
    <t>KüchenTreff Neukirchen-Vluyn</t>
  </si>
  <si>
    <t>AWO Kreisverand Wesel e.V. -Seniorendienste</t>
  </si>
  <si>
    <t>UWM Hören und Sehen am Neumarkt oHG</t>
  </si>
  <si>
    <t>Hören und Sehen am Neumarkt oHG</t>
  </si>
  <si>
    <t>RechnungsControlling Premium (S) zur Verbesserung des betriebswirtschaftlichen Ergebnisses</t>
  </si>
  <si>
    <t>Gebr. Hauschild OHG</t>
  </si>
  <si>
    <t>Ambient Sign GmbH</t>
  </si>
  <si>
    <t>Karin Garden Personalservice und Industriemontagen</t>
  </si>
  <si>
    <t>Johannes Terhart GmbH</t>
  </si>
  <si>
    <t>Einführung eines Qualitätsmanagementsystems</t>
  </si>
  <si>
    <t>Nellesen Sport und 2Rad</t>
  </si>
  <si>
    <t>Ferdinand Hövelmann Spedition GmbH</t>
  </si>
  <si>
    <t>Verkehr und Lagerei</t>
  </si>
  <si>
    <t>Göhmann &amp; Co. GmbH</t>
  </si>
  <si>
    <t>Vorbereitung auf das geplante Audit gemäß DIN EN ISO 9001:2008. Durchführung des interen Audits am 23.11.2016. Erstellung und Dokumentation der notwendigen Auditunterlagen. Unterstützung bei der CRSC-Zertifizierung.</t>
  </si>
  <si>
    <t>Volkshochschulzweckverband Alpen-Rheinberg-Sonsbeck-Xanten</t>
  </si>
  <si>
    <t>5260-5140-16 GT-BOS 3</t>
  </si>
  <si>
    <t>WIPA Kurt Paykowski e.K</t>
  </si>
  <si>
    <t>Die Arbeit und Bildung Essen GmbH (ABEG) bietet einen Gewerblich-Technischen Berufsorientierten Sprachkurs (GTBOS) im Rahmen des ESF-BAMF-Sprachkurses an. Ziel ist die individuelle Verbesserung jedes einzelnen Teilnehmers, bezogen auf sein Ausgangssprachniveau und seine berufsbezogenen Deutschkenntnisse vor Kursbeginn. Sämtliche Kursphasen (Sprachunterricht, Fachunterricht, Praktika / Betriebsbesichtigungen) sind eng miteinander abgestimmt, so dass sprachliche und fachliche Belange stets aufeinander bezogen sind. Durch den Besuch des Sprachkurses sollen berufliche Perspektiven entstehen und somit die Chancen jedes einzelnen Teilnehmers steigen, in den Arbeitsmarkt integriert zu werden. Die eingesetzten Mitarbeiter werden alle Vorgaben aus dem Förderhandbuch und dem Pädagogischen Konzept einhalten und umsetzen.</t>
  </si>
  <si>
    <t>Anleg GmbH</t>
  </si>
  <si>
    <t>H. Rundmund Verlegung von Fliesen und Naturstein GmbH</t>
  </si>
  <si>
    <t>Gegenstand der Beratung ist es, die Ursachen für weitere Verluste, insbesondere durch einen Plan-Ist-Vergleich, zu eruieren und weitergehende Maßnahmen zur Unternehmenssicherung zu erarbeiten.</t>
  </si>
  <si>
    <t>Praxis Dr. Bubeck</t>
  </si>
  <si>
    <t>Spix e.V., Institut für Systemische Forschung und Therapie</t>
  </si>
  <si>
    <t>Motorradwelt GmbH</t>
  </si>
  <si>
    <t>EL-HA-TEC Fertigungs GmbH</t>
  </si>
  <si>
    <t>Erstellung Umweltbericht und Rechtskataster, internes Audit, Bewertung Umweltaspekte, Ermittlung Abfall- und CO2-Ausstöße, Gefahrstoffkataster, Umwelteinstellung der Unternehmung, Erstellung Verfahrensanweisungen zu Umweltthemen, Aktualisierung Mana</t>
  </si>
  <si>
    <t>JUGEND STÄRKEN im Quartier - JSQ.0006.14</t>
  </si>
  <si>
    <t>Stadt Dinslaken</t>
  </si>
  <si>
    <t>Verbesserung des Zugangs zu Beschäftigung, Ausbildung, Bildung für Benachteiligte, auch für bildungs- und arbeitsmarktferne Jugendliche und junge Erwachsene.</t>
  </si>
  <si>
    <t>Unternehmenssicherungsberatung: Im Rahmen der Förderung unternehmerischen Know-hows. Istanalyse, Schwachstellenanalyse und Umsetzungsvorschläge</t>
  </si>
  <si>
    <t>Erfolgsfaktor Inklusion</t>
  </si>
  <si>
    <t>AWO Kreisverband Wesel e.V.</t>
  </si>
  <si>
    <t>"Erfolgsfaktor Inklusion" hat das Ziel, Vielfalt im AWO Kreisverband Wesel e.V. zu leben. Wir streben eine Organisationsentwicklung hin zu einem diversitätsbewußten und inklusionsfähigem Verband an. Inklusion verstehen wir als Beteiligung und Mitwirkung aller Menschen mit all ihren Vielfaltsmerkmalen auf allen Ebenen in einem wechselseitigen Prozess. Die Vielfalt aller Menschen anzuerkennen und auf struktureller sowie kultureller Ebene der Organisation Veränderungen herbei zu führen, die durch eine Haltung der Anerkennung und Wertschätzung gegenüber der Vielfalt von Lebensentwürfen und -lagen geprägt ist sowie vom konsequenten Abbau von Barrieren. Um ein inklusives und diversitätsbewußtes Denken auch in der Realität unserer Einrichtungen und Dienste wiederfinden zu können, braucht es ermöglichende Strukturen. Strukturen, die helfen Vielfalt wertzuschätzen, Diskriminierung abzubauen und Teilhabe zu leben. Ziel ist es, mit organisationsweiten Fortbildungen, Beratungs- und Begleitprozessen, die Mitarbeitenden zu gegenseitiger Begleitung und Unterstützung (intervisorischer Ansatz) zu befähigen, damit alle ihr Fachwissen und ihre Handlungskompetenzen auf Dauer untereinander und damit auch für den Gesamtverband im Sinne einer aktiven Mitgestaltung zur Verfügung stellen können.</t>
  </si>
  <si>
    <t>Gleichstellung von Frauen und Männern</t>
  </si>
  <si>
    <t>Malteser Apotheke</t>
  </si>
  <si>
    <t>Innere Organisation, Öffentliches Verfahrenverzeichnis, Richtlinien Arbeitsplatz PC, Richtlinien Datenspeicherung mit Hinblick auf Datenschutz, Unterweisungen, Aufbewahrungsfristen, Abschlussbemerkung und Ausblick</t>
  </si>
  <si>
    <t>Daurex GmbH</t>
  </si>
  <si>
    <t>JUGEND STÄRKEN im Quartier - JSQ.0016.14</t>
  </si>
  <si>
    <t>Stadt Kamp-Lintfort</t>
  </si>
  <si>
    <t>Zwischenbilanz EU-Förderung Metropole Ruhr 2014 - 2020: Dortmund Horizon 2020 Projektzuweisungen mit Beteiligten aus der Metropole Ruhr zum 31.05.2017</t>
  </si>
  <si>
    <t>Programm</t>
  </si>
  <si>
    <t>Thema</t>
  </si>
  <si>
    <t>Call-ID</t>
  </si>
  <si>
    <t>Akronym</t>
  </si>
  <si>
    <t>Titel</t>
  </si>
  <si>
    <t>Start</t>
  </si>
  <si>
    <t>Anzahl Partner</t>
  </si>
  <si>
    <t>Projekt ID</t>
  </si>
  <si>
    <t>Einrichtung</t>
  </si>
  <si>
    <t>Nebensitz/Abteilung</t>
  </si>
  <si>
    <t>Stadt</t>
  </si>
  <si>
    <t>NUTS3</t>
  </si>
  <si>
    <t>Projektzuwendungen (gesamt)</t>
  </si>
  <si>
    <t>Excellent Science</t>
  </si>
  <si>
    <t>Future and Emerging Technologies</t>
  </si>
  <si>
    <t>H2020-FETOPEN-2014-2015-RIA</t>
  </si>
  <si>
    <t>NEMF21</t>
  </si>
  <si>
    <t>Noisy Electromagnetic Fields - A Technological Platform for Chip-to-Chip Communication in the 21st Century</t>
  </si>
  <si>
    <t>IMST GMBH</t>
  </si>
  <si>
    <t/>
  </si>
  <si>
    <t>KAMP LINTFORT</t>
  </si>
  <si>
    <t>DEA1F</t>
  </si>
  <si>
    <t>Societal Challenges</t>
  </si>
  <si>
    <t>Smart, green and integrated transport</t>
  </si>
  <si>
    <t>H2020-MG-2016-Two-Stages</t>
  </si>
  <si>
    <t>ACASIAS</t>
  </si>
  <si>
    <t>Advanced Concepts for Aero-Structures with Integrated Antennas and Sensors</t>
  </si>
  <si>
    <t>H2020-MG-2014_TwoStages</t>
  </si>
  <si>
    <t>ROADART</t>
  </si>
  <si>
    <t>Research On Alternative Diversity Aspects foR Trucks</t>
  </si>
  <si>
    <t>Kennziffer der Verpflichtungsermächtigung</t>
  </si>
  <si>
    <t>Jahr</t>
  </si>
  <si>
    <t>Name des Empfängers</t>
  </si>
  <si>
    <t>Koordinator</t>
  </si>
  <si>
    <t>Umsatzsteuer-Identifikationsnummer des Begünstigten</t>
  </si>
  <si>
    <t>Adresse</t>
  </si>
  <si>
    <t>Länder/Gebiete</t>
  </si>
  <si>
    <t>NUTS2</t>
  </si>
  <si>
    <t>Geographischen Zone</t>
  </si>
  <si>
    <t>Ausgabe Typ</t>
  </si>
  <si>
    <t>Gegenstand der Finanzhilfe bzw. des Vertrags</t>
  </si>
  <si>
    <t>Verantwortliche Dienststelle</t>
  </si>
  <si>
    <t>Bezeichnung und Nummer der Haushaltslinie</t>
  </si>
  <si>
    <t>Aktion Typ</t>
  </si>
  <si>
    <t>Förderart</t>
  </si>
  <si>
    <t>keine</t>
  </si>
  <si>
    <t>Administrativ</t>
  </si>
  <si>
    <t>Finanzhilfen/Zuschüsse</t>
  </si>
  <si>
    <t>Projektnr.</t>
  </si>
  <si>
    <t>Projektname:</t>
  </si>
  <si>
    <t>Laufzeit von:</t>
  </si>
  <si>
    <t>Laufzeit bis:</t>
  </si>
  <si>
    <t>Projektpartner:</t>
  </si>
  <si>
    <t>PLZ:</t>
  </si>
  <si>
    <t>Ort:</t>
  </si>
  <si>
    <t>RVR</t>
  </si>
  <si>
    <t>Land:</t>
  </si>
  <si>
    <t>Förderfähige Kosten:</t>
  </si>
  <si>
    <t>Prioritätsachse:</t>
  </si>
  <si>
    <t>Interventionskategorie:</t>
  </si>
  <si>
    <t>%EFRE Prioritätsachse:</t>
  </si>
  <si>
    <t>Zwischenbilanz EU-Förderung Metropole Ruhr 2014 - 2020: Kreis Wesel Interreg A Stand der Bewilligungen 30.05.2017</t>
  </si>
  <si>
    <t>113071</t>
  </si>
  <si>
    <t>Food Pro.tec.ts</t>
  </si>
  <si>
    <t>Dr. Berns Laboratorium GmbH &amp; Co. KG</t>
  </si>
  <si>
    <t>D</t>
  </si>
  <si>
    <t>Erhöhung der grenzüberschreitenden Innovationskraft im Programmgebiet</t>
  </si>
  <si>
    <t>063</t>
  </si>
  <si>
    <t>143078</t>
  </si>
  <si>
    <t>DruIDE</t>
  </si>
  <si>
    <t>spark.ID GmbH</t>
  </si>
  <si>
    <t>062</t>
  </si>
  <si>
    <t>143079</t>
  </si>
  <si>
    <t>XTC-ID</t>
  </si>
  <si>
    <t>Intelli Labs Deutschland Ltd.</t>
  </si>
  <si>
    <t>143081</t>
  </si>
  <si>
    <t>SPECTORS</t>
  </si>
  <si>
    <t>ISIS-IC GmbH</t>
  </si>
  <si>
    <t>064</t>
  </si>
  <si>
    <t>GeSa Gesellschaft für Schaden‐ und Sicherheitsanalysen mbH</t>
  </si>
  <si>
    <t>jalasca GmbH</t>
  </si>
  <si>
    <t>Planungs‐ und Vermessungsgesellschaft Ansperger mbH</t>
  </si>
  <si>
    <t>Regionalforstamt Niederrhein, Landesbetrieb Wald und Holz</t>
  </si>
  <si>
    <t xml:space="preserve">Thorsten Römer  Engineering &amp; Technologieberatung </t>
  </si>
  <si>
    <t>144132</t>
  </si>
  <si>
    <t>Asset Management</t>
  </si>
  <si>
    <t>ibb Ingenieurbüro für Bauberatung und Bauphysik</t>
  </si>
  <si>
    <t>056</t>
  </si>
  <si>
    <t>151090</t>
  </si>
  <si>
    <t>LNG PILOTS</t>
  </si>
  <si>
    <t>Grundstück Hünxe GmbH</t>
  </si>
  <si>
    <t>D46569</t>
  </si>
  <si>
    <t>065</t>
  </si>
  <si>
    <t>203032</t>
  </si>
  <si>
    <t>plug|in</t>
  </si>
  <si>
    <t>Stadt Hamminkeln</t>
  </si>
  <si>
    <t>Soziokulturelle und territoriale Kohäsion des Programmgebietes</t>
  </si>
  <si>
    <t>095</t>
  </si>
  <si>
    <t>Derik-Baegert-Gesellschaft e.V.</t>
  </si>
  <si>
    <t>203051</t>
  </si>
  <si>
    <t>De Ler(n)ende Euregio doet het!</t>
  </si>
  <si>
    <t>BK Dinslaken</t>
  </si>
  <si>
    <t>118</t>
  </si>
  <si>
    <t>Hermann Gmeiner BK</t>
  </si>
  <si>
    <t>Mercator BK</t>
  </si>
  <si>
    <t>203066</t>
  </si>
  <si>
    <t>GIP ERW</t>
  </si>
  <si>
    <t>Agentur für Arbeit Wesel</t>
  </si>
  <si>
    <t>102</t>
  </si>
  <si>
    <t>203072</t>
  </si>
  <si>
    <t>Zorg verbindt</t>
  </si>
  <si>
    <t>Evangelisches Krankenhaus Wesel GmbH</t>
  </si>
  <si>
    <t>107</t>
  </si>
  <si>
    <t>Sankt Josef Hospital GmbH</t>
  </si>
  <si>
    <t>St. Josef Krankenhaus GmbH</t>
  </si>
  <si>
    <t>Stiftung Krankenhaus Bethanien für die Grafschaft Moers</t>
  </si>
  <si>
    <t>203093</t>
  </si>
  <si>
    <t>Qualifikation in Waldarbeit und Landschaftspflege - sicher, mobil und zukunftsfähig</t>
  </si>
  <si>
    <t>Landesbetrieb Wald und Holz, Regionalforstamt Niederrhein</t>
  </si>
  <si>
    <t>203117</t>
  </si>
  <si>
    <t>RheijnLand.Xperiences</t>
  </si>
  <si>
    <t>Archäologischer Park Xanten</t>
  </si>
  <si>
    <t>075</t>
  </si>
  <si>
    <t>203162</t>
  </si>
  <si>
    <t>In het Spoor van de Oranjes / Auf den Spuren der Oranier</t>
  </si>
  <si>
    <t>Kreis Wesel - Der Landrat</t>
  </si>
  <si>
    <t>Stadt Moers</t>
  </si>
  <si>
    <t>47.411</t>
  </si>
  <si>
    <t>Tourist Information Xanten GmbH</t>
  </si>
  <si>
    <t>204028</t>
  </si>
  <si>
    <t>Kulturgeschichte Digital / Cultuurgeschiedenis verdigitaald</t>
  </si>
  <si>
    <t>204101</t>
  </si>
  <si>
    <t>Natur- und Waldbrandprävention/Natuur- en Bosbrandpreventie</t>
  </si>
  <si>
    <t>087</t>
  </si>
  <si>
    <t>Betrag</t>
  </si>
  <si>
    <t>Gesamtbetrag</t>
  </si>
  <si>
    <t>Zwischenbilanz EU-Förderung Metropole Ruhr 2014 - 2020: Kreis Wesel Sonstige EU-Förderprogramme, Geförderte Partner vom 01.01.2014 bis 31.12.2016</t>
  </si>
  <si>
    <t>SI2.674221.1</t>
  </si>
  <si>
    <t>NAL VON MINDEN GMBH*NVM</t>
  </si>
  <si>
    <t>DE189016086</t>
  </si>
  <si>
    <t>CARL ZEISS STRASSE 12</t>
  </si>
  <si>
    <t>MOERS HAUPTSITZ</t>
  </si>
  <si>
    <t>Operationellen</t>
  </si>
  <si>
    <t>SERVICE MEDICAL: FRAIS DE FONCTIONNEMENT LABO</t>
  </si>
  <si>
    <t>Generaldirektion Humanressourcen und Sicherheit</t>
  </si>
  <si>
    <t>Ärztlicher Dienst (26.01.60.01)</t>
  </si>
  <si>
    <t>26 Verwaltung der Kommission</t>
  </si>
  <si>
    <t>Verwaltungsausgaben, für die vorläufige Mittelbindungen vorgenommen werden</t>
  </si>
  <si>
    <t>CCR.ITU.P2014020655.1</t>
  </si>
  <si>
    <t>NORGREN GMBH*</t>
  </si>
  <si>
    <t>DE191308280</t>
  </si>
  <si>
    <t>BRUCKSTRASSE 93</t>
  </si>
  <si>
    <t>ALPEN</t>
  </si>
  <si>
    <t>Provisional budgetary commitment covering routine administrative expenditure or expenditure referred to in Art. 170 FR</t>
  </si>
  <si>
    <t>Gemeinsame Forschungsstelle</t>
  </si>
  <si>
    <t>Unterstützungsausgaben für Forschungs- und Innovationsprogramme im Politikbereich Direkte Forschung (10.01.05)</t>
  </si>
  <si>
    <t>10 Direkte Forschung</t>
  </si>
  <si>
    <t>CCR.ITU.P2014020650.1</t>
  </si>
  <si>
    <t>GEBRUDER TROX GMBH*</t>
  </si>
  <si>
    <t>DE120250070</t>
  </si>
  <si>
    <t>HEINRICH TROX PLATZ</t>
  </si>
  <si>
    <t>NEUKIRCHEN VLUYN</t>
  </si>
  <si>
    <t>47504</t>
  </si>
  <si>
    <t>XII.745888.1</t>
  </si>
  <si>
    <t>STEINHOFF GMBH &amp; CIE OHG*</t>
  </si>
  <si>
    <t>DE119066347</t>
  </si>
  <si>
    <t>GERHARD MALINA STRASSE 65</t>
  </si>
  <si>
    <t>DINSLAKEN</t>
  </si>
  <si>
    <t>HYDROGEN EMBRITTLEMENT OF COLD ROLLS</t>
  </si>
  <si>
    <t>Generaldirektion Forschung und Innovation</t>
  </si>
  <si>
    <t>Forschungsprogramm Stahl (08.05.01)</t>
  </si>
  <si>
    <t>08 Forschung und Innovation</t>
  </si>
  <si>
    <t>CCR.ITU.P2015021776.1</t>
  </si>
  <si>
    <t>LGC STANDARDS GMBH*</t>
  </si>
  <si>
    <t>DE216481953</t>
  </si>
  <si>
    <t>MERCATORSTRASSE 51</t>
  </si>
  <si>
    <t>WESEL</t>
  </si>
  <si>
    <t>Consumables for Nuclear chemistry (laboratories and non laboratories)</t>
  </si>
  <si>
    <t>Direkte Forschung im Rahmen von Euratom (10.03.01)</t>
  </si>
  <si>
    <t>CCR.ITU.P2015021700.1</t>
  </si>
  <si>
    <t>HEATING AND VENTILATION 2015</t>
  </si>
  <si>
    <t>JAG.36535.1</t>
  </si>
  <si>
    <t>WESELMARKETING GMBH</t>
  </si>
  <si>
    <t>DE248020082</t>
  </si>
  <si>
    <t>KLEVER-TOR-PLATZ 1</t>
  </si>
  <si>
    <t>676705 - HANSATOUR - TRANSNATIONAL SENIOR TOURISM FLOWS TO HANSEATIC CITIES IN LOW/MID SEASONS</t>
  </si>
  <si>
    <t>Exekutivagentur für Wettbewerbsfähigkeit und Innovation</t>
  </si>
  <si>
    <t>Förderung unternehmerischer Initiative und Verbesserung von Wettbewerbsfähigkeit und Marktzugang der Unternehmen der Union (02.02.01)</t>
  </si>
  <si>
    <t>Programm für die Wettbewerbsfähigkeit von Unternehmen und für kleine und mittlere Unternehmen (COSME)</t>
  </si>
  <si>
    <t>CCR.ITU.P2016022682.1</t>
  </si>
  <si>
    <t>HEATING, VENTILATION, MAINTENANCE related expenses</t>
  </si>
  <si>
    <t>Unterstützungsausgaben für Forschungs- und Innovationsprogramme im Politikbereich 'Direkte Forschung' (10.01.05)</t>
  </si>
  <si>
    <t>SI2.724262.1</t>
  </si>
  <si>
    <t>Service médical: frais de fonctionnement du labo</t>
  </si>
  <si>
    <t>Ã„rztlicher Dienst (26.01.60.01)</t>
  </si>
  <si>
    <t>standardisierte Förderung</t>
  </si>
  <si>
    <t xml:space="preserve">Zwischenbilanz EU-Förderung Metropole Ruhr 2014 - 2020: Kreis Wesel ESF Bund Auszahlungen bis 30.06.2017 </t>
  </si>
  <si>
    <r>
      <t>·</t>
    </r>
    <r>
      <rPr>
        <sz val="7"/>
        <color theme="1"/>
        <rFont val="Times New Roman"/>
        <family val="1"/>
      </rPr>
      <t xml:space="preserve">  </t>
    </r>
    <r>
      <rPr>
        <sz val="11"/>
        <color theme="1"/>
        <rFont val="Calibri"/>
        <family val="2"/>
        <scheme val="minor"/>
      </rPr>
      <t>Kreisfreie Städte: Sie erhalten alle Einzelförderungen für Ihre Stadt.</t>
    </r>
  </si>
  <si>
    <r>
      <t>·</t>
    </r>
    <r>
      <rPr>
        <sz val="7"/>
        <color theme="1"/>
        <rFont val="Times New Roman"/>
        <family val="1"/>
      </rPr>
      <t xml:space="preserve">  </t>
    </r>
    <r>
      <rPr>
        <sz val="11"/>
        <color theme="1"/>
        <rFont val="Calibri"/>
        <family val="2"/>
        <scheme val="minor"/>
      </rPr>
      <t>Kreisangehörige Kommunen/ Kreise: Sie erhalten alle Einzelförderungen ihres Kreises in einer Tabelle. Zur Auswahl Ihrer kreisangehörigen Kommune, benutzen Sie bitte die Filterfunktion von Excel.</t>
    </r>
  </si>
  <si>
    <r>
      <t>·</t>
    </r>
    <r>
      <rPr>
        <sz val="7"/>
        <color theme="1"/>
        <rFont val="Times New Roman"/>
        <family val="1"/>
      </rPr>
      <t xml:space="preserve">  </t>
    </r>
    <r>
      <rPr>
        <sz val="11"/>
        <color theme="1"/>
        <rFont val="Calibri"/>
        <family val="2"/>
        <scheme val="minor"/>
      </rPr>
      <t>Die in der Excel-Tabelle enthaltenen Einzelförderungen sind Förderungen die insgesamt an Träger in Ihrer Kommune gingen; dazu können Abteilungen Ihrer Stadtverwaltung ebenso zählen wie private Träger, wissenschaftliche Einrichtungen oder Unternehmen.</t>
    </r>
  </si>
  <si>
    <r>
      <t>·</t>
    </r>
    <r>
      <rPr>
        <sz val="7"/>
        <color theme="1"/>
        <rFont val="Times New Roman"/>
        <family val="1"/>
      </rPr>
      <t xml:space="preserve">  </t>
    </r>
    <r>
      <rPr>
        <sz val="11"/>
        <color theme="1"/>
        <rFont val="Calibri"/>
        <family val="2"/>
        <scheme val="minor"/>
      </rPr>
      <t>In einzelnen Programmen, wie z.B. dem EFRE NRW, gibt es Maßnahmen die einer Kommune zugeordnet sind (z.B. Maßnahmen des RVR, der RTG, der BMR), die aber in die gesamte Region „wirken“.</t>
    </r>
  </si>
  <si>
    <r>
      <t>·</t>
    </r>
    <r>
      <rPr>
        <sz val="7"/>
        <color theme="1"/>
        <rFont val="Times New Roman"/>
        <family val="1"/>
      </rPr>
      <t xml:space="preserve">  </t>
    </r>
    <r>
      <rPr>
        <sz val="11"/>
        <color theme="1"/>
        <rFont val="Calibri"/>
        <family val="2"/>
        <scheme val="minor"/>
      </rPr>
      <t>Sollten Sie Förderungen aus mehreren Förderprogrammen erhalten haben, beinhaltet die angehängte Excel-Tabelle je Förderprogramm ein Tabellenblatt; die Tabellenblätter entsprechen der Reihenfolge der Kapitel der Zwischenbilanz. In „Sonstige EU-Förderangebote“ sind in einem Tabellenblatt bis zu 34 analysierte Förderprogramme zusammengefasst. Sie können über die Filterfunktion von Excel die Programme selektieren.</t>
    </r>
  </si>
  <si>
    <r>
      <t>·</t>
    </r>
    <r>
      <rPr>
        <sz val="7"/>
        <color theme="1"/>
        <rFont val="Times New Roman"/>
        <family val="1"/>
      </rPr>
      <t xml:space="preserve">  </t>
    </r>
    <r>
      <rPr>
        <sz val="11"/>
        <color theme="1"/>
        <rFont val="Calibri"/>
        <family val="2"/>
        <scheme val="minor"/>
      </rPr>
      <t>Eine Übersicht über die in der Zwischenbilanz analysierten Programme und Datenquellen finden Sie auf Seite 13, Abbildung 3. Diese gibt auch Auskunft über den Stand der Daten in der Zwischenbilanz. Die Daten haben einen Stand zwischen Ende 2016 und Mitte 2017; daher kann es zwischenzeitlich weitere Bewilligungen für Ihre Kommune geben, die in der Zwischenbilanz/ in der angehängten Tabelle nicht enthalten sind. Haben Sie im Einzelfall Interesse an aktuelleren Zahlen, nennen wir Ihnen gerne die jeweiligen Websites bzw. Ansprechpersonen auf/ bei denen die Zahlen zu bekommen sind.</t>
    </r>
  </si>
  <si>
    <r>
      <t>·</t>
    </r>
    <r>
      <rPr>
        <sz val="7"/>
        <color theme="1"/>
        <rFont val="Times New Roman"/>
        <family val="1"/>
      </rPr>
      <t xml:space="preserve">  </t>
    </r>
    <r>
      <rPr>
        <sz val="11"/>
        <color theme="1"/>
        <rFont val="Calibri"/>
        <family val="2"/>
        <scheme val="minor"/>
      </rPr>
      <t>Wir hatten keine Informationen zu Einzelförderungen aus: ELER NRW, EU-Schulobst-Gemüseprogramm, EU-Schulmilchprogramm; daher sind hierzu auch keine Informationen in der angehängten Tabelle enthalten.</t>
    </r>
  </si>
  <si>
    <r>
      <t>·</t>
    </r>
    <r>
      <rPr>
        <sz val="7"/>
        <color theme="1"/>
        <rFont val="Times New Roman"/>
        <family val="1"/>
      </rPr>
      <t xml:space="preserve">  </t>
    </r>
    <r>
      <rPr>
        <sz val="11"/>
        <color theme="1"/>
        <rFont val="Calibri"/>
        <family val="2"/>
        <scheme val="minor"/>
      </rPr>
      <t>Maßnahmen aus dem ESF Bund sind nur Städten und Kreisen zugeordnet; d.h. die in den kreisangehörigen Kommunen aufgeführten Einzelförderungen sind zwar enthalten, lassen sich jedoch nicht einer einzelnen Kommune zuordnen.</t>
    </r>
  </si>
  <si>
    <r>
      <t>·</t>
    </r>
    <r>
      <rPr>
        <sz val="7"/>
        <color theme="1"/>
        <rFont val="Times New Roman"/>
        <family val="1"/>
      </rPr>
      <t xml:space="preserve">  </t>
    </r>
    <r>
      <rPr>
        <sz val="11"/>
        <color theme="1"/>
        <rFont val="Calibri"/>
        <family val="2"/>
        <scheme val="minor"/>
      </rPr>
      <t>Die für Horizont 2020 genannten Fördersummen sind die Summen, die insgesamt an die international besetzen Forschungskonsortien gingen und nicht um die Summen die tatsächlich in Ihre Kommune/ Ihren Kreis geflossen sind.</t>
    </r>
  </si>
  <si>
    <r>
      <t>·</t>
    </r>
    <r>
      <rPr>
        <sz val="7"/>
        <color theme="1"/>
        <rFont val="Times New Roman"/>
        <family val="1"/>
      </rPr>
      <t xml:space="preserve">  </t>
    </r>
    <r>
      <rPr>
        <sz val="11"/>
        <color theme="1"/>
        <rFont val="Calibri"/>
        <family val="2"/>
        <scheme val="minor"/>
      </rPr>
      <t>Die in den einzelnen Tabellenblättern enthaltenen Tabellen sind so belassen wie die jeweiligen Datenquellen diese uns zur Verfügung gestellt haben; d.h. der Aufbau jeder Tabelle ist unterschiedlich; darüber hinaus ist z.B. die Bezeichnung für das „Gesamtvolumen der Förderung“ (= Summe aus EU-Anteil, ggf. Landesanteil, Eigenanteil) in den Tabellen unterschiedlich; mal heißen diese z.B. „Gesamtbetrag der förderfähigen Ausgaben“, mal „Förderfähige Kosten“.</t>
    </r>
  </si>
  <si>
    <r>
      <t>·</t>
    </r>
    <r>
      <rPr>
        <sz val="7"/>
        <color theme="1"/>
        <rFont val="Times New Roman"/>
        <family val="1"/>
      </rPr>
      <t xml:space="preserve">  </t>
    </r>
    <r>
      <rPr>
        <sz val="11"/>
        <color theme="1"/>
        <rFont val="Calibri"/>
        <family val="2"/>
        <scheme val="minor"/>
      </rPr>
      <t>Das Kapitel „Methodik“ ab Seite 11 der Zwischenbilanz erleichtert Ihnen den Umgang mit den Daten.</t>
    </r>
  </si>
  <si>
    <r>
      <t>·</t>
    </r>
    <r>
      <rPr>
        <sz val="7"/>
        <color theme="1"/>
        <rFont val="Times New Roman"/>
        <family val="1"/>
      </rPr>
      <t xml:space="preserve">  </t>
    </r>
    <r>
      <rPr>
        <sz val="11"/>
        <color theme="1"/>
        <rFont val="Calibri"/>
        <family val="2"/>
        <scheme val="minor"/>
      </rPr>
      <t>Möchten Sie die Tabellenblätter ausdrucken, so richten Sie sich dies bitte gemäß den Möglichkeiten Ihres Druckers ein; es empfiehlt sich DIN A 3 Querformat.</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</si>
</sst>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dd\.mm\.yyyy"/>
    <numFmt numFmtId="165" formatCode="#,##0.00&quot; €&quot;;\-#,##0.00&quot; €&quot;;0.00&quot; €&quot;"/>
    <numFmt numFmtId="166" formatCode="#,##0.00\ &quot;€&quot;"/>
    <numFmt numFmtId="167" formatCode="#,##0.00\€"/>
    <numFmt numFmtId="168" formatCode="_ &quot;€&quot;\ * #,##0.00_ ;_ &quot;€&quot;\ * \-#,##0.00_ ;_ &quot;€&quot;\ * &quot;-&quot;??_ ;_ @_ "/>
  </numFmts>
  <fonts count="18" x14ac:knownFonts="1">
    <font>
      <sz val="11"/>
      <color theme="1"/>
      <name val="Calibri"/>
      <family val="2"/>
      <scheme val="minor"/>
    </font>
    <font>
      <b/>
      <sz val="11"/>
      <color theme="1"/>
      <name val="Calibri"/>
      <family val="2"/>
      <scheme val="minor"/>
    </font>
    <font>
      <sz val="8"/>
      <color rgb="FFFFFFFF"/>
      <name val="Arial"/>
      <family val="2"/>
    </font>
    <font>
      <sz val="9"/>
      <color rgb="FF333333"/>
      <name val="Arial"/>
      <family val="2"/>
    </font>
    <font>
      <b/>
      <sz val="10"/>
      <color theme="0"/>
      <name val="Arial"/>
      <family val="2"/>
    </font>
    <font>
      <sz val="10"/>
      <name val="Arial"/>
      <family val="2"/>
    </font>
    <font>
      <sz val="10"/>
      <color theme="1"/>
      <name val="Arial"/>
      <family val="2"/>
    </font>
    <font>
      <sz val="10"/>
      <color indexed="8"/>
      <name val="Arial"/>
      <family val="2"/>
    </font>
    <font>
      <b/>
      <sz val="11"/>
      <color indexed="8"/>
      <name val="Calibri"/>
      <family val="2"/>
    </font>
    <font>
      <sz val="11"/>
      <color indexed="8"/>
      <name val="Calibri"/>
      <family val="2"/>
    </font>
    <font>
      <b/>
      <sz val="11"/>
      <color indexed="8"/>
      <name val="Swiss"/>
    </font>
    <font>
      <sz val="11"/>
      <color indexed="8"/>
      <name val="Calibri"/>
      <family val="2"/>
      <scheme val="minor"/>
    </font>
    <font>
      <b/>
      <sz val="9"/>
      <color indexed="9"/>
      <name val="Times"/>
      <family val="1"/>
    </font>
    <font>
      <sz val="11"/>
      <color indexed="8"/>
      <name val="Calibri"/>
      <family val="2"/>
    </font>
    <font>
      <sz val="9"/>
      <color indexed="63"/>
      <name val="Times"/>
      <family val="1"/>
    </font>
    <font>
      <sz val="11"/>
      <color indexed="57"/>
      <name val="Calibri"/>
      <family val="2"/>
    </font>
    <font>
      <sz val="11"/>
      <color theme="1"/>
      <name val="Symbol"/>
      <family val="1"/>
      <charset val="2"/>
    </font>
    <font>
      <sz val="7"/>
      <color theme="1"/>
      <name val="Times New Roman"/>
      <family val="1"/>
    </font>
  </fonts>
  <fills count="11">
    <fill>
      <patternFill patternType="none"/>
    </fill>
    <fill>
      <patternFill patternType="gray125"/>
    </fill>
    <fill>
      <patternFill patternType="solid">
        <fgColor rgb="FF000000"/>
        <bgColor rgb="FFFFFFFF"/>
      </patternFill>
    </fill>
    <fill>
      <patternFill patternType="solid">
        <fgColor rgb="FFFFFFFF"/>
        <bgColor rgb="FFFFFFFF"/>
      </patternFill>
    </fill>
    <fill>
      <patternFill patternType="solid">
        <fgColor theme="1"/>
        <bgColor indexed="64"/>
      </patternFill>
    </fill>
    <fill>
      <patternFill patternType="solid">
        <fgColor theme="1" tint="4.9989318521683403E-2"/>
        <bgColor indexed="64"/>
      </patternFill>
    </fill>
    <fill>
      <patternFill patternType="solid">
        <fgColor theme="4" tint="0.79998168889431442"/>
        <bgColor indexed="0"/>
      </patternFill>
    </fill>
    <fill>
      <patternFill patternType="solid">
        <fgColor rgb="FFC0C0C0"/>
      </patternFill>
    </fill>
    <fill>
      <patternFill patternType="solid">
        <fgColor rgb="FFE9F2E1"/>
      </patternFill>
    </fill>
    <fill>
      <patternFill patternType="solid">
        <fgColor rgb="FF00AEC7"/>
        <bgColor indexed="64"/>
      </patternFill>
    </fill>
    <fill>
      <patternFill patternType="solid">
        <fgColor rgb="FFFFFFFF"/>
      </patternFill>
    </fill>
  </fills>
  <borders count="13">
    <border>
      <left/>
      <right/>
      <top/>
      <bottom/>
      <diagonal/>
    </border>
    <border>
      <left style="thin">
        <color rgb="FF3877A6"/>
      </left>
      <right style="thin">
        <color rgb="FF3877A6"/>
      </right>
      <top style="thin">
        <color rgb="FF3877A6"/>
      </top>
      <bottom style="thin">
        <color rgb="FFA5A5B1"/>
      </bottom>
      <diagonal/>
    </border>
    <border>
      <left style="thin">
        <color rgb="FFEBEBEB"/>
      </left>
      <right style="thin">
        <color rgb="FFEBEBEB"/>
      </right>
      <top style="thin">
        <color rgb="FFEBEBEB"/>
      </top>
      <bottom style="thin">
        <color rgb="FFEBEBEB"/>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thick">
        <color rgb="FF008000"/>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s>
  <cellStyleXfs count="4">
    <xf numFmtId="0" fontId="0" fillId="0" borderId="0"/>
    <xf numFmtId="0" fontId="7" fillId="0" borderId="0"/>
    <xf numFmtId="0" fontId="11" fillId="0" borderId="0"/>
    <xf numFmtId="168" fontId="13" fillId="0" borderId="0" applyFont="0" applyFill="0" applyBorder="0" applyAlignment="0" applyProtection="0"/>
  </cellStyleXfs>
  <cellXfs count="67">
    <xf numFmtId="0" fontId="0" fillId="0" borderId="0" xfId="0"/>
    <xf numFmtId="0" fontId="0" fillId="0" borderId="0" xfId="0" applyAlignment="1">
      <alignment vertical="center"/>
    </xf>
    <xf numFmtId="0" fontId="1" fillId="0" borderId="0" xfId="0" applyFont="1"/>
    <xf numFmtId="0" fontId="2" fillId="2" borderId="1" xfId="0"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49" fontId="3" fillId="3" borderId="2" xfId="0" applyNumberFormat="1" applyFont="1" applyFill="1" applyBorder="1" applyAlignment="1">
      <alignment horizontal="left" vertical="top" wrapText="1"/>
    </xf>
    <xf numFmtId="164" fontId="3" fillId="3" borderId="2" xfId="0" applyNumberFormat="1" applyFont="1" applyFill="1" applyBorder="1" applyAlignment="1">
      <alignment horizontal="center" vertical="top"/>
    </xf>
    <xf numFmtId="165" fontId="3" fillId="3" borderId="2" xfId="0" applyNumberFormat="1" applyFont="1" applyFill="1" applyBorder="1" applyAlignment="1">
      <alignment horizontal="right" vertical="top"/>
    </xf>
    <xf numFmtId="49" fontId="3" fillId="3" borderId="2" xfId="0" applyNumberFormat="1" applyFont="1" applyFill="1" applyBorder="1" applyAlignment="1">
      <alignment horizontal="center" vertical="top"/>
    </xf>
    <xf numFmtId="49" fontId="3" fillId="3" borderId="2" xfId="0" applyNumberFormat="1" applyFont="1" applyFill="1" applyBorder="1" applyAlignment="1">
      <alignment horizontal="left" vertical="top"/>
    </xf>
    <xf numFmtId="0" fontId="4" fillId="4" borderId="3" xfId="0" applyFont="1" applyFill="1" applyBorder="1" applyAlignment="1">
      <alignment vertical="center" wrapText="1"/>
    </xf>
    <xf numFmtId="49" fontId="4" fillId="5" borderId="3" xfId="0" applyNumberFormat="1" applyFont="1" applyFill="1" applyBorder="1" applyAlignment="1">
      <alignment horizontal="left" vertical="center" wrapText="1"/>
    </xf>
    <xf numFmtId="49" fontId="4" fillId="5" borderId="3" xfId="0" applyNumberFormat="1" applyFont="1" applyFill="1" applyBorder="1" applyAlignment="1">
      <alignment horizontal="right" vertical="center" wrapText="1"/>
    </xf>
    <xf numFmtId="166" fontId="4" fillId="5" borderId="3" xfId="0" applyNumberFormat="1" applyFont="1" applyFill="1" applyBorder="1" applyAlignment="1">
      <alignment horizontal="right" wrapText="1"/>
    </xf>
    <xf numFmtId="166" fontId="4" fillId="5" borderId="3" xfId="0" applyNumberFormat="1" applyFont="1" applyFill="1" applyBorder="1" applyAlignment="1">
      <alignment horizontal="right" vertical="center" wrapText="1"/>
    </xf>
    <xf numFmtId="0" fontId="4" fillId="5" borderId="3" xfId="0" applyFont="1" applyFill="1" applyBorder="1" applyAlignment="1">
      <alignment horizontal="right" vertical="center" wrapText="1"/>
    </xf>
    <xf numFmtId="0" fontId="5" fillId="0" borderId="3" xfId="0" applyFont="1" applyFill="1" applyBorder="1" applyAlignment="1">
      <alignment vertical="center" wrapText="1"/>
    </xf>
    <xf numFmtId="0" fontId="6" fillId="0" borderId="3" xfId="0" applyFont="1" applyFill="1" applyBorder="1" applyAlignment="1">
      <alignment vertical="center" wrapText="1"/>
    </xf>
    <xf numFmtId="14" fontId="6" fillId="0" borderId="3" xfId="0" applyNumberFormat="1" applyFont="1" applyFill="1" applyBorder="1" applyAlignment="1">
      <alignment vertical="center" wrapText="1"/>
    </xf>
    <xf numFmtId="166" fontId="6" fillId="0" borderId="3" xfId="0" applyNumberFormat="1" applyFont="1" applyBorder="1" applyAlignment="1">
      <alignment vertical="center" wrapText="1"/>
    </xf>
    <xf numFmtId="166" fontId="6" fillId="0" borderId="3" xfId="0" applyNumberFormat="1" applyFont="1" applyFill="1" applyBorder="1" applyAlignment="1">
      <alignment vertical="center" wrapText="1"/>
    </xf>
    <xf numFmtId="49" fontId="6" fillId="0" borderId="3" xfId="0" applyNumberFormat="1" applyFont="1" applyBorder="1" applyAlignment="1">
      <alignment vertical="center" wrapText="1"/>
    </xf>
    <xf numFmtId="0" fontId="5" fillId="0" borderId="3" xfId="0" applyFont="1" applyFill="1" applyBorder="1" applyAlignment="1">
      <alignment horizontal="right" vertical="center" wrapText="1"/>
    </xf>
    <xf numFmtId="0" fontId="6" fillId="0" borderId="3" xfId="0" applyFont="1" applyBorder="1" applyAlignment="1">
      <alignment horizontal="right" vertical="center" wrapText="1"/>
    </xf>
    <xf numFmtId="0" fontId="6" fillId="0" borderId="3" xfId="0" applyFont="1" applyBorder="1" applyAlignment="1">
      <alignment vertical="center" wrapText="1"/>
    </xf>
    <xf numFmtId="14" fontId="5" fillId="0" borderId="3" xfId="0" applyNumberFormat="1" applyFont="1" applyFill="1" applyBorder="1" applyAlignment="1">
      <alignment horizontal="right" vertical="center" wrapText="1"/>
    </xf>
    <xf numFmtId="166" fontId="5" fillId="0" borderId="3" xfId="0" applyNumberFormat="1" applyFont="1" applyFill="1" applyBorder="1" applyAlignment="1">
      <alignment horizontal="right" vertical="center" wrapText="1"/>
    </xf>
    <xf numFmtId="49" fontId="5" fillId="0" borderId="3" xfId="0" applyNumberFormat="1" applyFont="1" applyFill="1" applyBorder="1" applyAlignment="1">
      <alignment horizontal="right" vertical="center" wrapText="1"/>
    </xf>
    <xf numFmtId="49" fontId="6" fillId="0" borderId="3" xfId="0" applyNumberFormat="1" applyFont="1" applyFill="1" applyBorder="1" applyAlignment="1">
      <alignment vertical="center" wrapText="1"/>
    </xf>
    <xf numFmtId="14" fontId="0" fillId="0" borderId="0" xfId="0" applyNumberFormat="1"/>
    <xf numFmtId="15" fontId="0" fillId="0" borderId="0" xfId="0" applyNumberFormat="1"/>
    <xf numFmtId="4" fontId="0" fillId="0" borderId="0" xfId="0" applyNumberFormat="1"/>
    <xf numFmtId="0" fontId="8" fillId="6" borderId="4" xfId="1" applyFont="1" applyFill="1" applyBorder="1" applyAlignment="1">
      <alignment horizontal="center"/>
    </xf>
    <xf numFmtId="0" fontId="8" fillId="6" borderId="5" xfId="1" applyFont="1" applyFill="1" applyBorder="1" applyAlignment="1">
      <alignment horizontal="center"/>
    </xf>
    <xf numFmtId="0" fontId="8" fillId="6" borderId="6" xfId="1" applyFont="1" applyFill="1" applyBorder="1" applyAlignment="1">
      <alignment horizontal="center"/>
    </xf>
    <xf numFmtId="0" fontId="9" fillId="0" borderId="7" xfId="1" applyFont="1" applyFill="1" applyBorder="1" applyAlignment="1"/>
    <xf numFmtId="0" fontId="9" fillId="0" borderId="3" xfId="1" applyFont="1" applyFill="1" applyBorder="1" applyAlignment="1"/>
    <xf numFmtId="14" fontId="9" fillId="0" borderId="3" xfId="1" applyNumberFormat="1" applyFont="1" applyFill="1" applyBorder="1" applyAlignment="1">
      <alignment horizontal="right"/>
    </xf>
    <xf numFmtId="0" fontId="9" fillId="0" borderId="3" xfId="1" applyFont="1" applyFill="1" applyBorder="1" applyAlignment="1">
      <alignment horizontal="right"/>
    </xf>
    <xf numFmtId="0" fontId="9" fillId="0" borderId="8" xfId="1" applyFont="1" applyFill="1" applyBorder="1" applyAlignment="1">
      <alignment horizontal="right"/>
    </xf>
    <xf numFmtId="0" fontId="10" fillId="7" borderId="9" xfId="0" applyFont="1" applyFill="1" applyBorder="1" applyAlignment="1">
      <alignment horizontal="center" vertical="center" wrapText="1"/>
    </xf>
    <xf numFmtId="0" fontId="0" fillId="8" borderId="10" xfId="0" applyFill="1" applyBorder="1" applyAlignment="1">
      <alignment vertical="top" wrapText="1"/>
    </xf>
    <xf numFmtId="167" fontId="0" fillId="8" borderId="10" xfId="0" applyNumberFormat="1" applyFill="1" applyBorder="1" applyAlignment="1">
      <alignment vertical="top" wrapText="1"/>
    </xf>
    <xf numFmtId="0" fontId="12" fillId="9" borderId="0" xfId="2" applyFont="1" applyFill="1" applyProtection="1"/>
    <xf numFmtId="0" fontId="14" fillId="0" borderId="0" xfId="2" applyFont="1" applyAlignment="1">
      <alignment vertical="top"/>
    </xf>
    <xf numFmtId="14" fontId="14" fillId="0" borderId="0" xfId="2" applyNumberFormat="1" applyFont="1" applyAlignment="1">
      <alignment vertical="top"/>
    </xf>
    <xf numFmtId="168" fontId="14" fillId="0" borderId="0" xfId="3" applyFont="1" applyAlignment="1">
      <alignment vertical="top"/>
    </xf>
    <xf numFmtId="0" fontId="14" fillId="0" borderId="0" xfId="2" applyFont="1" applyAlignment="1">
      <alignment vertical="top" wrapText="1"/>
    </xf>
    <xf numFmtId="10" fontId="14" fillId="0" borderId="0" xfId="2" applyNumberFormat="1" applyFont="1" applyAlignment="1">
      <alignment vertical="top" wrapText="1"/>
    </xf>
    <xf numFmtId="0" fontId="15" fillId="0" borderId="0" xfId="2" applyFont="1"/>
    <xf numFmtId="0" fontId="0" fillId="10" borderId="10" xfId="0" applyFill="1" applyBorder="1" applyAlignment="1">
      <alignment vertical="top" wrapText="1"/>
    </xf>
    <xf numFmtId="167" fontId="0" fillId="10" borderId="10" xfId="0" applyNumberFormat="1" applyFill="1" applyBorder="1" applyAlignment="1">
      <alignment vertical="top" wrapText="1"/>
    </xf>
    <xf numFmtId="0" fontId="0" fillId="10" borderId="11" xfId="0" applyFill="1" applyBorder="1" applyAlignment="1">
      <alignment vertical="top" wrapText="1"/>
    </xf>
    <xf numFmtId="167" fontId="0" fillId="10" borderId="3" xfId="0" applyNumberFormat="1" applyFill="1" applyBorder="1" applyAlignment="1">
      <alignment vertical="top" wrapText="1"/>
    </xf>
    <xf numFmtId="0" fontId="0" fillId="10" borderId="12" xfId="0" applyFill="1" applyBorder="1" applyAlignment="1">
      <alignment vertical="top" wrapText="1"/>
    </xf>
    <xf numFmtId="0" fontId="0" fillId="8" borderId="11" xfId="0" applyFill="1" applyBorder="1" applyAlignment="1">
      <alignment vertical="top" wrapText="1"/>
    </xf>
    <xf numFmtId="167" fontId="0" fillId="8" borderId="3" xfId="0" applyNumberFormat="1" applyFill="1" applyBorder="1" applyAlignment="1">
      <alignment vertical="top" wrapText="1"/>
    </xf>
    <xf numFmtId="0" fontId="0" fillId="8" borderId="12" xfId="0" applyFill="1" applyBorder="1" applyAlignment="1">
      <alignment vertical="top" wrapText="1"/>
    </xf>
    <xf numFmtId="0" fontId="11" fillId="10" borderId="10" xfId="2" applyFill="1" applyBorder="1" applyAlignment="1">
      <alignment vertical="top" wrapText="1"/>
    </xf>
    <xf numFmtId="167" fontId="11" fillId="10" borderId="10" xfId="2" applyNumberFormat="1" applyFill="1" applyBorder="1" applyAlignment="1">
      <alignment vertical="top" wrapText="1"/>
    </xf>
    <xf numFmtId="0" fontId="11" fillId="8" borderId="10" xfId="2" applyFill="1" applyBorder="1" applyAlignment="1">
      <alignment vertical="top" wrapText="1"/>
    </xf>
    <xf numFmtId="167" fontId="11" fillId="8" borderId="10" xfId="2" applyNumberFormat="1" applyFill="1" applyBorder="1" applyAlignment="1">
      <alignment vertical="top" wrapText="1"/>
    </xf>
    <xf numFmtId="0" fontId="6" fillId="0" borderId="3" xfId="0" applyFont="1" applyFill="1" applyBorder="1" applyAlignment="1">
      <alignment horizontal="right" vertical="center" wrapText="1"/>
    </xf>
    <xf numFmtId="166" fontId="0" fillId="0" borderId="0" xfId="0" applyNumberFormat="1"/>
    <xf numFmtId="165" fontId="0" fillId="0" borderId="0" xfId="0" applyNumberFormat="1"/>
    <xf numFmtId="0" fontId="16" fillId="0" borderId="0" xfId="0" applyFont="1" applyAlignment="1">
      <alignment horizontal="left" vertical="center" indent="3"/>
    </xf>
    <xf numFmtId="167" fontId="0" fillId="0" borderId="0" xfId="0" applyNumberFormat="1"/>
  </cellXfs>
  <cellStyles count="4">
    <cellStyle name="Currency" xfId="3"/>
    <cellStyle name="Standard" xfId="0" builtinId="0"/>
    <cellStyle name="Standard 2" xfId="2"/>
    <cellStyle name="Standard_Tabelle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election activeCell="B18" sqref="B18"/>
    </sheetView>
  </sheetViews>
  <sheetFormatPr baseColWidth="10" defaultRowHeight="14.4" x14ac:dyDescent="0.3"/>
  <sheetData>
    <row r="1" spans="1:1" x14ac:dyDescent="0.3">
      <c r="A1" s="65" t="s">
        <v>623</v>
      </c>
    </row>
    <row r="2" spans="1:1" x14ac:dyDescent="0.3">
      <c r="A2" s="65" t="s">
        <v>624</v>
      </c>
    </row>
    <row r="3" spans="1:1" x14ac:dyDescent="0.3">
      <c r="A3" s="65" t="s">
        <v>625</v>
      </c>
    </row>
    <row r="4" spans="1:1" x14ac:dyDescent="0.3">
      <c r="A4" s="65" t="s">
        <v>626</v>
      </c>
    </row>
    <row r="5" spans="1:1" x14ac:dyDescent="0.3">
      <c r="A5" s="65" t="s">
        <v>627</v>
      </c>
    </row>
    <row r="6" spans="1:1" x14ac:dyDescent="0.3">
      <c r="A6" s="65" t="s">
        <v>628</v>
      </c>
    </row>
    <row r="7" spans="1:1" x14ac:dyDescent="0.3">
      <c r="A7" s="65" t="s">
        <v>629</v>
      </c>
    </row>
    <row r="8" spans="1:1" x14ac:dyDescent="0.3">
      <c r="A8" s="65" t="s">
        <v>630</v>
      </c>
    </row>
    <row r="9" spans="1:1" x14ac:dyDescent="0.3">
      <c r="A9" s="65" t="s">
        <v>631</v>
      </c>
    </row>
    <row r="10" spans="1:1" x14ac:dyDescent="0.3">
      <c r="A10" s="65" t="s">
        <v>632</v>
      </c>
    </row>
    <row r="11" spans="1:1" x14ac:dyDescent="0.3">
      <c r="A11" s="65" t="s">
        <v>633</v>
      </c>
    </row>
    <row r="12" spans="1:1" x14ac:dyDescent="0.3">
      <c r="A12" s="65" t="s">
        <v>634</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zoomScale="55" zoomScaleNormal="55" workbookViewId="0">
      <selection activeCell="A7" sqref="A7:XFD7"/>
    </sheetView>
  </sheetViews>
  <sheetFormatPr baseColWidth="10" defaultRowHeight="14.4" x14ac:dyDescent="0.3"/>
  <cols>
    <col min="1" max="1" width="16.44140625" customWidth="1"/>
    <col min="2" max="2" width="34" bestFit="1" customWidth="1"/>
    <col min="3" max="3" width="36.88671875" customWidth="1"/>
    <col min="4" max="4" width="43.33203125" customWidth="1"/>
    <col min="5" max="5" width="70.6640625" customWidth="1"/>
    <col min="6" max="6" width="31" customWidth="1"/>
    <col min="7" max="7" width="17.109375" customWidth="1"/>
    <col min="8" max="8" width="16.88671875" customWidth="1"/>
    <col min="9" max="9" width="19.6640625" customWidth="1"/>
    <col min="10" max="10" width="20.6640625" customWidth="1"/>
    <col min="11" max="12" width="13.33203125" customWidth="1"/>
    <col min="13" max="13" width="6.5546875" customWidth="1"/>
    <col min="14" max="14" width="19.109375" customWidth="1"/>
    <col min="15" max="15" width="57.6640625" customWidth="1"/>
  </cols>
  <sheetData>
    <row r="1" spans="1:15" x14ac:dyDescent="0.3">
      <c r="B1" s="1" t="s">
        <v>0</v>
      </c>
    </row>
    <row r="2" spans="1:15" x14ac:dyDescent="0.3">
      <c r="B2" s="1" t="s">
        <v>1</v>
      </c>
    </row>
    <row r="4" spans="1:15" x14ac:dyDescent="0.3">
      <c r="B4" s="2" t="s">
        <v>209</v>
      </c>
    </row>
    <row r="7" spans="1:15" ht="40.200000000000003" x14ac:dyDescent="0.3">
      <c r="A7" s="10" t="s">
        <v>197</v>
      </c>
      <c r="B7" s="11" t="s">
        <v>198</v>
      </c>
      <c r="C7" s="11" t="s">
        <v>199</v>
      </c>
      <c r="D7" s="11" t="s">
        <v>3</v>
      </c>
      <c r="E7" s="11" t="s">
        <v>4</v>
      </c>
      <c r="F7" s="11" t="s">
        <v>200</v>
      </c>
      <c r="G7" s="12" t="s">
        <v>201</v>
      </c>
      <c r="H7" s="12" t="s">
        <v>202</v>
      </c>
      <c r="I7" s="13" t="s">
        <v>203</v>
      </c>
      <c r="J7" s="14" t="s">
        <v>204</v>
      </c>
      <c r="K7" s="12" t="s">
        <v>205</v>
      </c>
      <c r="L7" s="12" t="s">
        <v>206</v>
      </c>
      <c r="M7" s="15" t="s">
        <v>11</v>
      </c>
      <c r="N7" s="12" t="s">
        <v>207</v>
      </c>
      <c r="O7" s="11" t="s">
        <v>208</v>
      </c>
    </row>
    <row r="8" spans="1:15" ht="26.4" x14ac:dyDescent="0.3">
      <c r="A8" s="16">
        <v>3</v>
      </c>
      <c r="B8" s="17" t="s">
        <v>247</v>
      </c>
      <c r="C8" s="17" t="s">
        <v>237</v>
      </c>
      <c r="D8" s="18" t="s">
        <v>238</v>
      </c>
      <c r="E8" s="18" t="s">
        <v>248</v>
      </c>
      <c r="F8" s="18" t="s">
        <v>249</v>
      </c>
      <c r="G8" s="18">
        <v>42205</v>
      </c>
      <c r="H8" s="18">
        <v>42601</v>
      </c>
      <c r="I8" s="19">
        <v>13000</v>
      </c>
      <c r="J8" s="20">
        <v>6500</v>
      </c>
      <c r="K8" s="21">
        <v>5170044</v>
      </c>
      <c r="L8" s="21" t="s">
        <v>39</v>
      </c>
      <c r="M8" s="22" t="s">
        <v>214</v>
      </c>
      <c r="N8" s="23" t="str">
        <f t="shared" ref="N8:N24" si="0">LEFT(O8,3)</f>
        <v>016</v>
      </c>
      <c r="O8" s="24" t="s">
        <v>221</v>
      </c>
    </row>
    <row r="9" spans="1:15" ht="26.4" x14ac:dyDescent="0.3">
      <c r="A9" s="16">
        <v>3</v>
      </c>
      <c r="B9" s="17" t="s">
        <v>250</v>
      </c>
      <c r="C9" s="17" t="s">
        <v>237</v>
      </c>
      <c r="D9" s="18" t="s">
        <v>238</v>
      </c>
      <c r="E9" s="18" t="s">
        <v>251</v>
      </c>
      <c r="F9" s="18" t="s">
        <v>252</v>
      </c>
      <c r="G9" s="18">
        <v>42209</v>
      </c>
      <c r="H9" s="18">
        <v>42483</v>
      </c>
      <c r="I9" s="19">
        <v>83000</v>
      </c>
      <c r="J9" s="20">
        <v>41500</v>
      </c>
      <c r="K9" s="21">
        <v>5170044</v>
      </c>
      <c r="L9" s="21" t="s">
        <v>39</v>
      </c>
      <c r="M9" s="22" t="s">
        <v>214</v>
      </c>
      <c r="N9" s="23" t="str">
        <f t="shared" si="0"/>
        <v>016</v>
      </c>
      <c r="O9" s="24" t="s">
        <v>221</v>
      </c>
    </row>
    <row r="10" spans="1:15" ht="26.4" x14ac:dyDescent="0.3">
      <c r="A10" s="16">
        <v>3</v>
      </c>
      <c r="B10" s="17" t="s">
        <v>216</v>
      </c>
      <c r="C10" s="17" t="s">
        <v>217</v>
      </c>
      <c r="D10" s="18" t="s">
        <v>218</v>
      </c>
      <c r="E10" s="18" t="s">
        <v>219</v>
      </c>
      <c r="F10" s="18" t="s">
        <v>220</v>
      </c>
      <c r="G10" s="18">
        <v>42207</v>
      </c>
      <c r="H10" s="18">
        <v>42481</v>
      </c>
      <c r="I10" s="19">
        <v>15170</v>
      </c>
      <c r="J10" s="20">
        <v>7585</v>
      </c>
      <c r="K10" s="21">
        <v>5170012</v>
      </c>
      <c r="L10" s="21" t="s">
        <v>18</v>
      </c>
      <c r="M10" s="22" t="s">
        <v>214</v>
      </c>
      <c r="N10" s="23" t="str">
        <f t="shared" si="0"/>
        <v>016</v>
      </c>
      <c r="O10" s="24" t="s">
        <v>221</v>
      </c>
    </row>
    <row r="11" spans="1:15" ht="26.4" x14ac:dyDescent="0.3">
      <c r="A11" s="16">
        <v>3</v>
      </c>
      <c r="B11" s="17" t="s">
        <v>222</v>
      </c>
      <c r="C11" s="17" t="s">
        <v>217</v>
      </c>
      <c r="D11" s="18" t="s">
        <v>218</v>
      </c>
      <c r="E11" s="18" t="s">
        <v>219</v>
      </c>
      <c r="F11" s="18" t="s">
        <v>223</v>
      </c>
      <c r="G11" s="18">
        <v>42214</v>
      </c>
      <c r="H11" s="18">
        <v>42488</v>
      </c>
      <c r="I11" s="19">
        <v>15170</v>
      </c>
      <c r="J11" s="20">
        <v>7585</v>
      </c>
      <c r="K11" s="21">
        <v>5170012</v>
      </c>
      <c r="L11" s="21" t="s">
        <v>18</v>
      </c>
      <c r="M11" s="22" t="s">
        <v>214</v>
      </c>
      <c r="N11" s="23" t="str">
        <f t="shared" si="0"/>
        <v>016</v>
      </c>
      <c r="O11" s="24" t="s">
        <v>221</v>
      </c>
    </row>
    <row r="12" spans="1:15" ht="26.4" x14ac:dyDescent="0.3">
      <c r="A12" s="16">
        <v>3</v>
      </c>
      <c r="B12" s="17" t="s">
        <v>224</v>
      </c>
      <c r="C12" s="17" t="s">
        <v>217</v>
      </c>
      <c r="D12" s="18" t="s">
        <v>218</v>
      </c>
      <c r="E12" s="18" t="s">
        <v>219</v>
      </c>
      <c r="F12" s="18" t="s">
        <v>223</v>
      </c>
      <c r="G12" s="18">
        <v>42214</v>
      </c>
      <c r="H12" s="18">
        <v>42488</v>
      </c>
      <c r="I12" s="19">
        <v>15170</v>
      </c>
      <c r="J12" s="20">
        <v>7585</v>
      </c>
      <c r="K12" s="21">
        <v>5170012</v>
      </c>
      <c r="L12" s="21" t="s">
        <v>18</v>
      </c>
      <c r="M12" s="22" t="s">
        <v>214</v>
      </c>
      <c r="N12" s="23" t="str">
        <f t="shared" si="0"/>
        <v>016</v>
      </c>
      <c r="O12" s="24" t="s">
        <v>221</v>
      </c>
    </row>
    <row r="13" spans="1:15" ht="26.4" x14ac:dyDescent="0.3">
      <c r="A13" s="16">
        <v>3</v>
      </c>
      <c r="B13" s="17" t="s">
        <v>225</v>
      </c>
      <c r="C13" s="17" t="s">
        <v>217</v>
      </c>
      <c r="D13" s="18" t="s">
        <v>218</v>
      </c>
      <c r="E13" s="18" t="s">
        <v>219</v>
      </c>
      <c r="F13" s="18" t="s">
        <v>223</v>
      </c>
      <c r="G13" s="18">
        <v>42214</v>
      </c>
      <c r="H13" s="18">
        <v>42488</v>
      </c>
      <c r="I13" s="19">
        <v>15170</v>
      </c>
      <c r="J13" s="20">
        <v>7585</v>
      </c>
      <c r="K13" s="21">
        <v>5170012</v>
      </c>
      <c r="L13" s="21" t="s">
        <v>18</v>
      </c>
      <c r="M13" s="22" t="s">
        <v>214</v>
      </c>
      <c r="N13" s="23" t="str">
        <f t="shared" si="0"/>
        <v>016</v>
      </c>
      <c r="O13" s="24" t="s">
        <v>221</v>
      </c>
    </row>
    <row r="14" spans="1:15" ht="26.4" x14ac:dyDescent="0.3">
      <c r="A14" s="16">
        <v>3</v>
      </c>
      <c r="B14" s="17" t="s">
        <v>241</v>
      </c>
      <c r="C14" s="17" t="s">
        <v>242</v>
      </c>
      <c r="D14" s="18" t="s">
        <v>243</v>
      </c>
      <c r="E14" s="18" t="s">
        <v>244</v>
      </c>
      <c r="F14" s="18" t="s">
        <v>245</v>
      </c>
      <c r="G14" s="18">
        <v>42214</v>
      </c>
      <c r="H14" s="18">
        <v>42488</v>
      </c>
      <c r="I14" s="19">
        <v>18900</v>
      </c>
      <c r="J14" s="20">
        <v>9450</v>
      </c>
      <c r="K14" s="21">
        <v>5170040</v>
      </c>
      <c r="L14" s="21" t="s">
        <v>246</v>
      </c>
      <c r="M14" s="22" t="s">
        <v>214</v>
      </c>
      <c r="N14" s="23" t="str">
        <f t="shared" si="0"/>
        <v>016</v>
      </c>
      <c r="O14" s="24" t="s">
        <v>221</v>
      </c>
    </row>
    <row r="15" spans="1:15" ht="26.4" x14ac:dyDescent="0.3">
      <c r="A15" s="16">
        <v>3</v>
      </c>
      <c r="B15" s="17" t="s">
        <v>253</v>
      </c>
      <c r="C15" s="17" t="s">
        <v>237</v>
      </c>
      <c r="D15" s="18" t="s">
        <v>238</v>
      </c>
      <c r="E15" s="18" t="s">
        <v>254</v>
      </c>
      <c r="F15" s="18" t="s">
        <v>255</v>
      </c>
      <c r="G15" s="18">
        <v>42235</v>
      </c>
      <c r="H15" s="18">
        <v>42566</v>
      </c>
      <c r="I15" s="19">
        <v>11000</v>
      </c>
      <c r="J15" s="20">
        <v>5500</v>
      </c>
      <c r="K15" s="21">
        <v>5170044</v>
      </c>
      <c r="L15" s="21" t="s">
        <v>39</v>
      </c>
      <c r="M15" s="22" t="s">
        <v>214</v>
      </c>
      <c r="N15" s="23" t="str">
        <f t="shared" si="0"/>
        <v>016</v>
      </c>
      <c r="O15" s="24" t="s">
        <v>221</v>
      </c>
    </row>
    <row r="16" spans="1:15" ht="26.4" x14ac:dyDescent="0.3">
      <c r="A16" s="16">
        <v>3</v>
      </c>
      <c r="B16" s="17" t="s">
        <v>256</v>
      </c>
      <c r="C16" s="17" t="s">
        <v>237</v>
      </c>
      <c r="D16" s="18" t="s">
        <v>238</v>
      </c>
      <c r="E16" s="18" t="s">
        <v>251</v>
      </c>
      <c r="F16" s="24" t="s">
        <v>252</v>
      </c>
      <c r="G16" s="18">
        <v>42269</v>
      </c>
      <c r="H16" s="18">
        <v>42542</v>
      </c>
      <c r="I16" s="19">
        <v>2000</v>
      </c>
      <c r="J16" s="20">
        <v>1000</v>
      </c>
      <c r="K16" s="21">
        <v>5170044</v>
      </c>
      <c r="L16" s="21" t="s">
        <v>39</v>
      </c>
      <c r="M16" s="22" t="s">
        <v>214</v>
      </c>
      <c r="N16" s="23" t="str">
        <f t="shared" si="0"/>
        <v>016</v>
      </c>
      <c r="O16" s="24" t="s">
        <v>221</v>
      </c>
    </row>
    <row r="17" spans="1:15" ht="26.4" x14ac:dyDescent="0.3">
      <c r="A17" s="16">
        <v>3</v>
      </c>
      <c r="B17" s="17" t="s">
        <v>257</v>
      </c>
      <c r="C17" s="17" t="s">
        <v>237</v>
      </c>
      <c r="D17" s="18" t="s">
        <v>238</v>
      </c>
      <c r="E17" s="18" t="s">
        <v>251</v>
      </c>
      <c r="F17" s="18" t="s">
        <v>252</v>
      </c>
      <c r="G17" s="18">
        <v>42352</v>
      </c>
      <c r="H17" s="18">
        <v>42684</v>
      </c>
      <c r="I17" s="19">
        <v>50000</v>
      </c>
      <c r="J17" s="20">
        <v>25000</v>
      </c>
      <c r="K17" s="21">
        <v>5170044</v>
      </c>
      <c r="L17" s="21" t="s">
        <v>39</v>
      </c>
      <c r="M17" s="22" t="s">
        <v>214</v>
      </c>
      <c r="N17" s="23" t="str">
        <f t="shared" si="0"/>
        <v>016</v>
      </c>
      <c r="O17" s="24" t="s">
        <v>221</v>
      </c>
    </row>
    <row r="18" spans="1:15" x14ac:dyDescent="0.3">
      <c r="A18" s="16">
        <v>3</v>
      </c>
      <c r="B18" s="17" t="s">
        <v>226</v>
      </c>
      <c r="C18" s="17" t="s">
        <v>621</v>
      </c>
      <c r="D18" s="18" t="s">
        <v>227</v>
      </c>
      <c r="E18" s="18" t="s">
        <v>228</v>
      </c>
      <c r="F18" s="17" t="s">
        <v>229</v>
      </c>
      <c r="G18" s="18">
        <v>42739</v>
      </c>
      <c r="H18" s="18">
        <v>43373</v>
      </c>
      <c r="I18" s="20">
        <v>178200</v>
      </c>
      <c r="J18" s="20">
        <v>89100</v>
      </c>
      <c r="K18" s="28">
        <v>5170012</v>
      </c>
      <c r="L18" s="28" t="s">
        <v>18</v>
      </c>
      <c r="M18" s="22" t="s">
        <v>214</v>
      </c>
      <c r="N18" s="62" t="str">
        <f t="shared" si="0"/>
        <v>016</v>
      </c>
      <c r="O18" s="17" t="s">
        <v>221</v>
      </c>
    </row>
    <row r="19" spans="1:15" ht="26.4" x14ac:dyDescent="0.3">
      <c r="A19" s="16">
        <v>3</v>
      </c>
      <c r="B19" s="17" t="s">
        <v>236</v>
      </c>
      <c r="C19" s="17" t="s">
        <v>237</v>
      </c>
      <c r="D19" s="18" t="s">
        <v>238</v>
      </c>
      <c r="E19" s="18" t="s">
        <v>239</v>
      </c>
      <c r="F19" s="18" t="s">
        <v>240</v>
      </c>
      <c r="G19" s="18">
        <v>42796</v>
      </c>
      <c r="H19" s="18">
        <v>42777</v>
      </c>
      <c r="I19" s="19">
        <v>93000</v>
      </c>
      <c r="J19" s="20">
        <v>46500</v>
      </c>
      <c r="K19" s="21">
        <v>5170024</v>
      </c>
      <c r="L19" s="21" t="s">
        <v>52</v>
      </c>
      <c r="M19" s="22" t="s">
        <v>214</v>
      </c>
      <c r="N19" s="23" t="str">
        <f t="shared" si="0"/>
        <v>016</v>
      </c>
      <c r="O19" s="24" t="s">
        <v>221</v>
      </c>
    </row>
    <row r="20" spans="1:15" ht="26.4" x14ac:dyDescent="0.3">
      <c r="A20" s="16">
        <v>3</v>
      </c>
      <c r="B20" s="17" t="s">
        <v>258</v>
      </c>
      <c r="C20" s="17" t="s">
        <v>237</v>
      </c>
      <c r="D20" s="18" t="s">
        <v>238</v>
      </c>
      <c r="E20" s="24" t="s">
        <v>239</v>
      </c>
      <c r="F20" s="18" t="s">
        <v>252</v>
      </c>
      <c r="G20" s="18">
        <v>42919</v>
      </c>
      <c r="H20" s="18">
        <v>42898</v>
      </c>
      <c r="I20" s="20">
        <v>21000</v>
      </c>
      <c r="J20" s="20">
        <v>10500</v>
      </c>
      <c r="K20" s="28">
        <v>5170044</v>
      </c>
      <c r="L20" s="21" t="s">
        <v>39</v>
      </c>
      <c r="M20" s="22" t="s">
        <v>214</v>
      </c>
      <c r="N20" s="23" t="str">
        <f t="shared" si="0"/>
        <v>016</v>
      </c>
      <c r="O20" s="24" t="s">
        <v>221</v>
      </c>
    </row>
    <row r="21" spans="1:15" ht="39.6" x14ac:dyDescent="0.3">
      <c r="A21" s="16">
        <v>2</v>
      </c>
      <c r="B21" s="17" t="s">
        <v>210</v>
      </c>
      <c r="C21" s="17" t="s">
        <v>621</v>
      </c>
      <c r="D21" s="18" t="s">
        <v>211</v>
      </c>
      <c r="E21" s="18" t="s">
        <v>212</v>
      </c>
      <c r="F21" s="18" t="s">
        <v>213</v>
      </c>
      <c r="G21" s="18">
        <v>42980</v>
      </c>
      <c r="H21" s="18">
        <v>42962</v>
      </c>
      <c r="I21" s="19">
        <v>64000</v>
      </c>
      <c r="J21" s="20">
        <v>32000</v>
      </c>
      <c r="K21" s="21">
        <v>5170008</v>
      </c>
      <c r="L21" s="21" t="s">
        <v>80</v>
      </c>
      <c r="M21" s="22" t="s">
        <v>214</v>
      </c>
      <c r="N21" s="23" t="str">
        <f t="shared" si="0"/>
        <v>069</v>
      </c>
      <c r="O21" s="24" t="s">
        <v>215</v>
      </c>
    </row>
    <row r="22" spans="1:15" ht="79.2" x14ac:dyDescent="0.3">
      <c r="A22" s="16">
        <v>1</v>
      </c>
      <c r="B22" s="16" t="s">
        <v>259</v>
      </c>
      <c r="C22" s="16" t="s">
        <v>260</v>
      </c>
      <c r="D22" s="16" t="s">
        <v>261</v>
      </c>
      <c r="E22" s="16" t="s">
        <v>262</v>
      </c>
      <c r="F22" s="16" t="s">
        <v>263</v>
      </c>
      <c r="G22" s="25">
        <v>42654</v>
      </c>
      <c r="H22" s="25">
        <v>43719</v>
      </c>
      <c r="I22" s="26">
        <v>391001</v>
      </c>
      <c r="J22" s="26">
        <v>195500.5</v>
      </c>
      <c r="K22" s="27">
        <v>5170044</v>
      </c>
      <c r="L22" s="21" t="s">
        <v>39</v>
      </c>
      <c r="M22" s="22" t="s">
        <v>214</v>
      </c>
      <c r="N22" s="23" t="str">
        <f t="shared" si="0"/>
        <v>065</v>
      </c>
      <c r="O22" s="16" t="s">
        <v>264</v>
      </c>
    </row>
    <row r="23" spans="1:15" ht="66" x14ac:dyDescent="0.3">
      <c r="A23" s="16">
        <v>3</v>
      </c>
      <c r="B23" s="16" t="s">
        <v>265</v>
      </c>
      <c r="C23" s="16" t="s">
        <v>266</v>
      </c>
      <c r="D23" s="16" t="s">
        <v>267</v>
      </c>
      <c r="E23" s="16" t="s">
        <v>268</v>
      </c>
      <c r="F23" s="16" t="s">
        <v>269</v>
      </c>
      <c r="G23" s="25">
        <v>42739</v>
      </c>
      <c r="H23" s="25">
        <v>43555</v>
      </c>
      <c r="I23" s="26">
        <v>457242.49</v>
      </c>
      <c r="J23" s="26">
        <v>228621.24</v>
      </c>
      <c r="K23" s="27">
        <v>5170000</v>
      </c>
      <c r="L23" s="27" t="s">
        <v>43</v>
      </c>
      <c r="M23" s="22" t="s">
        <v>214</v>
      </c>
      <c r="N23" s="23" t="str">
        <f t="shared" si="0"/>
        <v>012</v>
      </c>
      <c r="O23" s="16" t="s">
        <v>270</v>
      </c>
    </row>
    <row r="24" spans="1:15" ht="92.4" x14ac:dyDescent="0.3">
      <c r="A24" s="16">
        <v>1</v>
      </c>
      <c r="B24" s="16" t="s">
        <v>230</v>
      </c>
      <c r="C24" s="16" t="s">
        <v>231</v>
      </c>
      <c r="D24" s="16" t="s">
        <v>232</v>
      </c>
      <c r="E24" s="16" t="s">
        <v>233</v>
      </c>
      <c r="F24" s="16" t="s">
        <v>234</v>
      </c>
      <c r="G24" s="25">
        <v>42870</v>
      </c>
      <c r="H24" s="25">
        <v>43951</v>
      </c>
      <c r="I24" s="26">
        <v>525692.5</v>
      </c>
      <c r="J24" s="26">
        <v>262846.25</v>
      </c>
      <c r="K24" s="27">
        <v>5170020</v>
      </c>
      <c r="L24" s="27" t="s">
        <v>93</v>
      </c>
      <c r="M24" s="22" t="s">
        <v>214</v>
      </c>
      <c r="N24" s="23" t="str">
        <f t="shared" si="0"/>
        <v>062</v>
      </c>
      <c r="O24" s="16" t="s">
        <v>235</v>
      </c>
    </row>
    <row r="25" spans="1:15" x14ac:dyDescent="0.3">
      <c r="J25" s="63"/>
    </row>
  </sheetData>
  <autoFilter ref="A7:O7"/>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8"/>
  <sheetViews>
    <sheetView zoomScale="85" zoomScaleNormal="85" workbookViewId="0">
      <selection activeCell="A7" sqref="A7:XFD7"/>
    </sheetView>
  </sheetViews>
  <sheetFormatPr baseColWidth="10" defaultRowHeight="14.4" x14ac:dyDescent="0.3"/>
  <cols>
    <col min="1" max="1" width="28.44140625" customWidth="1"/>
    <col min="2" max="2" width="24.6640625" customWidth="1"/>
    <col min="3" max="3" width="27.6640625" customWidth="1"/>
    <col min="4" max="4" width="13" customWidth="1"/>
    <col min="5" max="5" width="17" customWidth="1"/>
    <col min="6" max="6" width="16.109375" customWidth="1"/>
    <col min="7" max="7" width="15.5546875" customWidth="1"/>
    <col min="8" max="8" width="15" customWidth="1"/>
    <col min="9" max="9" width="26.44140625" customWidth="1"/>
    <col min="10" max="10" width="15.44140625" customWidth="1"/>
    <col min="11" max="11" width="16.88671875" customWidth="1"/>
  </cols>
  <sheetData>
    <row r="1" spans="1:11" x14ac:dyDescent="0.3">
      <c r="B1" s="1" t="s">
        <v>0</v>
      </c>
    </row>
    <row r="2" spans="1:11" x14ac:dyDescent="0.3">
      <c r="B2" s="1" t="s">
        <v>1</v>
      </c>
    </row>
    <row r="4" spans="1:11" x14ac:dyDescent="0.3">
      <c r="B4" s="2" t="s">
        <v>13</v>
      </c>
    </row>
    <row r="7" spans="1:11" ht="81.599999999999994" x14ac:dyDescent="0.3">
      <c r="A7" s="3" t="s">
        <v>2</v>
      </c>
      <c r="B7" s="4" t="s">
        <v>3</v>
      </c>
      <c r="C7" s="4" t="s">
        <v>4</v>
      </c>
      <c r="D7" s="4" t="s">
        <v>5</v>
      </c>
      <c r="E7" s="3" t="s">
        <v>6</v>
      </c>
      <c r="F7" s="4" t="s">
        <v>7</v>
      </c>
      <c r="G7" s="3" t="s">
        <v>8</v>
      </c>
      <c r="H7" s="3" t="s">
        <v>9</v>
      </c>
      <c r="I7" s="4" t="s">
        <v>10</v>
      </c>
      <c r="J7" s="4" t="s">
        <v>11</v>
      </c>
      <c r="K7" s="3" t="s">
        <v>12</v>
      </c>
    </row>
    <row r="8" spans="1:11" ht="34.200000000000003" x14ac:dyDescent="0.3">
      <c r="A8" s="5" t="s">
        <v>14</v>
      </c>
      <c r="B8" s="5" t="s">
        <v>15</v>
      </c>
      <c r="C8" s="5" t="s">
        <v>15</v>
      </c>
      <c r="D8" s="6">
        <v>42451</v>
      </c>
      <c r="E8" s="6">
        <v>42735</v>
      </c>
      <c r="F8" s="7">
        <v>3375</v>
      </c>
      <c r="G8" s="8" t="s">
        <v>16</v>
      </c>
      <c r="H8" s="8" t="s">
        <v>17</v>
      </c>
      <c r="I8" s="8" t="s">
        <v>18</v>
      </c>
      <c r="J8" s="9" t="s">
        <v>19</v>
      </c>
      <c r="K8" s="8" t="s">
        <v>20</v>
      </c>
    </row>
    <row r="9" spans="1:11" ht="34.200000000000003" x14ac:dyDescent="0.3">
      <c r="A9" s="5" t="s">
        <v>14</v>
      </c>
      <c r="B9" s="5" t="s">
        <v>15</v>
      </c>
      <c r="C9" s="5" t="s">
        <v>21</v>
      </c>
      <c r="D9" s="6">
        <v>42031</v>
      </c>
      <c r="E9" s="6">
        <v>42185</v>
      </c>
      <c r="F9" s="7">
        <v>5200</v>
      </c>
      <c r="G9" s="8" t="s">
        <v>16</v>
      </c>
      <c r="H9" s="8" t="s">
        <v>17</v>
      </c>
      <c r="I9" s="8" t="s">
        <v>18</v>
      </c>
      <c r="J9" s="9" t="s">
        <v>19</v>
      </c>
      <c r="K9" s="8" t="s">
        <v>20</v>
      </c>
    </row>
    <row r="10" spans="1:11" ht="34.200000000000003" x14ac:dyDescent="0.3">
      <c r="A10" s="5" t="s">
        <v>14</v>
      </c>
      <c r="B10" s="5" t="s">
        <v>15</v>
      </c>
      <c r="C10" s="5" t="s">
        <v>21</v>
      </c>
      <c r="D10" s="6">
        <v>42053</v>
      </c>
      <c r="E10" s="6">
        <v>42369</v>
      </c>
      <c r="F10" s="7">
        <v>2910</v>
      </c>
      <c r="G10" s="8" t="s">
        <v>16</v>
      </c>
      <c r="H10" s="8" t="s">
        <v>17</v>
      </c>
      <c r="I10" s="8" t="s">
        <v>18</v>
      </c>
      <c r="J10" s="9" t="s">
        <v>19</v>
      </c>
      <c r="K10" s="8" t="s">
        <v>20</v>
      </c>
    </row>
    <row r="11" spans="1:11" ht="34.200000000000003" x14ac:dyDescent="0.3">
      <c r="A11" s="5" t="s">
        <v>14</v>
      </c>
      <c r="B11" s="5" t="s">
        <v>15</v>
      </c>
      <c r="C11" s="5" t="s">
        <v>21</v>
      </c>
      <c r="D11" s="6">
        <v>42193</v>
      </c>
      <c r="E11" s="6">
        <v>42369</v>
      </c>
      <c r="F11" s="7">
        <v>37084</v>
      </c>
      <c r="G11" s="8" t="s">
        <v>16</v>
      </c>
      <c r="H11" s="8" t="s">
        <v>17</v>
      </c>
      <c r="I11" s="8" t="s">
        <v>18</v>
      </c>
      <c r="J11" s="9" t="s">
        <v>19</v>
      </c>
      <c r="K11" s="8" t="s">
        <v>20</v>
      </c>
    </row>
    <row r="12" spans="1:11" ht="45.6" x14ac:dyDescent="0.3">
      <c r="A12" s="5" t="s">
        <v>14</v>
      </c>
      <c r="B12" s="5" t="s">
        <v>22</v>
      </c>
      <c r="C12" s="5" t="s">
        <v>23</v>
      </c>
      <c r="D12" s="6">
        <v>42240</v>
      </c>
      <c r="E12" s="6">
        <v>42566</v>
      </c>
      <c r="F12" s="7">
        <v>112970</v>
      </c>
      <c r="G12" s="8" t="s">
        <v>16</v>
      </c>
      <c r="H12" s="8" t="s">
        <v>17</v>
      </c>
      <c r="I12" s="8" t="s">
        <v>18</v>
      </c>
      <c r="J12" s="9" t="s">
        <v>19</v>
      </c>
      <c r="K12" s="8" t="s">
        <v>24</v>
      </c>
    </row>
    <row r="13" spans="1:11" ht="45.6" x14ac:dyDescent="0.3">
      <c r="A13" s="5" t="s">
        <v>14</v>
      </c>
      <c r="B13" s="5" t="s">
        <v>22</v>
      </c>
      <c r="C13" s="5" t="s">
        <v>25</v>
      </c>
      <c r="D13" s="6">
        <v>42217</v>
      </c>
      <c r="E13" s="6">
        <v>42307</v>
      </c>
      <c r="F13" s="7">
        <v>43134</v>
      </c>
      <c r="G13" s="8" t="s">
        <v>16</v>
      </c>
      <c r="H13" s="8" t="s">
        <v>17</v>
      </c>
      <c r="I13" s="8" t="s">
        <v>18</v>
      </c>
      <c r="J13" s="9" t="s">
        <v>19</v>
      </c>
      <c r="K13" s="8" t="s">
        <v>24</v>
      </c>
    </row>
    <row r="14" spans="1:11" ht="45.6" x14ac:dyDescent="0.3">
      <c r="A14" s="5" t="s">
        <v>14</v>
      </c>
      <c r="B14" s="5" t="s">
        <v>22</v>
      </c>
      <c r="C14" s="5" t="s">
        <v>25</v>
      </c>
      <c r="D14" s="6">
        <v>42217</v>
      </c>
      <c r="E14" s="6">
        <v>42559</v>
      </c>
      <c r="F14" s="7">
        <v>16590</v>
      </c>
      <c r="G14" s="8" t="s">
        <v>16</v>
      </c>
      <c r="H14" s="8" t="s">
        <v>17</v>
      </c>
      <c r="I14" s="8" t="s">
        <v>18</v>
      </c>
      <c r="J14" s="9" t="s">
        <v>19</v>
      </c>
      <c r="K14" s="8" t="s">
        <v>24</v>
      </c>
    </row>
    <row r="15" spans="1:11" ht="45.6" x14ac:dyDescent="0.3">
      <c r="A15" s="5" t="s">
        <v>14</v>
      </c>
      <c r="B15" s="5" t="s">
        <v>22</v>
      </c>
      <c r="C15" s="5" t="s">
        <v>25</v>
      </c>
      <c r="D15" s="6">
        <v>42241</v>
      </c>
      <c r="E15" s="6">
        <v>42566</v>
      </c>
      <c r="F15" s="7">
        <v>83740</v>
      </c>
      <c r="G15" s="8" t="s">
        <v>16</v>
      </c>
      <c r="H15" s="8" t="s">
        <v>17</v>
      </c>
      <c r="I15" s="8" t="s">
        <v>18</v>
      </c>
      <c r="J15" s="9" t="s">
        <v>19</v>
      </c>
      <c r="K15" s="8" t="s">
        <v>24</v>
      </c>
    </row>
    <row r="16" spans="1:11" ht="45.6" x14ac:dyDescent="0.3">
      <c r="A16" s="5" t="s">
        <v>14</v>
      </c>
      <c r="B16" s="5" t="s">
        <v>22</v>
      </c>
      <c r="C16" s="5" t="s">
        <v>25</v>
      </c>
      <c r="D16" s="6">
        <v>42241</v>
      </c>
      <c r="E16" s="6">
        <v>42566</v>
      </c>
      <c r="F16" s="7">
        <v>56090</v>
      </c>
      <c r="G16" s="8" t="s">
        <v>16</v>
      </c>
      <c r="H16" s="8" t="s">
        <v>17</v>
      </c>
      <c r="I16" s="8" t="s">
        <v>18</v>
      </c>
      <c r="J16" s="9" t="s">
        <v>19</v>
      </c>
      <c r="K16" s="8" t="s">
        <v>24</v>
      </c>
    </row>
    <row r="17" spans="1:11" ht="45.6" x14ac:dyDescent="0.3">
      <c r="A17" s="5" t="s">
        <v>14</v>
      </c>
      <c r="B17" s="5" t="s">
        <v>22</v>
      </c>
      <c r="C17" s="5" t="s">
        <v>25</v>
      </c>
      <c r="D17" s="6">
        <v>42247</v>
      </c>
      <c r="E17" s="6">
        <v>42360</v>
      </c>
      <c r="F17" s="7">
        <v>16590</v>
      </c>
      <c r="G17" s="8" t="s">
        <v>16</v>
      </c>
      <c r="H17" s="8" t="s">
        <v>17</v>
      </c>
      <c r="I17" s="8" t="s">
        <v>18</v>
      </c>
      <c r="J17" s="9" t="s">
        <v>19</v>
      </c>
      <c r="K17" s="8" t="s">
        <v>24</v>
      </c>
    </row>
    <row r="18" spans="1:11" ht="45.6" x14ac:dyDescent="0.3">
      <c r="A18" s="5" t="s">
        <v>14</v>
      </c>
      <c r="B18" s="5" t="s">
        <v>22</v>
      </c>
      <c r="C18" s="5" t="s">
        <v>25</v>
      </c>
      <c r="D18" s="6">
        <v>42248</v>
      </c>
      <c r="E18" s="6">
        <v>42360</v>
      </c>
      <c r="F18" s="7">
        <v>33180</v>
      </c>
      <c r="G18" s="8" t="s">
        <v>16</v>
      </c>
      <c r="H18" s="8" t="s">
        <v>17</v>
      </c>
      <c r="I18" s="8" t="s">
        <v>18</v>
      </c>
      <c r="J18" s="9" t="s">
        <v>19</v>
      </c>
      <c r="K18" s="8" t="s">
        <v>24</v>
      </c>
    </row>
    <row r="19" spans="1:11" ht="45.6" x14ac:dyDescent="0.3">
      <c r="A19" s="5" t="s">
        <v>14</v>
      </c>
      <c r="B19" s="5" t="s">
        <v>22</v>
      </c>
      <c r="C19" s="5" t="s">
        <v>25</v>
      </c>
      <c r="D19" s="6">
        <v>42352</v>
      </c>
      <c r="E19" s="6">
        <v>42566</v>
      </c>
      <c r="F19" s="7">
        <v>51350</v>
      </c>
      <c r="G19" s="8" t="s">
        <v>16</v>
      </c>
      <c r="H19" s="8" t="s">
        <v>17</v>
      </c>
      <c r="I19" s="8" t="s">
        <v>18</v>
      </c>
      <c r="J19" s="9" t="s">
        <v>19</v>
      </c>
      <c r="K19" s="8" t="s">
        <v>24</v>
      </c>
    </row>
    <row r="20" spans="1:11" ht="45.6" x14ac:dyDescent="0.3">
      <c r="A20" s="5" t="s">
        <v>14</v>
      </c>
      <c r="B20" s="5" t="s">
        <v>22</v>
      </c>
      <c r="C20" s="5" t="s">
        <v>25</v>
      </c>
      <c r="D20" s="6">
        <v>42370</v>
      </c>
      <c r="E20" s="6">
        <v>42552</v>
      </c>
      <c r="F20" s="7">
        <v>16590</v>
      </c>
      <c r="G20" s="8" t="s">
        <v>16</v>
      </c>
      <c r="H20" s="8" t="s">
        <v>17</v>
      </c>
      <c r="I20" s="8" t="s">
        <v>18</v>
      </c>
      <c r="J20" s="9" t="s">
        <v>19</v>
      </c>
      <c r="K20" s="8" t="s">
        <v>24</v>
      </c>
    </row>
    <row r="21" spans="1:11" ht="45.6" x14ac:dyDescent="0.3">
      <c r="A21" s="5" t="s">
        <v>14</v>
      </c>
      <c r="B21" s="5" t="s">
        <v>22</v>
      </c>
      <c r="C21" s="5" t="s">
        <v>26</v>
      </c>
      <c r="D21" s="6">
        <v>42618</v>
      </c>
      <c r="E21" s="6">
        <v>42937</v>
      </c>
      <c r="F21" s="7">
        <v>112970</v>
      </c>
      <c r="G21" s="8" t="s">
        <v>16</v>
      </c>
      <c r="H21" s="8" t="s">
        <v>17</v>
      </c>
      <c r="I21" s="8" t="s">
        <v>18</v>
      </c>
      <c r="J21" s="9" t="s">
        <v>19</v>
      </c>
      <c r="K21" s="8" t="s">
        <v>24</v>
      </c>
    </row>
    <row r="22" spans="1:11" ht="45.6" x14ac:dyDescent="0.3">
      <c r="A22" s="5" t="s">
        <v>14</v>
      </c>
      <c r="B22" s="5" t="s">
        <v>22</v>
      </c>
      <c r="C22" s="5" t="s">
        <v>26</v>
      </c>
      <c r="D22" s="6">
        <v>42618</v>
      </c>
      <c r="E22" s="6">
        <v>42937</v>
      </c>
      <c r="F22" s="7">
        <v>83740</v>
      </c>
      <c r="G22" s="8" t="s">
        <v>16</v>
      </c>
      <c r="H22" s="8" t="s">
        <v>17</v>
      </c>
      <c r="I22" s="8" t="s">
        <v>18</v>
      </c>
      <c r="J22" s="9" t="s">
        <v>19</v>
      </c>
      <c r="K22" s="8" t="s">
        <v>24</v>
      </c>
    </row>
    <row r="23" spans="1:11" ht="45.6" x14ac:dyDescent="0.3">
      <c r="A23" s="5" t="s">
        <v>14</v>
      </c>
      <c r="B23" s="5" t="s">
        <v>22</v>
      </c>
      <c r="C23" s="5" t="s">
        <v>26</v>
      </c>
      <c r="D23" s="6">
        <v>42618</v>
      </c>
      <c r="E23" s="6">
        <v>42937</v>
      </c>
      <c r="F23" s="7">
        <v>49770</v>
      </c>
      <c r="G23" s="8" t="s">
        <v>16</v>
      </c>
      <c r="H23" s="8" t="s">
        <v>17</v>
      </c>
      <c r="I23" s="8" t="s">
        <v>18</v>
      </c>
      <c r="J23" s="9" t="s">
        <v>19</v>
      </c>
      <c r="K23" s="8" t="s">
        <v>24</v>
      </c>
    </row>
    <row r="24" spans="1:11" ht="57" x14ac:dyDescent="0.3">
      <c r="A24" s="5" t="s">
        <v>14</v>
      </c>
      <c r="B24" s="5" t="s">
        <v>27</v>
      </c>
      <c r="C24" s="5" t="s">
        <v>22</v>
      </c>
      <c r="D24" s="6">
        <v>42625</v>
      </c>
      <c r="E24" s="6">
        <v>42916</v>
      </c>
      <c r="F24" s="7">
        <v>13430</v>
      </c>
      <c r="G24" s="8" t="s">
        <v>16</v>
      </c>
      <c r="H24" s="8" t="s">
        <v>17</v>
      </c>
      <c r="I24" s="8" t="s">
        <v>18</v>
      </c>
      <c r="J24" s="9" t="s">
        <v>19</v>
      </c>
      <c r="K24" s="8" t="s">
        <v>24</v>
      </c>
    </row>
    <row r="25" spans="1:11" ht="57" x14ac:dyDescent="0.3">
      <c r="A25" s="5" t="s">
        <v>14</v>
      </c>
      <c r="B25" s="5" t="s">
        <v>27</v>
      </c>
      <c r="C25" s="5" t="s">
        <v>22</v>
      </c>
      <c r="D25" s="6">
        <v>42737</v>
      </c>
      <c r="E25" s="6">
        <v>42999</v>
      </c>
      <c r="F25" s="7">
        <v>4740</v>
      </c>
      <c r="G25" s="8" t="s">
        <v>16</v>
      </c>
      <c r="H25" s="8" t="s">
        <v>17</v>
      </c>
      <c r="I25" s="8" t="s">
        <v>18</v>
      </c>
      <c r="J25" s="9" t="s">
        <v>19</v>
      </c>
      <c r="K25" s="8" t="s">
        <v>24</v>
      </c>
    </row>
    <row r="26" spans="1:11" ht="57" x14ac:dyDescent="0.3">
      <c r="A26" s="5" t="s">
        <v>14</v>
      </c>
      <c r="B26" s="5" t="s">
        <v>27</v>
      </c>
      <c r="C26" s="5" t="s">
        <v>22</v>
      </c>
      <c r="D26" s="6">
        <v>42800</v>
      </c>
      <c r="E26" s="6">
        <v>42811</v>
      </c>
      <c r="F26" s="7">
        <v>10744</v>
      </c>
      <c r="G26" s="8" t="s">
        <v>16</v>
      </c>
      <c r="H26" s="8" t="s">
        <v>17</v>
      </c>
      <c r="I26" s="8" t="s">
        <v>18</v>
      </c>
      <c r="J26" s="9" t="s">
        <v>19</v>
      </c>
      <c r="K26" s="8" t="s">
        <v>24</v>
      </c>
    </row>
    <row r="27" spans="1:11" ht="57" x14ac:dyDescent="0.3">
      <c r="A27" s="5" t="s">
        <v>14</v>
      </c>
      <c r="B27" s="5" t="s">
        <v>27</v>
      </c>
      <c r="C27" s="5" t="s">
        <v>28</v>
      </c>
      <c r="D27" s="6">
        <v>42370</v>
      </c>
      <c r="E27" s="6">
        <v>42735</v>
      </c>
      <c r="F27" s="7">
        <v>4740</v>
      </c>
      <c r="G27" s="8" t="s">
        <v>16</v>
      </c>
      <c r="H27" s="8" t="s">
        <v>17</v>
      </c>
      <c r="I27" s="8" t="s">
        <v>18</v>
      </c>
      <c r="J27" s="9" t="s">
        <v>19</v>
      </c>
      <c r="K27" s="8" t="s">
        <v>24</v>
      </c>
    </row>
    <row r="28" spans="1:11" ht="45.6" x14ac:dyDescent="0.3">
      <c r="A28" s="5" t="s">
        <v>14</v>
      </c>
      <c r="B28" s="5" t="s">
        <v>29</v>
      </c>
      <c r="C28" s="5" t="s">
        <v>30</v>
      </c>
      <c r="D28" s="6">
        <v>42475</v>
      </c>
      <c r="E28" s="6">
        <v>42735</v>
      </c>
      <c r="F28" s="7">
        <v>97302</v>
      </c>
      <c r="G28" s="8" t="s">
        <v>16</v>
      </c>
      <c r="H28" s="8" t="s">
        <v>17</v>
      </c>
      <c r="I28" s="8" t="s">
        <v>18</v>
      </c>
      <c r="J28" s="9" t="s">
        <v>19</v>
      </c>
      <c r="K28" s="8" t="s">
        <v>31</v>
      </c>
    </row>
    <row r="29" spans="1:11" ht="34.200000000000003" x14ac:dyDescent="0.3">
      <c r="A29" s="5" t="s">
        <v>32</v>
      </c>
      <c r="B29" s="5" t="s">
        <v>15</v>
      </c>
      <c r="C29" s="5" t="s">
        <v>33</v>
      </c>
      <c r="D29" s="6">
        <v>42173</v>
      </c>
      <c r="E29" s="6">
        <v>42244</v>
      </c>
      <c r="F29" s="7">
        <v>1620</v>
      </c>
      <c r="G29" s="8" t="s">
        <v>16</v>
      </c>
      <c r="H29" s="8" t="s">
        <v>34</v>
      </c>
      <c r="I29" s="8" t="s">
        <v>35</v>
      </c>
      <c r="J29" s="9" t="s">
        <v>19</v>
      </c>
      <c r="K29" s="8" t="s">
        <v>20</v>
      </c>
    </row>
    <row r="30" spans="1:11" ht="34.200000000000003" x14ac:dyDescent="0.3">
      <c r="A30" s="5" t="s">
        <v>32</v>
      </c>
      <c r="B30" s="5" t="s">
        <v>15</v>
      </c>
      <c r="C30" s="5" t="s">
        <v>33</v>
      </c>
      <c r="D30" s="6">
        <v>42181</v>
      </c>
      <c r="E30" s="6">
        <v>42369</v>
      </c>
      <c r="F30" s="7">
        <v>1350</v>
      </c>
      <c r="G30" s="8" t="s">
        <v>16</v>
      </c>
      <c r="H30" s="8" t="s">
        <v>34</v>
      </c>
      <c r="I30" s="8" t="s">
        <v>35</v>
      </c>
      <c r="J30" s="9" t="s">
        <v>19</v>
      </c>
      <c r="K30" s="8" t="s">
        <v>20</v>
      </c>
    </row>
    <row r="31" spans="1:11" ht="34.200000000000003" x14ac:dyDescent="0.3">
      <c r="A31" s="5" t="s">
        <v>32</v>
      </c>
      <c r="B31" s="5" t="s">
        <v>15</v>
      </c>
      <c r="C31" s="5" t="s">
        <v>15</v>
      </c>
      <c r="D31" s="6">
        <v>42275</v>
      </c>
      <c r="E31" s="6">
        <v>42369</v>
      </c>
      <c r="F31" s="7">
        <v>17771</v>
      </c>
      <c r="G31" s="8" t="s">
        <v>16</v>
      </c>
      <c r="H31" s="8" t="s">
        <v>34</v>
      </c>
      <c r="I31" s="8" t="s">
        <v>35</v>
      </c>
      <c r="J31" s="9" t="s">
        <v>19</v>
      </c>
      <c r="K31" s="8" t="s">
        <v>20</v>
      </c>
    </row>
    <row r="32" spans="1:11" ht="34.200000000000003" x14ac:dyDescent="0.3">
      <c r="A32" s="5" t="s">
        <v>32</v>
      </c>
      <c r="B32" s="5" t="s">
        <v>15</v>
      </c>
      <c r="C32" s="5" t="s">
        <v>15</v>
      </c>
      <c r="D32" s="6">
        <v>42289</v>
      </c>
      <c r="E32" s="6">
        <v>42369</v>
      </c>
      <c r="F32" s="7">
        <v>15986</v>
      </c>
      <c r="G32" s="8" t="s">
        <v>16</v>
      </c>
      <c r="H32" s="8" t="s">
        <v>34</v>
      </c>
      <c r="I32" s="8" t="s">
        <v>35</v>
      </c>
      <c r="J32" s="9" t="s">
        <v>19</v>
      </c>
      <c r="K32" s="8" t="s">
        <v>20</v>
      </c>
    </row>
    <row r="33" spans="1:11" ht="34.200000000000003" x14ac:dyDescent="0.3">
      <c r="A33" s="5" t="s">
        <v>32</v>
      </c>
      <c r="B33" s="5" t="s">
        <v>15</v>
      </c>
      <c r="C33" s="5" t="s">
        <v>15</v>
      </c>
      <c r="D33" s="6">
        <v>42335</v>
      </c>
      <c r="E33" s="6">
        <v>42369</v>
      </c>
      <c r="F33" s="7">
        <v>8931</v>
      </c>
      <c r="G33" s="8" t="s">
        <v>16</v>
      </c>
      <c r="H33" s="8" t="s">
        <v>34</v>
      </c>
      <c r="I33" s="8" t="s">
        <v>35</v>
      </c>
      <c r="J33" s="9" t="s">
        <v>19</v>
      </c>
      <c r="K33" s="8" t="s">
        <v>20</v>
      </c>
    </row>
    <row r="34" spans="1:11" ht="34.200000000000003" x14ac:dyDescent="0.3">
      <c r="A34" s="5" t="s">
        <v>32</v>
      </c>
      <c r="B34" s="5" t="s">
        <v>15</v>
      </c>
      <c r="C34" s="5" t="s">
        <v>15</v>
      </c>
      <c r="D34" s="6">
        <v>42341</v>
      </c>
      <c r="E34" s="6">
        <v>42369</v>
      </c>
      <c r="F34" s="7">
        <v>17450</v>
      </c>
      <c r="G34" s="8" t="s">
        <v>16</v>
      </c>
      <c r="H34" s="8" t="s">
        <v>34</v>
      </c>
      <c r="I34" s="8" t="s">
        <v>35</v>
      </c>
      <c r="J34" s="9" t="s">
        <v>19</v>
      </c>
      <c r="K34" s="8" t="s">
        <v>20</v>
      </c>
    </row>
    <row r="35" spans="1:11" ht="34.200000000000003" x14ac:dyDescent="0.3">
      <c r="A35" s="5" t="s">
        <v>32</v>
      </c>
      <c r="B35" s="5" t="s">
        <v>15</v>
      </c>
      <c r="C35" s="5" t="s">
        <v>15</v>
      </c>
      <c r="D35" s="6">
        <v>42401</v>
      </c>
      <c r="E35" s="6">
        <v>42551</v>
      </c>
      <c r="F35" s="7">
        <v>10880</v>
      </c>
      <c r="G35" s="8" t="s">
        <v>16</v>
      </c>
      <c r="H35" s="8" t="s">
        <v>34</v>
      </c>
      <c r="I35" s="8" t="s">
        <v>35</v>
      </c>
      <c r="J35" s="9" t="s">
        <v>19</v>
      </c>
      <c r="K35" s="8" t="s">
        <v>20</v>
      </c>
    </row>
    <row r="36" spans="1:11" ht="34.200000000000003" x14ac:dyDescent="0.3">
      <c r="A36" s="5" t="s">
        <v>32</v>
      </c>
      <c r="B36" s="5" t="s">
        <v>15</v>
      </c>
      <c r="C36" s="5" t="s">
        <v>15</v>
      </c>
      <c r="D36" s="6">
        <v>42402</v>
      </c>
      <c r="E36" s="6">
        <v>42735</v>
      </c>
      <c r="F36" s="7">
        <v>9950</v>
      </c>
      <c r="G36" s="8" t="s">
        <v>16</v>
      </c>
      <c r="H36" s="8" t="s">
        <v>34</v>
      </c>
      <c r="I36" s="8" t="s">
        <v>35</v>
      </c>
      <c r="J36" s="9" t="s">
        <v>19</v>
      </c>
      <c r="K36" s="8" t="s">
        <v>20</v>
      </c>
    </row>
    <row r="37" spans="1:11" ht="34.200000000000003" x14ac:dyDescent="0.3">
      <c r="A37" s="5" t="s">
        <v>32</v>
      </c>
      <c r="B37" s="5" t="s">
        <v>15</v>
      </c>
      <c r="C37" s="5" t="s">
        <v>15</v>
      </c>
      <c r="D37" s="6">
        <v>42438</v>
      </c>
      <c r="E37" s="6">
        <v>42551</v>
      </c>
      <c r="F37" s="7">
        <v>3715</v>
      </c>
      <c r="G37" s="8" t="s">
        <v>16</v>
      </c>
      <c r="H37" s="8" t="s">
        <v>34</v>
      </c>
      <c r="I37" s="8" t="s">
        <v>35</v>
      </c>
      <c r="J37" s="9" t="s">
        <v>19</v>
      </c>
      <c r="K37" s="8" t="s">
        <v>20</v>
      </c>
    </row>
    <row r="38" spans="1:11" ht="34.200000000000003" x14ac:dyDescent="0.3">
      <c r="A38" s="5" t="s">
        <v>32</v>
      </c>
      <c r="B38" s="5" t="s">
        <v>15</v>
      </c>
      <c r="C38" s="5" t="s">
        <v>15</v>
      </c>
      <c r="D38" s="6">
        <v>42438</v>
      </c>
      <c r="E38" s="6">
        <v>42551</v>
      </c>
      <c r="F38" s="7">
        <v>6249</v>
      </c>
      <c r="G38" s="8" t="s">
        <v>16</v>
      </c>
      <c r="H38" s="8" t="s">
        <v>34</v>
      </c>
      <c r="I38" s="8" t="s">
        <v>35</v>
      </c>
      <c r="J38" s="9" t="s">
        <v>19</v>
      </c>
      <c r="K38" s="8" t="s">
        <v>20</v>
      </c>
    </row>
    <row r="39" spans="1:11" ht="34.200000000000003" x14ac:dyDescent="0.3">
      <c r="A39" s="5" t="s">
        <v>32</v>
      </c>
      <c r="B39" s="5" t="s">
        <v>15</v>
      </c>
      <c r="C39" s="5" t="s">
        <v>15</v>
      </c>
      <c r="D39" s="6">
        <v>42471</v>
      </c>
      <c r="E39" s="6">
        <v>42551</v>
      </c>
      <c r="F39" s="7">
        <v>9950</v>
      </c>
      <c r="G39" s="8" t="s">
        <v>16</v>
      </c>
      <c r="H39" s="8" t="s">
        <v>34</v>
      </c>
      <c r="I39" s="8" t="s">
        <v>35</v>
      </c>
      <c r="J39" s="9" t="s">
        <v>19</v>
      </c>
      <c r="K39" s="8" t="s">
        <v>20</v>
      </c>
    </row>
    <row r="40" spans="1:11" ht="34.200000000000003" x14ac:dyDescent="0.3">
      <c r="A40" s="5" t="s">
        <v>32</v>
      </c>
      <c r="B40" s="5" t="s">
        <v>15</v>
      </c>
      <c r="C40" s="5" t="s">
        <v>15</v>
      </c>
      <c r="D40" s="6">
        <v>42473</v>
      </c>
      <c r="E40" s="6">
        <v>42551</v>
      </c>
      <c r="F40" s="7">
        <v>2750</v>
      </c>
      <c r="G40" s="8" t="s">
        <v>16</v>
      </c>
      <c r="H40" s="8" t="s">
        <v>34</v>
      </c>
      <c r="I40" s="8" t="s">
        <v>35</v>
      </c>
      <c r="J40" s="9" t="s">
        <v>19</v>
      </c>
      <c r="K40" s="8" t="s">
        <v>20</v>
      </c>
    </row>
    <row r="41" spans="1:11" ht="34.200000000000003" x14ac:dyDescent="0.3">
      <c r="A41" s="5" t="s">
        <v>32</v>
      </c>
      <c r="B41" s="5" t="s">
        <v>15</v>
      </c>
      <c r="C41" s="5" t="s">
        <v>15</v>
      </c>
      <c r="D41" s="6">
        <v>42619</v>
      </c>
      <c r="E41" s="6">
        <v>42735</v>
      </c>
      <c r="F41" s="7">
        <v>11172.4</v>
      </c>
      <c r="G41" s="8" t="s">
        <v>16</v>
      </c>
      <c r="H41" s="8" t="s">
        <v>34</v>
      </c>
      <c r="I41" s="8" t="s">
        <v>35</v>
      </c>
      <c r="J41" s="9" t="s">
        <v>19</v>
      </c>
      <c r="K41" s="8" t="s">
        <v>20</v>
      </c>
    </row>
    <row r="42" spans="1:11" ht="34.200000000000003" x14ac:dyDescent="0.3">
      <c r="A42" s="5" t="s">
        <v>32</v>
      </c>
      <c r="B42" s="5" t="s">
        <v>15</v>
      </c>
      <c r="C42" s="5" t="s">
        <v>15</v>
      </c>
      <c r="D42" s="6">
        <v>42632</v>
      </c>
      <c r="E42" s="6">
        <v>42735</v>
      </c>
      <c r="F42" s="7">
        <v>14050</v>
      </c>
      <c r="G42" s="8" t="s">
        <v>16</v>
      </c>
      <c r="H42" s="8" t="s">
        <v>34</v>
      </c>
      <c r="I42" s="8" t="s">
        <v>35</v>
      </c>
      <c r="J42" s="9" t="s">
        <v>19</v>
      </c>
      <c r="K42" s="8" t="s">
        <v>20</v>
      </c>
    </row>
    <row r="43" spans="1:11" ht="34.200000000000003" x14ac:dyDescent="0.3">
      <c r="A43" s="5" t="s">
        <v>32</v>
      </c>
      <c r="B43" s="5" t="s">
        <v>15</v>
      </c>
      <c r="C43" s="5" t="s">
        <v>15</v>
      </c>
      <c r="D43" s="6">
        <v>42677</v>
      </c>
      <c r="E43" s="6">
        <v>42735</v>
      </c>
      <c r="F43" s="7">
        <v>9640</v>
      </c>
      <c r="G43" s="8" t="s">
        <v>16</v>
      </c>
      <c r="H43" s="8" t="s">
        <v>34</v>
      </c>
      <c r="I43" s="8" t="s">
        <v>35</v>
      </c>
      <c r="J43" s="9" t="s">
        <v>19</v>
      </c>
      <c r="K43" s="8" t="s">
        <v>20</v>
      </c>
    </row>
    <row r="44" spans="1:11" ht="34.200000000000003" x14ac:dyDescent="0.3">
      <c r="A44" s="5" t="s">
        <v>32</v>
      </c>
      <c r="B44" s="5" t="s">
        <v>15</v>
      </c>
      <c r="C44" s="5" t="s">
        <v>15</v>
      </c>
      <c r="D44" s="6">
        <v>42705</v>
      </c>
      <c r="E44" s="6">
        <v>42735</v>
      </c>
      <c r="F44" s="7">
        <v>7420</v>
      </c>
      <c r="G44" s="8" t="s">
        <v>16</v>
      </c>
      <c r="H44" s="8" t="s">
        <v>34</v>
      </c>
      <c r="I44" s="8" t="s">
        <v>35</v>
      </c>
      <c r="J44" s="9" t="s">
        <v>19</v>
      </c>
      <c r="K44" s="8" t="s">
        <v>20</v>
      </c>
    </row>
    <row r="45" spans="1:11" ht="34.200000000000003" x14ac:dyDescent="0.3">
      <c r="A45" s="5" t="s">
        <v>32</v>
      </c>
      <c r="B45" s="5" t="s">
        <v>15</v>
      </c>
      <c r="C45" s="5" t="s">
        <v>21</v>
      </c>
      <c r="D45" s="6">
        <v>41955</v>
      </c>
      <c r="E45" s="6">
        <v>42094</v>
      </c>
      <c r="F45" s="7">
        <v>23551</v>
      </c>
      <c r="G45" s="8" t="s">
        <v>16</v>
      </c>
      <c r="H45" s="8" t="s">
        <v>34</v>
      </c>
      <c r="I45" s="8" t="s">
        <v>35</v>
      </c>
      <c r="J45" s="9" t="s">
        <v>19</v>
      </c>
      <c r="K45" s="8" t="s">
        <v>20</v>
      </c>
    </row>
    <row r="46" spans="1:11" ht="34.200000000000003" x14ac:dyDescent="0.3">
      <c r="A46" s="5" t="s">
        <v>32</v>
      </c>
      <c r="B46" s="5" t="s">
        <v>15</v>
      </c>
      <c r="C46" s="5" t="s">
        <v>21</v>
      </c>
      <c r="D46" s="6">
        <v>42012</v>
      </c>
      <c r="E46" s="6">
        <v>42035</v>
      </c>
      <c r="F46" s="7">
        <v>20090</v>
      </c>
      <c r="G46" s="8" t="s">
        <v>16</v>
      </c>
      <c r="H46" s="8" t="s">
        <v>34</v>
      </c>
      <c r="I46" s="8" t="s">
        <v>35</v>
      </c>
      <c r="J46" s="9" t="s">
        <v>19</v>
      </c>
      <c r="K46" s="8" t="s">
        <v>20</v>
      </c>
    </row>
    <row r="47" spans="1:11" ht="34.200000000000003" x14ac:dyDescent="0.3">
      <c r="A47" s="5" t="s">
        <v>32</v>
      </c>
      <c r="B47" s="5" t="s">
        <v>15</v>
      </c>
      <c r="C47" s="5" t="s">
        <v>21</v>
      </c>
      <c r="D47" s="6">
        <v>42037</v>
      </c>
      <c r="E47" s="6">
        <v>42369</v>
      </c>
      <c r="F47" s="7">
        <v>5580</v>
      </c>
      <c r="G47" s="8" t="s">
        <v>16</v>
      </c>
      <c r="H47" s="8" t="s">
        <v>34</v>
      </c>
      <c r="I47" s="8" t="s">
        <v>35</v>
      </c>
      <c r="J47" s="9" t="s">
        <v>19</v>
      </c>
      <c r="K47" s="8" t="s">
        <v>20</v>
      </c>
    </row>
    <row r="48" spans="1:11" ht="34.200000000000003" x14ac:dyDescent="0.3">
      <c r="A48" s="5" t="s">
        <v>32</v>
      </c>
      <c r="B48" s="5" t="s">
        <v>15</v>
      </c>
      <c r="C48" s="5" t="s">
        <v>21</v>
      </c>
      <c r="D48" s="6">
        <v>42048</v>
      </c>
      <c r="E48" s="6">
        <v>42369</v>
      </c>
      <c r="F48" s="7">
        <v>15619</v>
      </c>
      <c r="G48" s="8" t="s">
        <v>16</v>
      </c>
      <c r="H48" s="8" t="s">
        <v>34</v>
      </c>
      <c r="I48" s="8" t="s">
        <v>35</v>
      </c>
      <c r="J48" s="9" t="s">
        <v>19</v>
      </c>
      <c r="K48" s="8" t="s">
        <v>20</v>
      </c>
    </row>
    <row r="49" spans="1:11" ht="34.200000000000003" x14ac:dyDescent="0.3">
      <c r="A49" s="5" t="s">
        <v>32</v>
      </c>
      <c r="B49" s="5" t="s">
        <v>15</v>
      </c>
      <c r="C49" s="5" t="s">
        <v>21</v>
      </c>
      <c r="D49" s="6">
        <v>42111</v>
      </c>
      <c r="E49" s="6">
        <v>42369</v>
      </c>
      <c r="F49" s="7">
        <v>8840</v>
      </c>
      <c r="G49" s="8" t="s">
        <v>16</v>
      </c>
      <c r="H49" s="8" t="s">
        <v>34</v>
      </c>
      <c r="I49" s="8" t="s">
        <v>35</v>
      </c>
      <c r="J49" s="9" t="s">
        <v>19</v>
      </c>
      <c r="K49" s="8" t="s">
        <v>20</v>
      </c>
    </row>
    <row r="50" spans="1:11" ht="34.200000000000003" x14ac:dyDescent="0.3">
      <c r="A50" s="5" t="s">
        <v>32</v>
      </c>
      <c r="B50" s="5" t="s">
        <v>15</v>
      </c>
      <c r="C50" s="5" t="s">
        <v>21</v>
      </c>
      <c r="D50" s="6">
        <v>42128</v>
      </c>
      <c r="E50" s="6">
        <v>42185</v>
      </c>
      <c r="F50" s="7">
        <v>12110</v>
      </c>
      <c r="G50" s="8" t="s">
        <v>16</v>
      </c>
      <c r="H50" s="8" t="s">
        <v>34</v>
      </c>
      <c r="I50" s="8" t="s">
        <v>35</v>
      </c>
      <c r="J50" s="9" t="s">
        <v>19</v>
      </c>
      <c r="K50" s="8" t="s">
        <v>20</v>
      </c>
    </row>
    <row r="51" spans="1:11" ht="34.200000000000003" x14ac:dyDescent="0.3">
      <c r="A51" s="5" t="s">
        <v>32</v>
      </c>
      <c r="B51" s="5" t="s">
        <v>15</v>
      </c>
      <c r="C51" s="5" t="s">
        <v>21</v>
      </c>
      <c r="D51" s="6">
        <v>42191</v>
      </c>
      <c r="E51" s="6">
        <v>42369</v>
      </c>
      <c r="F51" s="7">
        <v>19240</v>
      </c>
      <c r="G51" s="8" t="s">
        <v>16</v>
      </c>
      <c r="H51" s="8" t="s">
        <v>34</v>
      </c>
      <c r="I51" s="8" t="s">
        <v>35</v>
      </c>
      <c r="J51" s="9" t="s">
        <v>19</v>
      </c>
      <c r="K51" s="8" t="s">
        <v>20</v>
      </c>
    </row>
    <row r="52" spans="1:11" ht="34.200000000000003" x14ac:dyDescent="0.3">
      <c r="A52" s="5" t="s">
        <v>32</v>
      </c>
      <c r="B52" s="5" t="s">
        <v>15</v>
      </c>
      <c r="C52" s="5" t="s">
        <v>21</v>
      </c>
      <c r="D52" s="6">
        <v>42262</v>
      </c>
      <c r="E52" s="6">
        <v>42369</v>
      </c>
      <c r="F52" s="7">
        <v>8340</v>
      </c>
      <c r="G52" s="8" t="s">
        <v>16</v>
      </c>
      <c r="H52" s="8" t="s">
        <v>34</v>
      </c>
      <c r="I52" s="8" t="s">
        <v>35</v>
      </c>
      <c r="J52" s="9" t="s">
        <v>19</v>
      </c>
      <c r="K52" s="8" t="s">
        <v>20</v>
      </c>
    </row>
    <row r="53" spans="1:11" ht="34.200000000000003" x14ac:dyDescent="0.3">
      <c r="A53" s="5" t="s">
        <v>32</v>
      </c>
      <c r="B53" s="5" t="s">
        <v>15</v>
      </c>
      <c r="C53" s="5" t="s">
        <v>21</v>
      </c>
      <c r="D53" s="6">
        <v>42269</v>
      </c>
      <c r="E53" s="6">
        <v>42369</v>
      </c>
      <c r="F53" s="7">
        <v>24210</v>
      </c>
      <c r="G53" s="8" t="s">
        <v>16</v>
      </c>
      <c r="H53" s="8" t="s">
        <v>34</v>
      </c>
      <c r="I53" s="8" t="s">
        <v>35</v>
      </c>
      <c r="J53" s="9" t="s">
        <v>19</v>
      </c>
      <c r="K53" s="8" t="s">
        <v>20</v>
      </c>
    </row>
    <row r="54" spans="1:11" ht="34.200000000000003" x14ac:dyDescent="0.3">
      <c r="A54" s="5" t="s">
        <v>32</v>
      </c>
      <c r="B54" s="5" t="s">
        <v>15</v>
      </c>
      <c r="C54" s="5" t="s">
        <v>21</v>
      </c>
      <c r="D54" s="6">
        <v>42283</v>
      </c>
      <c r="E54" s="6">
        <v>42369</v>
      </c>
      <c r="F54" s="7">
        <v>4170</v>
      </c>
      <c r="G54" s="8" t="s">
        <v>16</v>
      </c>
      <c r="H54" s="8" t="s">
        <v>34</v>
      </c>
      <c r="I54" s="8" t="s">
        <v>35</v>
      </c>
      <c r="J54" s="9" t="s">
        <v>19</v>
      </c>
      <c r="K54" s="8" t="s">
        <v>20</v>
      </c>
    </row>
    <row r="55" spans="1:11" ht="22.8" x14ac:dyDescent="0.3">
      <c r="A55" s="5" t="s">
        <v>36</v>
      </c>
      <c r="B55" s="5" t="s">
        <v>37</v>
      </c>
      <c r="C55" s="5" t="s">
        <v>37</v>
      </c>
      <c r="D55" s="6">
        <v>42583</v>
      </c>
      <c r="E55" s="6">
        <v>43100</v>
      </c>
      <c r="F55" s="7">
        <v>13000</v>
      </c>
      <c r="G55" s="8" t="s">
        <v>16</v>
      </c>
      <c r="H55" s="8" t="s">
        <v>38</v>
      </c>
      <c r="I55" s="8" t="s">
        <v>39</v>
      </c>
      <c r="J55" s="9" t="s">
        <v>19</v>
      </c>
      <c r="K55" s="8" t="s">
        <v>40</v>
      </c>
    </row>
    <row r="56" spans="1:11" ht="34.200000000000003" x14ac:dyDescent="0.3">
      <c r="A56" s="5" t="s">
        <v>41</v>
      </c>
      <c r="B56" s="5" t="s">
        <v>15</v>
      </c>
      <c r="C56" s="5" t="s">
        <v>33</v>
      </c>
      <c r="D56" s="6">
        <v>42216</v>
      </c>
      <c r="E56" s="6">
        <v>42369</v>
      </c>
      <c r="F56" s="7">
        <v>5325</v>
      </c>
      <c r="G56" s="8" t="s">
        <v>16</v>
      </c>
      <c r="H56" s="8" t="s">
        <v>42</v>
      </c>
      <c r="I56" s="8" t="s">
        <v>43</v>
      </c>
      <c r="J56" s="9" t="s">
        <v>19</v>
      </c>
      <c r="K56" s="8" t="s">
        <v>20</v>
      </c>
    </row>
    <row r="57" spans="1:11" ht="34.200000000000003" x14ac:dyDescent="0.3">
      <c r="A57" s="5" t="s">
        <v>41</v>
      </c>
      <c r="B57" s="5" t="s">
        <v>15</v>
      </c>
      <c r="C57" s="5" t="s">
        <v>15</v>
      </c>
      <c r="D57" s="6">
        <v>42445</v>
      </c>
      <c r="E57" s="6">
        <v>42735</v>
      </c>
      <c r="F57" s="7">
        <v>5125</v>
      </c>
      <c r="G57" s="8" t="s">
        <v>16</v>
      </c>
      <c r="H57" s="8" t="s">
        <v>42</v>
      </c>
      <c r="I57" s="8" t="s">
        <v>43</v>
      </c>
      <c r="J57" s="9" t="s">
        <v>19</v>
      </c>
      <c r="K57" s="8" t="s">
        <v>20</v>
      </c>
    </row>
    <row r="58" spans="1:11" ht="34.200000000000003" x14ac:dyDescent="0.3">
      <c r="A58" s="5" t="s">
        <v>41</v>
      </c>
      <c r="B58" s="5" t="s">
        <v>15</v>
      </c>
      <c r="C58" s="5" t="s">
        <v>15</v>
      </c>
      <c r="D58" s="6">
        <v>42558</v>
      </c>
      <c r="E58" s="6">
        <v>42735</v>
      </c>
      <c r="F58" s="7">
        <v>5249.96</v>
      </c>
      <c r="G58" s="8" t="s">
        <v>16</v>
      </c>
      <c r="H58" s="8" t="s">
        <v>42</v>
      </c>
      <c r="I58" s="8" t="s">
        <v>43</v>
      </c>
      <c r="J58" s="9" t="s">
        <v>19</v>
      </c>
      <c r="K58" s="8" t="s">
        <v>20</v>
      </c>
    </row>
    <row r="59" spans="1:11" ht="34.200000000000003" x14ac:dyDescent="0.3">
      <c r="A59" s="5" t="s">
        <v>41</v>
      </c>
      <c r="B59" s="5" t="s">
        <v>15</v>
      </c>
      <c r="C59" s="5" t="s">
        <v>15</v>
      </c>
      <c r="D59" s="6">
        <v>42636</v>
      </c>
      <c r="E59" s="6">
        <v>42735</v>
      </c>
      <c r="F59" s="7">
        <v>8305</v>
      </c>
      <c r="G59" s="8" t="s">
        <v>16</v>
      </c>
      <c r="H59" s="8" t="s">
        <v>42</v>
      </c>
      <c r="I59" s="8" t="s">
        <v>43</v>
      </c>
      <c r="J59" s="9" t="s">
        <v>19</v>
      </c>
      <c r="K59" s="8" t="s">
        <v>20</v>
      </c>
    </row>
    <row r="60" spans="1:11" ht="34.200000000000003" x14ac:dyDescent="0.3">
      <c r="A60" s="5" t="s">
        <v>41</v>
      </c>
      <c r="B60" s="5" t="s">
        <v>15</v>
      </c>
      <c r="C60" s="5" t="s">
        <v>21</v>
      </c>
      <c r="D60" s="6">
        <v>41977</v>
      </c>
      <c r="E60" s="6">
        <v>42369</v>
      </c>
      <c r="F60" s="7">
        <v>1950</v>
      </c>
      <c r="G60" s="8" t="s">
        <v>16</v>
      </c>
      <c r="H60" s="8" t="s">
        <v>42</v>
      </c>
      <c r="I60" s="8" t="s">
        <v>43</v>
      </c>
      <c r="J60" s="9" t="s">
        <v>19</v>
      </c>
      <c r="K60" s="8" t="s">
        <v>20</v>
      </c>
    </row>
    <row r="61" spans="1:11" ht="34.200000000000003" x14ac:dyDescent="0.3">
      <c r="A61" s="5" t="s">
        <v>41</v>
      </c>
      <c r="B61" s="5" t="s">
        <v>15</v>
      </c>
      <c r="C61" s="5" t="s">
        <v>21</v>
      </c>
      <c r="D61" s="6">
        <v>42010</v>
      </c>
      <c r="E61" s="6">
        <v>42035</v>
      </c>
      <c r="F61" s="7">
        <v>1950</v>
      </c>
      <c r="G61" s="8" t="s">
        <v>16</v>
      </c>
      <c r="H61" s="8" t="s">
        <v>42</v>
      </c>
      <c r="I61" s="8" t="s">
        <v>43</v>
      </c>
      <c r="J61" s="9" t="s">
        <v>19</v>
      </c>
      <c r="K61" s="8" t="s">
        <v>20</v>
      </c>
    </row>
    <row r="62" spans="1:11" ht="34.200000000000003" x14ac:dyDescent="0.3">
      <c r="A62" s="5" t="s">
        <v>41</v>
      </c>
      <c r="B62" s="5" t="s">
        <v>15</v>
      </c>
      <c r="C62" s="5" t="s">
        <v>21</v>
      </c>
      <c r="D62" s="6">
        <v>42079</v>
      </c>
      <c r="E62" s="6">
        <v>42081</v>
      </c>
      <c r="F62" s="7">
        <v>1950</v>
      </c>
      <c r="G62" s="8" t="s">
        <v>16</v>
      </c>
      <c r="H62" s="8" t="s">
        <v>42</v>
      </c>
      <c r="I62" s="8" t="s">
        <v>43</v>
      </c>
      <c r="J62" s="9" t="s">
        <v>19</v>
      </c>
      <c r="K62" s="8" t="s">
        <v>20</v>
      </c>
    </row>
    <row r="63" spans="1:11" ht="34.200000000000003" x14ac:dyDescent="0.3">
      <c r="A63" s="5" t="s">
        <v>41</v>
      </c>
      <c r="B63" s="5" t="s">
        <v>15</v>
      </c>
      <c r="C63" s="5" t="s">
        <v>21</v>
      </c>
      <c r="D63" s="6">
        <v>42088</v>
      </c>
      <c r="E63" s="6">
        <v>42369</v>
      </c>
      <c r="F63" s="7">
        <v>7475</v>
      </c>
      <c r="G63" s="8" t="s">
        <v>16</v>
      </c>
      <c r="H63" s="8" t="s">
        <v>42</v>
      </c>
      <c r="I63" s="8" t="s">
        <v>43</v>
      </c>
      <c r="J63" s="9" t="s">
        <v>19</v>
      </c>
      <c r="K63" s="8" t="s">
        <v>20</v>
      </c>
    </row>
    <row r="64" spans="1:11" ht="22.8" x14ac:dyDescent="0.3">
      <c r="A64" s="5" t="s">
        <v>44</v>
      </c>
      <c r="B64" s="5" t="s">
        <v>37</v>
      </c>
      <c r="C64" s="5" t="s">
        <v>37</v>
      </c>
      <c r="D64" s="6">
        <v>42248</v>
      </c>
      <c r="E64" s="6">
        <v>42735</v>
      </c>
      <c r="F64" s="7">
        <v>13000</v>
      </c>
      <c r="G64" s="8" t="s">
        <v>16</v>
      </c>
      <c r="H64" s="8" t="s">
        <v>45</v>
      </c>
      <c r="I64" s="8" t="s">
        <v>46</v>
      </c>
      <c r="J64" s="9" t="s">
        <v>19</v>
      </c>
      <c r="K64" s="8" t="s">
        <v>40</v>
      </c>
    </row>
    <row r="65" spans="1:11" ht="34.200000000000003" x14ac:dyDescent="0.3">
      <c r="A65" s="5" t="s">
        <v>47</v>
      </c>
      <c r="B65" s="5" t="s">
        <v>15</v>
      </c>
      <c r="C65" s="5" t="s">
        <v>21</v>
      </c>
      <c r="D65" s="6">
        <v>41977</v>
      </c>
      <c r="E65" s="6">
        <v>42369</v>
      </c>
      <c r="F65" s="7">
        <v>1673.6</v>
      </c>
      <c r="G65" s="8" t="s">
        <v>16</v>
      </c>
      <c r="H65" s="8" t="s">
        <v>48</v>
      </c>
      <c r="I65" s="8" t="s">
        <v>49</v>
      </c>
      <c r="J65" s="9" t="s">
        <v>19</v>
      </c>
      <c r="K65" s="8" t="s">
        <v>20</v>
      </c>
    </row>
    <row r="66" spans="1:11" ht="45.6" x14ac:dyDescent="0.3">
      <c r="A66" s="5" t="s">
        <v>47</v>
      </c>
      <c r="B66" s="5" t="s">
        <v>22</v>
      </c>
      <c r="C66" s="5" t="s">
        <v>22</v>
      </c>
      <c r="D66" s="6">
        <v>42604</v>
      </c>
      <c r="E66" s="6">
        <v>42735</v>
      </c>
      <c r="F66" s="7">
        <v>29230</v>
      </c>
      <c r="G66" s="8" t="s">
        <v>16</v>
      </c>
      <c r="H66" s="8" t="s">
        <v>48</v>
      </c>
      <c r="I66" s="8" t="s">
        <v>49</v>
      </c>
      <c r="J66" s="9" t="s">
        <v>19</v>
      </c>
      <c r="K66" s="8" t="s">
        <v>24</v>
      </c>
    </row>
    <row r="67" spans="1:11" ht="45.6" x14ac:dyDescent="0.3">
      <c r="A67" s="5" t="s">
        <v>47</v>
      </c>
      <c r="B67" s="5" t="s">
        <v>22</v>
      </c>
      <c r="C67" s="5" t="s">
        <v>22</v>
      </c>
      <c r="D67" s="6">
        <v>42747</v>
      </c>
      <c r="E67" s="6">
        <v>42811</v>
      </c>
      <c r="F67" s="7">
        <v>19592</v>
      </c>
      <c r="G67" s="8" t="s">
        <v>16</v>
      </c>
      <c r="H67" s="8" t="s">
        <v>48</v>
      </c>
      <c r="I67" s="8" t="s">
        <v>49</v>
      </c>
      <c r="J67" s="9" t="s">
        <v>19</v>
      </c>
      <c r="K67" s="8" t="s">
        <v>24</v>
      </c>
    </row>
    <row r="68" spans="1:11" ht="45.6" x14ac:dyDescent="0.3">
      <c r="A68" s="5" t="s">
        <v>47</v>
      </c>
      <c r="B68" s="5" t="s">
        <v>22</v>
      </c>
      <c r="C68" s="5" t="s">
        <v>22</v>
      </c>
      <c r="D68" s="6">
        <v>42849</v>
      </c>
      <c r="E68" s="6">
        <v>43308</v>
      </c>
      <c r="F68" s="7">
        <v>116920</v>
      </c>
      <c r="G68" s="8" t="s">
        <v>16</v>
      </c>
      <c r="H68" s="8" t="s">
        <v>48</v>
      </c>
      <c r="I68" s="8" t="s">
        <v>49</v>
      </c>
      <c r="J68" s="9" t="s">
        <v>19</v>
      </c>
      <c r="K68" s="8" t="s">
        <v>24</v>
      </c>
    </row>
    <row r="69" spans="1:11" ht="57" x14ac:dyDescent="0.3">
      <c r="A69" s="5" t="s">
        <v>47</v>
      </c>
      <c r="B69" s="5" t="s">
        <v>27</v>
      </c>
      <c r="C69" s="5" t="s">
        <v>22</v>
      </c>
      <c r="D69" s="6">
        <v>42583</v>
      </c>
      <c r="E69" s="6">
        <v>42946</v>
      </c>
      <c r="F69" s="7">
        <v>5688</v>
      </c>
      <c r="G69" s="8" t="s">
        <v>16</v>
      </c>
      <c r="H69" s="8" t="s">
        <v>48</v>
      </c>
      <c r="I69" s="8" t="s">
        <v>49</v>
      </c>
      <c r="J69" s="9" t="s">
        <v>19</v>
      </c>
      <c r="K69" s="8" t="s">
        <v>24</v>
      </c>
    </row>
    <row r="70" spans="1:11" ht="34.200000000000003" x14ac:dyDescent="0.3">
      <c r="A70" s="5" t="s">
        <v>50</v>
      </c>
      <c r="B70" s="5" t="s">
        <v>15</v>
      </c>
      <c r="C70" s="5" t="s">
        <v>15</v>
      </c>
      <c r="D70" s="6">
        <v>42234</v>
      </c>
      <c r="E70" s="6">
        <v>42369</v>
      </c>
      <c r="F70" s="7">
        <v>1673.6</v>
      </c>
      <c r="G70" s="8" t="s">
        <v>16</v>
      </c>
      <c r="H70" s="8" t="s">
        <v>51</v>
      </c>
      <c r="I70" s="8" t="s">
        <v>52</v>
      </c>
      <c r="J70" s="9" t="s">
        <v>19</v>
      </c>
      <c r="K70" s="8" t="s">
        <v>20</v>
      </c>
    </row>
    <row r="71" spans="1:11" ht="34.200000000000003" x14ac:dyDescent="0.3">
      <c r="A71" s="5" t="s">
        <v>53</v>
      </c>
      <c r="B71" s="5" t="s">
        <v>15</v>
      </c>
      <c r="C71" s="5" t="s">
        <v>15</v>
      </c>
      <c r="D71" s="6">
        <v>42199</v>
      </c>
      <c r="E71" s="6">
        <v>42369</v>
      </c>
      <c r="F71" s="7">
        <v>1017.6</v>
      </c>
      <c r="G71" s="8" t="s">
        <v>16</v>
      </c>
      <c r="H71" s="8" t="s">
        <v>48</v>
      </c>
      <c r="I71" s="8" t="s">
        <v>49</v>
      </c>
      <c r="J71" s="9" t="s">
        <v>19</v>
      </c>
      <c r="K71" s="8" t="s">
        <v>20</v>
      </c>
    </row>
    <row r="72" spans="1:11" ht="34.200000000000003" x14ac:dyDescent="0.3">
      <c r="A72" s="5" t="s">
        <v>54</v>
      </c>
      <c r="B72" s="5" t="s">
        <v>15</v>
      </c>
      <c r="C72" s="5" t="s">
        <v>15</v>
      </c>
      <c r="D72" s="6">
        <v>42604</v>
      </c>
      <c r="E72" s="6">
        <v>42735</v>
      </c>
      <c r="F72" s="7">
        <v>4249.8</v>
      </c>
      <c r="G72" s="8" t="s">
        <v>16</v>
      </c>
      <c r="H72" s="8" t="s">
        <v>55</v>
      </c>
      <c r="I72" s="8" t="s">
        <v>43</v>
      </c>
      <c r="J72" s="9" t="s">
        <v>19</v>
      </c>
      <c r="K72" s="8" t="s">
        <v>20</v>
      </c>
    </row>
    <row r="73" spans="1:11" ht="34.200000000000003" x14ac:dyDescent="0.3">
      <c r="A73" s="5" t="s">
        <v>54</v>
      </c>
      <c r="B73" s="5" t="s">
        <v>15</v>
      </c>
      <c r="C73" s="5" t="s">
        <v>15</v>
      </c>
      <c r="D73" s="6">
        <v>42613</v>
      </c>
      <c r="E73" s="6">
        <v>42735</v>
      </c>
      <c r="F73" s="7">
        <v>8499.92</v>
      </c>
      <c r="G73" s="8" t="s">
        <v>16</v>
      </c>
      <c r="H73" s="8" t="s">
        <v>55</v>
      </c>
      <c r="I73" s="8" t="s">
        <v>43</v>
      </c>
      <c r="J73" s="9" t="s">
        <v>19</v>
      </c>
      <c r="K73" s="8" t="s">
        <v>20</v>
      </c>
    </row>
    <row r="74" spans="1:11" ht="22.8" x14ac:dyDescent="0.3">
      <c r="A74" s="5" t="s">
        <v>56</v>
      </c>
      <c r="B74" s="5" t="s">
        <v>37</v>
      </c>
      <c r="C74" s="5" t="s">
        <v>37</v>
      </c>
      <c r="D74" s="6">
        <v>42217</v>
      </c>
      <c r="E74" s="6">
        <v>42735</v>
      </c>
      <c r="F74" s="7">
        <v>26000</v>
      </c>
      <c r="G74" s="8" t="s">
        <v>16</v>
      </c>
      <c r="H74" s="8" t="s">
        <v>38</v>
      </c>
      <c r="I74" s="8" t="s">
        <v>39</v>
      </c>
      <c r="J74" s="9" t="s">
        <v>19</v>
      </c>
      <c r="K74" s="8" t="s">
        <v>40</v>
      </c>
    </row>
    <row r="75" spans="1:11" ht="34.200000000000003" x14ac:dyDescent="0.3">
      <c r="A75" s="5" t="s">
        <v>57</v>
      </c>
      <c r="B75" s="5" t="s">
        <v>58</v>
      </c>
      <c r="C75" s="5" t="s">
        <v>58</v>
      </c>
      <c r="D75" s="6">
        <v>42207</v>
      </c>
      <c r="E75" s="6">
        <v>42443</v>
      </c>
      <c r="F75" s="7">
        <v>9600</v>
      </c>
      <c r="G75" s="8" t="s">
        <v>16</v>
      </c>
      <c r="H75" s="8" t="s">
        <v>17</v>
      </c>
      <c r="I75" s="8" t="s">
        <v>18</v>
      </c>
      <c r="J75" s="9" t="s">
        <v>19</v>
      </c>
      <c r="K75" s="8" t="s">
        <v>20</v>
      </c>
    </row>
    <row r="76" spans="1:11" ht="22.8" x14ac:dyDescent="0.3">
      <c r="A76" s="5" t="s">
        <v>59</v>
      </c>
      <c r="B76" s="5" t="s">
        <v>37</v>
      </c>
      <c r="C76" s="5" t="s">
        <v>37</v>
      </c>
      <c r="D76" s="6">
        <v>42583</v>
      </c>
      <c r="E76" s="6">
        <v>43100</v>
      </c>
      <c r="F76" s="7">
        <v>13000</v>
      </c>
      <c r="G76" s="8" t="s">
        <v>16</v>
      </c>
      <c r="H76" s="8" t="s">
        <v>17</v>
      </c>
      <c r="I76" s="8" t="s">
        <v>18</v>
      </c>
      <c r="J76" s="9" t="s">
        <v>19</v>
      </c>
      <c r="K76" s="8" t="s">
        <v>40</v>
      </c>
    </row>
    <row r="77" spans="1:11" ht="34.200000000000003" x14ac:dyDescent="0.3">
      <c r="A77" s="5" t="s">
        <v>60</v>
      </c>
      <c r="B77" s="5" t="s">
        <v>58</v>
      </c>
      <c r="C77" s="5" t="s">
        <v>58</v>
      </c>
      <c r="D77" s="6">
        <v>42286</v>
      </c>
      <c r="E77" s="6">
        <v>42369</v>
      </c>
      <c r="F77" s="7">
        <v>15000</v>
      </c>
      <c r="G77" s="8" t="s">
        <v>16</v>
      </c>
      <c r="H77" s="8" t="s">
        <v>48</v>
      </c>
      <c r="I77" s="8" t="s">
        <v>49</v>
      </c>
      <c r="J77" s="9" t="s">
        <v>19</v>
      </c>
      <c r="K77" s="8" t="s">
        <v>20</v>
      </c>
    </row>
    <row r="78" spans="1:11" ht="34.200000000000003" x14ac:dyDescent="0.3">
      <c r="A78" s="5" t="s">
        <v>61</v>
      </c>
      <c r="B78" s="5" t="s">
        <v>15</v>
      </c>
      <c r="C78" s="5" t="s">
        <v>15</v>
      </c>
      <c r="D78" s="6">
        <v>42188</v>
      </c>
      <c r="E78" s="6">
        <v>42369</v>
      </c>
      <c r="F78" s="7">
        <v>1875</v>
      </c>
      <c r="G78" s="8" t="s">
        <v>16</v>
      </c>
      <c r="H78" s="8" t="s">
        <v>55</v>
      </c>
      <c r="I78" s="8" t="s">
        <v>43</v>
      </c>
      <c r="J78" s="9" t="s">
        <v>19</v>
      </c>
      <c r="K78" s="8" t="s">
        <v>20</v>
      </c>
    </row>
    <row r="79" spans="1:11" ht="34.200000000000003" x14ac:dyDescent="0.3">
      <c r="A79" s="5" t="s">
        <v>62</v>
      </c>
      <c r="B79" s="5" t="s">
        <v>15</v>
      </c>
      <c r="C79" s="5" t="s">
        <v>21</v>
      </c>
      <c r="D79" s="6">
        <v>42178</v>
      </c>
      <c r="E79" s="6">
        <v>42369</v>
      </c>
      <c r="F79" s="7">
        <v>1453</v>
      </c>
      <c r="G79" s="8" t="s">
        <v>16</v>
      </c>
      <c r="H79" s="8" t="s">
        <v>55</v>
      </c>
      <c r="I79" s="8" t="s">
        <v>43</v>
      </c>
      <c r="J79" s="9" t="s">
        <v>19</v>
      </c>
      <c r="K79" s="8" t="s">
        <v>20</v>
      </c>
    </row>
    <row r="80" spans="1:11" ht="34.200000000000003" x14ac:dyDescent="0.3">
      <c r="A80" s="5" t="s">
        <v>63</v>
      </c>
      <c r="B80" s="5" t="s">
        <v>15</v>
      </c>
      <c r="C80" s="5" t="s">
        <v>15</v>
      </c>
      <c r="D80" s="6">
        <v>42591</v>
      </c>
      <c r="E80" s="6">
        <v>42674</v>
      </c>
      <c r="F80" s="7">
        <v>7104.3</v>
      </c>
      <c r="G80" s="8" t="s">
        <v>16</v>
      </c>
      <c r="H80" s="8" t="s">
        <v>55</v>
      </c>
      <c r="I80" s="8" t="s">
        <v>43</v>
      </c>
      <c r="J80" s="9" t="s">
        <v>19</v>
      </c>
      <c r="K80" s="8" t="s">
        <v>20</v>
      </c>
    </row>
    <row r="81" spans="1:11" ht="34.200000000000003" x14ac:dyDescent="0.3">
      <c r="A81" s="5" t="s">
        <v>64</v>
      </c>
      <c r="B81" s="5" t="s">
        <v>15</v>
      </c>
      <c r="C81" s="5" t="s">
        <v>15</v>
      </c>
      <c r="D81" s="6">
        <v>42499</v>
      </c>
      <c r="E81" s="6">
        <v>42735</v>
      </c>
      <c r="F81" s="7">
        <v>400</v>
      </c>
      <c r="G81" s="8" t="s">
        <v>16</v>
      </c>
      <c r="H81" s="8" t="s">
        <v>48</v>
      </c>
      <c r="I81" s="8" t="s">
        <v>49</v>
      </c>
      <c r="J81" s="9" t="s">
        <v>19</v>
      </c>
      <c r="K81" s="8" t="s">
        <v>20</v>
      </c>
    </row>
    <row r="82" spans="1:11" ht="34.200000000000003" x14ac:dyDescent="0.3">
      <c r="A82" s="5" t="s">
        <v>64</v>
      </c>
      <c r="B82" s="5" t="s">
        <v>15</v>
      </c>
      <c r="C82" s="5" t="s">
        <v>15</v>
      </c>
      <c r="D82" s="6">
        <v>42537</v>
      </c>
      <c r="E82" s="6">
        <v>42735</v>
      </c>
      <c r="F82" s="7">
        <v>465</v>
      </c>
      <c r="G82" s="8" t="s">
        <v>16</v>
      </c>
      <c r="H82" s="8" t="s">
        <v>48</v>
      </c>
      <c r="I82" s="8" t="s">
        <v>49</v>
      </c>
      <c r="J82" s="9" t="s">
        <v>19</v>
      </c>
      <c r="K82" s="8" t="s">
        <v>20</v>
      </c>
    </row>
    <row r="83" spans="1:11" ht="34.200000000000003" x14ac:dyDescent="0.3">
      <c r="A83" s="5" t="s">
        <v>64</v>
      </c>
      <c r="B83" s="5" t="s">
        <v>15</v>
      </c>
      <c r="C83" s="5" t="s">
        <v>15</v>
      </c>
      <c r="D83" s="6">
        <v>42558</v>
      </c>
      <c r="E83" s="6">
        <v>42735</v>
      </c>
      <c r="F83" s="7">
        <v>1395</v>
      </c>
      <c r="G83" s="8" t="s">
        <v>16</v>
      </c>
      <c r="H83" s="8" t="s">
        <v>48</v>
      </c>
      <c r="I83" s="8" t="s">
        <v>49</v>
      </c>
      <c r="J83" s="9" t="s">
        <v>19</v>
      </c>
      <c r="K83" s="8" t="s">
        <v>20</v>
      </c>
    </row>
    <row r="84" spans="1:11" ht="34.200000000000003" x14ac:dyDescent="0.3">
      <c r="A84" s="5" t="s">
        <v>64</v>
      </c>
      <c r="B84" s="5" t="s">
        <v>15</v>
      </c>
      <c r="C84" s="5" t="s">
        <v>21</v>
      </c>
      <c r="D84" s="6">
        <v>41995</v>
      </c>
      <c r="E84" s="6">
        <v>42004</v>
      </c>
      <c r="F84" s="7">
        <v>465</v>
      </c>
      <c r="G84" s="8" t="s">
        <v>16</v>
      </c>
      <c r="H84" s="8" t="s">
        <v>48</v>
      </c>
      <c r="I84" s="8" t="s">
        <v>49</v>
      </c>
      <c r="J84" s="9" t="s">
        <v>19</v>
      </c>
      <c r="K84" s="8" t="s">
        <v>20</v>
      </c>
    </row>
    <row r="85" spans="1:11" ht="57" x14ac:dyDescent="0.3">
      <c r="A85" s="5" t="s">
        <v>65</v>
      </c>
      <c r="B85" s="5" t="s">
        <v>66</v>
      </c>
      <c r="C85" s="5" t="s">
        <v>66</v>
      </c>
      <c r="D85" s="6">
        <v>42005</v>
      </c>
      <c r="E85" s="6">
        <v>42735</v>
      </c>
      <c r="F85" s="7">
        <v>79800</v>
      </c>
      <c r="G85" s="8" t="s">
        <v>16</v>
      </c>
      <c r="H85" s="8" t="s">
        <v>51</v>
      </c>
      <c r="I85" s="8" t="s">
        <v>52</v>
      </c>
      <c r="J85" s="9" t="s">
        <v>19</v>
      </c>
      <c r="K85" s="8" t="s">
        <v>40</v>
      </c>
    </row>
    <row r="86" spans="1:11" ht="57" x14ac:dyDescent="0.3">
      <c r="A86" s="5" t="s">
        <v>65</v>
      </c>
      <c r="B86" s="5" t="s">
        <v>66</v>
      </c>
      <c r="C86" s="5" t="s">
        <v>66</v>
      </c>
      <c r="D86" s="6">
        <v>42370</v>
      </c>
      <c r="E86" s="6">
        <v>43100</v>
      </c>
      <c r="F86" s="7">
        <v>121030</v>
      </c>
      <c r="G86" s="8" t="s">
        <v>16</v>
      </c>
      <c r="H86" s="8" t="s">
        <v>51</v>
      </c>
      <c r="I86" s="8" t="s">
        <v>52</v>
      </c>
      <c r="J86" s="9" t="s">
        <v>19</v>
      </c>
      <c r="K86" s="8" t="s">
        <v>40</v>
      </c>
    </row>
    <row r="87" spans="1:11" ht="57" x14ac:dyDescent="0.3">
      <c r="A87" s="5" t="s">
        <v>65</v>
      </c>
      <c r="B87" s="5" t="s">
        <v>66</v>
      </c>
      <c r="C87" s="5" t="s">
        <v>66</v>
      </c>
      <c r="D87" s="6">
        <v>42736</v>
      </c>
      <c r="E87" s="6">
        <v>43465</v>
      </c>
      <c r="F87" s="7">
        <v>165000</v>
      </c>
      <c r="G87" s="8" t="s">
        <v>16</v>
      </c>
      <c r="H87" s="8" t="s">
        <v>51</v>
      </c>
      <c r="I87" s="8" t="s">
        <v>52</v>
      </c>
      <c r="J87" s="9" t="s">
        <v>19</v>
      </c>
      <c r="K87" s="8" t="s">
        <v>40</v>
      </c>
    </row>
    <row r="88" spans="1:11" ht="34.200000000000003" x14ac:dyDescent="0.3">
      <c r="A88" s="5" t="s">
        <v>65</v>
      </c>
      <c r="B88" s="5" t="s">
        <v>15</v>
      </c>
      <c r="C88" s="5" t="s">
        <v>33</v>
      </c>
      <c r="D88" s="6">
        <v>42198</v>
      </c>
      <c r="E88" s="6">
        <v>42369</v>
      </c>
      <c r="F88" s="7">
        <v>3580</v>
      </c>
      <c r="G88" s="8" t="s">
        <v>16</v>
      </c>
      <c r="H88" s="8" t="s">
        <v>51</v>
      </c>
      <c r="I88" s="8" t="s">
        <v>52</v>
      </c>
      <c r="J88" s="9" t="s">
        <v>19</v>
      </c>
      <c r="K88" s="8" t="s">
        <v>20</v>
      </c>
    </row>
    <row r="89" spans="1:11" ht="34.200000000000003" x14ac:dyDescent="0.3">
      <c r="A89" s="5" t="s">
        <v>65</v>
      </c>
      <c r="B89" s="5" t="s">
        <v>15</v>
      </c>
      <c r="C89" s="5" t="s">
        <v>15</v>
      </c>
      <c r="D89" s="6">
        <v>42191</v>
      </c>
      <c r="E89" s="6">
        <v>42216</v>
      </c>
      <c r="F89" s="7">
        <v>3364</v>
      </c>
      <c r="G89" s="8" t="s">
        <v>16</v>
      </c>
      <c r="H89" s="8" t="s">
        <v>51</v>
      </c>
      <c r="I89" s="8" t="s">
        <v>52</v>
      </c>
      <c r="J89" s="9" t="s">
        <v>19</v>
      </c>
      <c r="K89" s="8" t="s">
        <v>20</v>
      </c>
    </row>
    <row r="90" spans="1:11" ht="34.200000000000003" x14ac:dyDescent="0.3">
      <c r="A90" s="5" t="s">
        <v>65</v>
      </c>
      <c r="B90" s="5" t="s">
        <v>15</v>
      </c>
      <c r="C90" s="5" t="s">
        <v>15</v>
      </c>
      <c r="D90" s="6">
        <v>42248</v>
      </c>
      <c r="E90" s="6">
        <v>42369</v>
      </c>
      <c r="F90" s="7">
        <v>832</v>
      </c>
      <c r="G90" s="8" t="s">
        <v>16</v>
      </c>
      <c r="H90" s="8" t="s">
        <v>51</v>
      </c>
      <c r="I90" s="8" t="s">
        <v>52</v>
      </c>
      <c r="J90" s="9" t="s">
        <v>19</v>
      </c>
      <c r="K90" s="8" t="s">
        <v>20</v>
      </c>
    </row>
    <row r="91" spans="1:11" ht="34.200000000000003" x14ac:dyDescent="0.3">
      <c r="A91" s="5" t="s">
        <v>65</v>
      </c>
      <c r="B91" s="5" t="s">
        <v>15</v>
      </c>
      <c r="C91" s="5" t="s">
        <v>15</v>
      </c>
      <c r="D91" s="6">
        <v>42307</v>
      </c>
      <c r="E91" s="6">
        <v>42369</v>
      </c>
      <c r="F91" s="7">
        <v>832</v>
      </c>
      <c r="G91" s="8" t="s">
        <v>16</v>
      </c>
      <c r="H91" s="8" t="s">
        <v>51</v>
      </c>
      <c r="I91" s="8" t="s">
        <v>52</v>
      </c>
      <c r="J91" s="9" t="s">
        <v>19</v>
      </c>
      <c r="K91" s="8" t="s">
        <v>20</v>
      </c>
    </row>
    <row r="92" spans="1:11" ht="34.200000000000003" x14ac:dyDescent="0.3">
      <c r="A92" s="5" t="s">
        <v>65</v>
      </c>
      <c r="B92" s="5" t="s">
        <v>15</v>
      </c>
      <c r="C92" s="5" t="s">
        <v>15</v>
      </c>
      <c r="D92" s="6">
        <v>42314</v>
      </c>
      <c r="E92" s="6">
        <v>42369</v>
      </c>
      <c r="F92" s="7">
        <v>832</v>
      </c>
      <c r="G92" s="8" t="s">
        <v>16</v>
      </c>
      <c r="H92" s="8" t="s">
        <v>51</v>
      </c>
      <c r="I92" s="8" t="s">
        <v>52</v>
      </c>
      <c r="J92" s="9" t="s">
        <v>19</v>
      </c>
      <c r="K92" s="8" t="s">
        <v>20</v>
      </c>
    </row>
    <row r="93" spans="1:11" ht="34.200000000000003" x14ac:dyDescent="0.3">
      <c r="A93" s="5" t="s">
        <v>65</v>
      </c>
      <c r="B93" s="5" t="s">
        <v>15</v>
      </c>
      <c r="C93" s="5" t="s">
        <v>15</v>
      </c>
      <c r="D93" s="6">
        <v>42335</v>
      </c>
      <c r="E93" s="6">
        <v>42369</v>
      </c>
      <c r="F93" s="7">
        <v>832</v>
      </c>
      <c r="G93" s="8" t="s">
        <v>16</v>
      </c>
      <c r="H93" s="8" t="s">
        <v>51</v>
      </c>
      <c r="I93" s="8" t="s">
        <v>52</v>
      </c>
      <c r="J93" s="9" t="s">
        <v>19</v>
      </c>
      <c r="K93" s="8" t="s">
        <v>20</v>
      </c>
    </row>
    <row r="94" spans="1:11" ht="34.200000000000003" x14ac:dyDescent="0.3">
      <c r="A94" s="5" t="s">
        <v>65</v>
      </c>
      <c r="B94" s="5" t="s">
        <v>15</v>
      </c>
      <c r="C94" s="5" t="s">
        <v>15</v>
      </c>
      <c r="D94" s="6">
        <v>42408</v>
      </c>
      <c r="E94" s="6">
        <v>42735</v>
      </c>
      <c r="F94" s="7">
        <v>510</v>
      </c>
      <c r="G94" s="8" t="s">
        <v>16</v>
      </c>
      <c r="H94" s="8" t="s">
        <v>51</v>
      </c>
      <c r="I94" s="8" t="s">
        <v>52</v>
      </c>
      <c r="J94" s="9" t="s">
        <v>19</v>
      </c>
      <c r="K94" s="8" t="s">
        <v>20</v>
      </c>
    </row>
    <row r="95" spans="1:11" ht="34.200000000000003" x14ac:dyDescent="0.3">
      <c r="A95" s="5" t="s">
        <v>65</v>
      </c>
      <c r="B95" s="5" t="s">
        <v>15</v>
      </c>
      <c r="C95" s="5" t="s">
        <v>15</v>
      </c>
      <c r="D95" s="6">
        <v>42650</v>
      </c>
      <c r="E95" s="6">
        <v>42735</v>
      </c>
      <c r="F95" s="7">
        <v>4500</v>
      </c>
      <c r="G95" s="8" t="s">
        <v>16</v>
      </c>
      <c r="H95" s="8" t="s">
        <v>51</v>
      </c>
      <c r="I95" s="8" t="s">
        <v>52</v>
      </c>
      <c r="J95" s="9" t="s">
        <v>19</v>
      </c>
      <c r="K95" s="8" t="s">
        <v>20</v>
      </c>
    </row>
    <row r="96" spans="1:11" ht="45.6" x14ac:dyDescent="0.3">
      <c r="A96" s="5" t="s">
        <v>67</v>
      </c>
      <c r="B96" s="5" t="s">
        <v>15</v>
      </c>
      <c r="C96" s="5" t="s">
        <v>15</v>
      </c>
      <c r="D96" s="6">
        <v>42258</v>
      </c>
      <c r="E96" s="6">
        <v>42369</v>
      </c>
      <c r="F96" s="7">
        <v>1020</v>
      </c>
      <c r="G96" s="8" t="s">
        <v>16</v>
      </c>
      <c r="H96" s="8" t="s">
        <v>42</v>
      </c>
      <c r="I96" s="8" t="s">
        <v>43</v>
      </c>
      <c r="J96" s="9" t="s">
        <v>19</v>
      </c>
      <c r="K96" s="8" t="s">
        <v>20</v>
      </c>
    </row>
    <row r="97" spans="1:11" ht="45.6" x14ac:dyDescent="0.3">
      <c r="A97" s="5" t="s">
        <v>67</v>
      </c>
      <c r="B97" s="5" t="s">
        <v>15</v>
      </c>
      <c r="C97" s="5" t="s">
        <v>15</v>
      </c>
      <c r="D97" s="6">
        <v>42356</v>
      </c>
      <c r="E97" s="6">
        <v>42369</v>
      </c>
      <c r="F97" s="7">
        <v>4794</v>
      </c>
      <c r="G97" s="8" t="s">
        <v>16</v>
      </c>
      <c r="H97" s="8" t="s">
        <v>42</v>
      </c>
      <c r="I97" s="8" t="s">
        <v>43</v>
      </c>
      <c r="J97" s="9" t="s">
        <v>19</v>
      </c>
      <c r="K97" s="8" t="s">
        <v>20</v>
      </c>
    </row>
    <row r="98" spans="1:11" ht="45.6" x14ac:dyDescent="0.3">
      <c r="A98" s="5" t="s">
        <v>67</v>
      </c>
      <c r="B98" s="5" t="s">
        <v>15</v>
      </c>
      <c r="C98" s="5" t="s">
        <v>15</v>
      </c>
      <c r="D98" s="6">
        <v>42542</v>
      </c>
      <c r="E98" s="6">
        <v>42735</v>
      </c>
      <c r="F98" s="7">
        <v>510</v>
      </c>
      <c r="G98" s="8" t="s">
        <v>16</v>
      </c>
      <c r="H98" s="8" t="s">
        <v>42</v>
      </c>
      <c r="I98" s="8" t="s">
        <v>43</v>
      </c>
      <c r="J98" s="9" t="s">
        <v>19</v>
      </c>
      <c r="K98" s="8" t="s">
        <v>20</v>
      </c>
    </row>
    <row r="99" spans="1:11" ht="34.200000000000003" x14ac:dyDescent="0.3">
      <c r="A99" s="5" t="s">
        <v>68</v>
      </c>
      <c r="B99" s="5" t="s">
        <v>15</v>
      </c>
      <c r="C99" s="5" t="s">
        <v>15</v>
      </c>
      <c r="D99" s="6">
        <v>42711</v>
      </c>
      <c r="E99" s="6">
        <v>42735</v>
      </c>
      <c r="F99" s="7">
        <v>1020</v>
      </c>
      <c r="G99" s="8" t="s">
        <v>16</v>
      </c>
      <c r="H99" s="8" t="s">
        <v>42</v>
      </c>
      <c r="I99" s="8" t="s">
        <v>43</v>
      </c>
      <c r="J99" s="9" t="s">
        <v>19</v>
      </c>
      <c r="K99" s="8" t="s">
        <v>20</v>
      </c>
    </row>
    <row r="100" spans="1:11" ht="34.200000000000003" x14ac:dyDescent="0.3">
      <c r="A100" s="5" t="s">
        <v>68</v>
      </c>
      <c r="B100" s="5" t="s">
        <v>15</v>
      </c>
      <c r="C100" s="5" t="s">
        <v>21</v>
      </c>
      <c r="D100" s="6">
        <v>42111</v>
      </c>
      <c r="E100" s="6">
        <v>42369</v>
      </c>
      <c r="F100" s="7">
        <v>2734.2</v>
      </c>
      <c r="G100" s="8" t="s">
        <v>16</v>
      </c>
      <c r="H100" s="8" t="s">
        <v>42</v>
      </c>
      <c r="I100" s="8" t="s">
        <v>43</v>
      </c>
      <c r="J100" s="9" t="s">
        <v>19</v>
      </c>
      <c r="K100" s="8" t="s">
        <v>20</v>
      </c>
    </row>
    <row r="101" spans="1:11" ht="34.200000000000003" x14ac:dyDescent="0.3">
      <c r="A101" s="5" t="s">
        <v>68</v>
      </c>
      <c r="B101" s="5" t="s">
        <v>15</v>
      </c>
      <c r="C101" s="5" t="s">
        <v>21</v>
      </c>
      <c r="D101" s="6">
        <v>42221</v>
      </c>
      <c r="E101" s="6">
        <v>42247</v>
      </c>
      <c r="F101" s="7">
        <v>5980</v>
      </c>
      <c r="G101" s="8" t="s">
        <v>16</v>
      </c>
      <c r="H101" s="8" t="s">
        <v>42</v>
      </c>
      <c r="I101" s="8" t="s">
        <v>43</v>
      </c>
      <c r="J101" s="9" t="s">
        <v>19</v>
      </c>
      <c r="K101" s="8" t="s">
        <v>20</v>
      </c>
    </row>
    <row r="102" spans="1:11" ht="34.200000000000003" x14ac:dyDescent="0.3">
      <c r="A102" s="5" t="s">
        <v>69</v>
      </c>
      <c r="B102" s="5" t="s">
        <v>15</v>
      </c>
      <c r="C102" s="5" t="s">
        <v>15</v>
      </c>
      <c r="D102" s="6">
        <v>42558</v>
      </c>
      <c r="E102" s="6">
        <v>42735</v>
      </c>
      <c r="F102" s="7">
        <v>1790</v>
      </c>
      <c r="G102" s="8" t="s">
        <v>16</v>
      </c>
      <c r="H102" s="8" t="s">
        <v>51</v>
      </c>
      <c r="I102" s="8" t="s">
        <v>52</v>
      </c>
      <c r="J102" s="9" t="s">
        <v>19</v>
      </c>
      <c r="K102" s="8" t="s">
        <v>20</v>
      </c>
    </row>
    <row r="103" spans="1:11" ht="34.200000000000003" x14ac:dyDescent="0.3">
      <c r="A103" s="5" t="s">
        <v>69</v>
      </c>
      <c r="B103" s="5" t="s">
        <v>15</v>
      </c>
      <c r="C103" s="5" t="s">
        <v>21</v>
      </c>
      <c r="D103" s="6">
        <v>41935</v>
      </c>
      <c r="E103" s="6">
        <v>42094</v>
      </c>
      <c r="F103" s="7">
        <v>7749</v>
      </c>
      <c r="G103" s="8" t="s">
        <v>16</v>
      </c>
      <c r="H103" s="8" t="s">
        <v>51</v>
      </c>
      <c r="I103" s="8" t="s">
        <v>52</v>
      </c>
      <c r="J103" s="9" t="s">
        <v>19</v>
      </c>
      <c r="K103" s="8" t="s">
        <v>20</v>
      </c>
    </row>
    <row r="104" spans="1:11" ht="34.200000000000003" x14ac:dyDescent="0.3">
      <c r="A104" s="5" t="s">
        <v>69</v>
      </c>
      <c r="B104" s="5" t="s">
        <v>15</v>
      </c>
      <c r="C104" s="5" t="s">
        <v>21</v>
      </c>
      <c r="D104" s="6">
        <v>41996</v>
      </c>
      <c r="E104" s="6">
        <v>42094</v>
      </c>
      <c r="F104" s="7">
        <v>3580</v>
      </c>
      <c r="G104" s="8" t="s">
        <v>16</v>
      </c>
      <c r="H104" s="8" t="s">
        <v>51</v>
      </c>
      <c r="I104" s="8" t="s">
        <v>52</v>
      </c>
      <c r="J104" s="9" t="s">
        <v>19</v>
      </c>
      <c r="K104" s="8" t="s">
        <v>20</v>
      </c>
    </row>
    <row r="105" spans="1:11" ht="34.200000000000003" x14ac:dyDescent="0.3">
      <c r="A105" s="5" t="s">
        <v>69</v>
      </c>
      <c r="B105" s="5" t="s">
        <v>15</v>
      </c>
      <c r="C105" s="5" t="s">
        <v>21</v>
      </c>
      <c r="D105" s="6">
        <v>42068</v>
      </c>
      <c r="E105" s="6">
        <v>42185</v>
      </c>
      <c r="F105" s="7">
        <v>1790</v>
      </c>
      <c r="G105" s="8" t="s">
        <v>16</v>
      </c>
      <c r="H105" s="8" t="s">
        <v>51</v>
      </c>
      <c r="I105" s="8" t="s">
        <v>52</v>
      </c>
      <c r="J105" s="9" t="s">
        <v>19</v>
      </c>
      <c r="K105" s="8" t="s">
        <v>20</v>
      </c>
    </row>
    <row r="106" spans="1:11" ht="34.200000000000003" x14ac:dyDescent="0.3">
      <c r="A106" s="5" t="s">
        <v>69</v>
      </c>
      <c r="B106" s="5" t="s">
        <v>15</v>
      </c>
      <c r="C106" s="5" t="s">
        <v>21</v>
      </c>
      <c r="D106" s="6">
        <v>42146</v>
      </c>
      <c r="E106" s="6">
        <v>42369</v>
      </c>
      <c r="F106" s="7">
        <v>1790</v>
      </c>
      <c r="G106" s="8" t="s">
        <v>16</v>
      </c>
      <c r="H106" s="8" t="s">
        <v>51</v>
      </c>
      <c r="I106" s="8" t="s">
        <v>52</v>
      </c>
      <c r="J106" s="9" t="s">
        <v>19</v>
      </c>
      <c r="K106" s="8" t="s">
        <v>20</v>
      </c>
    </row>
    <row r="107" spans="1:11" ht="22.8" x14ac:dyDescent="0.3">
      <c r="A107" s="5" t="s">
        <v>70</v>
      </c>
      <c r="B107" s="5" t="s">
        <v>37</v>
      </c>
      <c r="C107" s="5" t="s">
        <v>37</v>
      </c>
      <c r="D107" s="6">
        <v>42248</v>
      </c>
      <c r="E107" s="6">
        <v>42735</v>
      </c>
      <c r="F107" s="7">
        <v>26000</v>
      </c>
      <c r="G107" s="8" t="s">
        <v>16</v>
      </c>
      <c r="H107" s="8" t="s">
        <v>55</v>
      </c>
      <c r="I107" s="8" t="s">
        <v>43</v>
      </c>
      <c r="J107" s="9" t="s">
        <v>19</v>
      </c>
      <c r="K107" s="8" t="s">
        <v>40</v>
      </c>
    </row>
    <row r="108" spans="1:11" ht="22.8" x14ac:dyDescent="0.3">
      <c r="A108" s="5" t="s">
        <v>70</v>
      </c>
      <c r="B108" s="5" t="s">
        <v>37</v>
      </c>
      <c r="C108" s="5" t="s">
        <v>37</v>
      </c>
      <c r="D108" s="6">
        <v>42614</v>
      </c>
      <c r="E108" s="6">
        <v>43100</v>
      </c>
      <c r="F108" s="7">
        <v>26000</v>
      </c>
      <c r="G108" s="8" t="s">
        <v>16</v>
      </c>
      <c r="H108" s="8" t="s">
        <v>55</v>
      </c>
      <c r="I108" s="8" t="s">
        <v>43</v>
      </c>
      <c r="J108" s="9" t="s">
        <v>19</v>
      </c>
      <c r="K108" s="8" t="s">
        <v>40</v>
      </c>
    </row>
    <row r="109" spans="1:11" ht="22.8" x14ac:dyDescent="0.3">
      <c r="A109" s="5" t="s">
        <v>71</v>
      </c>
      <c r="B109" s="5" t="s">
        <v>37</v>
      </c>
      <c r="C109" s="5" t="s">
        <v>37</v>
      </c>
      <c r="D109" s="6">
        <v>42217</v>
      </c>
      <c r="E109" s="6">
        <v>42735</v>
      </c>
      <c r="F109" s="7">
        <v>6500</v>
      </c>
      <c r="G109" s="8" t="s">
        <v>16</v>
      </c>
      <c r="H109" s="8" t="s">
        <v>17</v>
      </c>
      <c r="I109" s="8" t="s">
        <v>18</v>
      </c>
      <c r="J109" s="9" t="s">
        <v>19</v>
      </c>
      <c r="K109" s="8" t="s">
        <v>40</v>
      </c>
    </row>
    <row r="110" spans="1:11" ht="22.8" x14ac:dyDescent="0.3">
      <c r="A110" s="5" t="s">
        <v>71</v>
      </c>
      <c r="B110" s="5" t="s">
        <v>37</v>
      </c>
      <c r="C110" s="5" t="s">
        <v>37</v>
      </c>
      <c r="D110" s="6">
        <v>42614</v>
      </c>
      <c r="E110" s="6">
        <v>43100</v>
      </c>
      <c r="F110" s="7">
        <v>13000</v>
      </c>
      <c r="G110" s="8" t="s">
        <v>16</v>
      </c>
      <c r="H110" s="8" t="s">
        <v>17</v>
      </c>
      <c r="I110" s="8" t="s">
        <v>18</v>
      </c>
      <c r="J110" s="9" t="s">
        <v>19</v>
      </c>
      <c r="K110" s="8" t="s">
        <v>40</v>
      </c>
    </row>
    <row r="111" spans="1:11" ht="34.200000000000003" x14ac:dyDescent="0.3">
      <c r="A111" s="5" t="s">
        <v>72</v>
      </c>
      <c r="B111" s="5" t="s">
        <v>15</v>
      </c>
      <c r="C111" s="5" t="s">
        <v>15</v>
      </c>
      <c r="D111" s="6">
        <v>42199</v>
      </c>
      <c r="E111" s="6">
        <v>42369</v>
      </c>
      <c r="F111" s="7">
        <v>2430</v>
      </c>
      <c r="G111" s="8" t="s">
        <v>16</v>
      </c>
      <c r="H111" s="8" t="s">
        <v>51</v>
      </c>
      <c r="I111" s="8" t="s">
        <v>52</v>
      </c>
      <c r="J111" s="9" t="s">
        <v>19</v>
      </c>
      <c r="K111" s="8" t="s">
        <v>20</v>
      </c>
    </row>
    <row r="112" spans="1:11" ht="34.200000000000003" x14ac:dyDescent="0.3">
      <c r="A112" s="5" t="s">
        <v>72</v>
      </c>
      <c r="B112" s="5" t="s">
        <v>15</v>
      </c>
      <c r="C112" s="5" t="s">
        <v>15</v>
      </c>
      <c r="D112" s="6">
        <v>42263</v>
      </c>
      <c r="E112" s="6">
        <v>42369</v>
      </c>
      <c r="F112" s="7">
        <v>1000</v>
      </c>
      <c r="G112" s="8" t="s">
        <v>16</v>
      </c>
      <c r="H112" s="8" t="s">
        <v>51</v>
      </c>
      <c r="I112" s="8" t="s">
        <v>52</v>
      </c>
      <c r="J112" s="9" t="s">
        <v>19</v>
      </c>
      <c r="K112" s="8" t="s">
        <v>20</v>
      </c>
    </row>
    <row r="113" spans="1:11" ht="34.200000000000003" x14ac:dyDescent="0.3">
      <c r="A113" s="5" t="s">
        <v>72</v>
      </c>
      <c r="B113" s="5" t="s">
        <v>15</v>
      </c>
      <c r="C113" s="5" t="s">
        <v>15</v>
      </c>
      <c r="D113" s="6">
        <v>42550</v>
      </c>
      <c r="E113" s="6">
        <v>42735</v>
      </c>
      <c r="F113" s="7">
        <v>240</v>
      </c>
      <c r="G113" s="8" t="s">
        <v>16</v>
      </c>
      <c r="H113" s="8" t="s">
        <v>51</v>
      </c>
      <c r="I113" s="8" t="s">
        <v>52</v>
      </c>
      <c r="J113" s="9" t="s">
        <v>19</v>
      </c>
      <c r="K113" s="8" t="s">
        <v>20</v>
      </c>
    </row>
    <row r="114" spans="1:11" ht="34.200000000000003" x14ac:dyDescent="0.3">
      <c r="A114" s="5" t="s">
        <v>72</v>
      </c>
      <c r="B114" s="5" t="s">
        <v>15</v>
      </c>
      <c r="C114" s="5" t="s">
        <v>21</v>
      </c>
      <c r="D114" s="6">
        <v>42058</v>
      </c>
      <c r="E114" s="6">
        <v>42369</v>
      </c>
      <c r="F114" s="7">
        <v>1275.75</v>
      </c>
      <c r="G114" s="8" t="s">
        <v>16</v>
      </c>
      <c r="H114" s="8" t="s">
        <v>51</v>
      </c>
      <c r="I114" s="8" t="s">
        <v>52</v>
      </c>
      <c r="J114" s="9" t="s">
        <v>19</v>
      </c>
      <c r="K114" s="8" t="s">
        <v>20</v>
      </c>
    </row>
    <row r="115" spans="1:11" ht="34.200000000000003" x14ac:dyDescent="0.3">
      <c r="A115" s="5" t="s">
        <v>72</v>
      </c>
      <c r="B115" s="5" t="s">
        <v>15</v>
      </c>
      <c r="C115" s="5" t="s">
        <v>21</v>
      </c>
      <c r="D115" s="6">
        <v>42122</v>
      </c>
      <c r="E115" s="6">
        <v>42369</v>
      </c>
      <c r="F115" s="7">
        <v>2835</v>
      </c>
      <c r="G115" s="8" t="s">
        <v>16</v>
      </c>
      <c r="H115" s="8" t="s">
        <v>51</v>
      </c>
      <c r="I115" s="8" t="s">
        <v>52</v>
      </c>
      <c r="J115" s="9" t="s">
        <v>19</v>
      </c>
      <c r="K115" s="8" t="s">
        <v>20</v>
      </c>
    </row>
    <row r="116" spans="1:11" ht="34.200000000000003" x14ac:dyDescent="0.3">
      <c r="A116" s="5" t="s">
        <v>72</v>
      </c>
      <c r="B116" s="5" t="s">
        <v>15</v>
      </c>
      <c r="C116" s="5" t="s">
        <v>21</v>
      </c>
      <c r="D116" s="6">
        <v>42178</v>
      </c>
      <c r="E116" s="6">
        <v>42369</v>
      </c>
      <c r="F116" s="7">
        <v>2268</v>
      </c>
      <c r="G116" s="8" t="s">
        <v>16</v>
      </c>
      <c r="H116" s="8" t="s">
        <v>51</v>
      </c>
      <c r="I116" s="8" t="s">
        <v>52</v>
      </c>
      <c r="J116" s="9" t="s">
        <v>19</v>
      </c>
      <c r="K116" s="8" t="s">
        <v>20</v>
      </c>
    </row>
    <row r="117" spans="1:11" ht="34.200000000000003" x14ac:dyDescent="0.3">
      <c r="A117" s="5" t="s">
        <v>73</v>
      </c>
      <c r="B117" s="5" t="s">
        <v>15</v>
      </c>
      <c r="C117" s="5" t="s">
        <v>15</v>
      </c>
      <c r="D117" s="6">
        <v>42289</v>
      </c>
      <c r="E117" s="6">
        <v>42369</v>
      </c>
      <c r="F117" s="7">
        <v>1980</v>
      </c>
      <c r="G117" s="8" t="s">
        <v>16</v>
      </c>
      <c r="H117" s="8" t="s">
        <v>74</v>
      </c>
      <c r="I117" s="8" t="s">
        <v>52</v>
      </c>
      <c r="J117" s="9" t="s">
        <v>19</v>
      </c>
      <c r="K117" s="8" t="s">
        <v>20</v>
      </c>
    </row>
    <row r="118" spans="1:11" ht="34.200000000000003" x14ac:dyDescent="0.3">
      <c r="A118" s="5" t="s">
        <v>73</v>
      </c>
      <c r="B118" s="5" t="s">
        <v>15</v>
      </c>
      <c r="C118" s="5" t="s">
        <v>15</v>
      </c>
      <c r="D118" s="6">
        <v>42341</v>
      </c>
      <c r="E118" s="6">
        <v>42369</v>
      </c>
      <c r="F118" s="7">
        <v>260</v>
      </c>
      <c r="G118" s="8" t="s">
        <v>16</v>
      </c>
      <c r="H118" s="8" t="s">
        <v>74</v>
      </c>
      <c r="I118" s="8" t="s">
        <v>52</v>
      </c>
      <c r="J118" s="9" t="s">
        <v>19</v>
      </c>
      <c r="K118" s="8" t="s">
        <v>20</v>
      </c>
    </row>
    <row r="119" spans="1:11" ht="34.200000000000003" x14ac:dyDescent="0.3">
      <c r="A119" s="5" t="s">
        <v>73</v>
      </c>
      <c r="B119" s="5" t="s">
        <v>15</v>
      </c>
      <c r="C119" s="5" t="s">
        <v>15</v>
      </c>
      <c r="D119" s="6">
        <v>42689</v>
      </c>
      <c r="E119" s="6">
        <v>42735</v>
      </c>
      <c r="F119" s="7">
        <v>250</v>
      </c>
      <c r="G119" s="8" t="s">
        <v>16</v>
      </c>
      <c r="H119" s="8" t="s">
        <v>74</v>
      </c>
      <c r="I119" s="8" t="s">
        <v>52</v>
      </c>
      <c r="J119" s="9" t="s">
        <v>19</v>
      </c>
      <c r="K119" s="8" t="s">
        <v>20</v>
      </c>
    </row>
    <row r="120" spans="1:11" ht="34.200000000000003" x14ac:dyDescent="0.3">
      <c r="A120" s="5" t="s">
        <v>73</v>
      </c>
      <c r="B120" s="5" t="s">
        <v>15</v>
      </c>
      <c r="C120" s="5" t="s">
        <v>15</v>
      </c>
      <c r="D120" s="6">
        <v>42706</v>
      </c>
      <c r="E120" s="6">
        <v>42735</v>
      </c>
      <c r="F120" s="7">
        <v>270</v>
      </c>
      <c r="G120" s="8" t="s">
        <v>16</v>
      </c>
      <c r="H120" s="8" t="s">
        <v>74</v>
      </c>
      <c r="I120" s="8" t="s">
        <v>52</v>
      </c>
      <c r="J120" s="9" t="s">
        <v>19</v>
      </c>
      <c r="K120" s="8" t="s">
        <v>20</v>
      </c>
    </row>
    <row r="121" spans="1:11" ht="34.200000000000003" x14ac:dyDescent="0.3">
      <c r="A121" s="5" t="s">
        <v>73</v>
      </c>
      <c r="B121" s="5" t="s">
        <v>15</v>
      </c>
      <c r="C121" s="5" t="s">
        <v>15</v>
      </c>
      <c r="D121" s="6">
        <v>42709</v>
      </c>
      <c r="E121" s="6">
        <v>42735</v>
      </c>
      <c r="F121" s="7">
        <v>3960</v>
      </c>
      <c r="G121" s="8" t="s">
        <v>16</v>
      </c>
      <c r="H121" s="8" t="s">
        <v>74</v>
      </c>
      <c r="I121" s="8" t="s">
        <v>52</v>
      </c>
      <c r="J121" s="9" t="s">
        <v>19</v>
      </c>
      <c r="K121" s="8" t="s">
        <v>20</v>
      </c>
    </row>
    <row r="122" spans="1:11" ht="34.200000000000003" x14ac:dyDescent="0.3">
      <c r="A122" s="5" t="s">
        <v>75</v>
      </c>
      <c r="B122" s="5" t="s">
        <v>15</v>
      </c>
      <c r="C122" s="5" t="s">
        <v>15</v>
      </c>
      <c r="D122" s="6">
        <v>42510</v>
      </c>
      <c r="E122" s="6">
        <v>42735</v>
      </c>
      <c r="F122" s="7">
        <v>2970</v>
      </c>
      <c r="G122" s="8" t="s">
        <v>16</v>
      </c>
      <c r="H122" s="8" t="s">
        <v>74</v>
      </c>
      <c r="I122" s="8" t="s">
        <v>52</v>
      </c>
      <c r="J122" s="9" t="s">
        <v>19</v>
      </c>
      <c r="K122" s="8" t="s">
        <v>20</v>
      </c>
    </row>
    <row r="123" spans="1:11" ht="34.200000000000003" x14ac:dyDescent="0.3">
      <c r="A123" s="5" t="s">
        <v>75</v>
      </c>
      <c r="B123" s="5" t="s">
        <v>15</v>
      </c>
      <c r="C123" s="5" t="s">
        <v>21</v>
      </c>
      <c r="D123" s="6">
        <v>41970</v>
      </c>
      <c r="E123" s="6">
        <v>42035</v>
      </c>
      <c r="F123" s="7">
        <v>510</v>
      </c>
      <c r="G123" s="8" t="s">
        <v>16</v>
      </c>
      <c r="H123" s="8" t="s">
        <v>74</v>
      </c>
      <c r="I123" s="8" t="s">
        <v>52</v>
      </c>
      <c r="J123" s="9" t="s">
        <v>19</v>
      </c>
      <c r="K123" s="8" t="s">
        <v>20</v>
      </c>
    </row>
    <row r="124" spans="1:11" ht="34.200000000000003" x14ac:dyDescent="0.3">
      <c r="A124" s="5" t="s">
        <v>75</v>
      </c>
      <c r="B124" s="5" t="s">
        <v>15</v>
      </c>
      <c r="C124" s="5" t="s">
        <v>21</v>
      </c>
      <c r="D124" s="6">
        <v>41970</v>
      </c>
      <c r="E124" s="6">
        <v>42035</v>
      </c>
      <c r="F124" s="7">
        <v>580</v>
      </c>
      <c r="G124" s="8" t="s">
        <v>16</v>
      </c>
      <c r="H124" s="8" t="s">
        <v>74</v>
      </c>
      <c r="I124" s="8" t="s">
        <v>52</v>
      </c>
      <c r="J124" s="9" t="s">
        <v>19</v>
      </c>
      <c r="K124" s="8" t="s">
        <v>20</v>
      </c>
    </row>
    <row r="125" spans="1:11" ht="34.200000000000003" x14ac:dyDescent="0.3">
      <c r="A125" s="5" t="s">
        <v>75</v>
      </c>
      <c r="B125" s="5" t="s">
        <v>15</v>
      </c>
      <c r="C125" s="5" t="s">
        <v>21</v>
      </c>
      <c r="D125" s="6">
        <v>41970</v>
      </c>
      <c r="E125" s="6">
        <v>42094</v>
      </c>
      <c r="F125" s="7">
        <v>260</v>
      </c>
      <c r="G125" s="8" t="s">
        <v>16</v>
      </c>
      <c r="H125" s="8" t="s">
        <v>74</v>
      </c>
      <c r="I125" s="8" t="s">
        <v>52</v>
      </c>
      <c r="J125" s="9" t="s">
        <v>19</v>
      </c>
      <c r="K125" s="8" t="s">
        <v>20</v>
      </c>
    </row>
    <row r="126" spans="1:11" ht="34.200000000000003" x14ac:dyDescent="0.3">
      <c r="A126" s="5" t="s">
        <v>75</v>
      </c>
      <c r="B126" s="5" t="s">
        <v>15</v>
      </c>
      <c r="C126" s="5" t="s">
        <v>21</v>
      </c>
      <c r="D126" s="6">
        <v>41985</v>
      </c>
      <c r="E126" s="6">
        <v>42369</v>
      </c>
      <c r="F126" s="7">
        <v>2970</v>
      </c>
      <c r="G126" s="8" t="s">
        <v>16</v>
      </c>
      <c r="H126" s="8" t="s">
        <v>74</v>
      </c>
      <c r="I126" s="8" t="s">
        <v>52</v>
      </c>
      <c r="J126" s="9" t="s">
        <v>19</v>
      </c>
      <c r="K126" s="8" t="s">
        <v>20</v>
      </c>
    </row>
    <row r="127" spans="1:11" ht="34.200000000000003" x14ac:dyDescent="0.3">
      <c r="A127" s="5" t="s">
        <v>75</v>
      </c>
      <c r="B127" s="5" t="s">
        <v>15</v>
      </c>
      <c r="C127" s="5" t="s">
        <v>21</v>
      </c>
      <c r="D127" s="6">
        <v>42031</v>
      </c>
      <c r="E127" s="6">
        <v>42185</v>
      </c>
      <c r="F127" s="7">
        <v>290</v>
      </c>
      <c r="G127" s="8" t="s">
        <v>16</v>
      </c>
      <c r="H127" s="8" t="s">
        <v>74</v>
      </c>
      <c r="I127" s="8" t="s">
        <v>52</v>
      </c>
      <c r="J127" s="9" t="s">
        <v>19</v>
      </c>
      <c r="K127" s="8" t="s">
        <v>20</v>
      </c>
    </row>
    <row r="128" spans="1:11" ht="34.200000000000003" x14ac:dyDescent="0.3">
      <c r="A128" s="5" t="s">
        <v>76</v>
      </c>
      <c r="B128" s="5" t="s">
        <v>15</v>
      </c>
      <c r="C128" s="5" t="s">
        <v>15</v>
      </c>
      <c r="D128" s="6">
        <v>42402</v>
      </c>
      <c r="E128" s="6">
        <v>42551</v>
      </c>
      <c r="F128" s="7">
        <v>299</v>
      </c>
      <c r="G128" s="8" t="s">
        <v>16</v>
      </c>
      <c r="H128" s="8" t="s">
        <v>45</v>
      </c>
      <c r="I128" s="8" t="s">
        <v>46</v>
      </c>
      <c r="J128" s="9" t="s">
        <v>19</v>
      </c>
      <c r="K128" s="8" t="s">
        <v>20</v>
      </c>
    </row>
    <row r="129" spans="1:11" ht="34.200000000000003" x14ac:dyDescent="0.3">
      <c r="A129" s="5" t="s">
        <v>77</v>
      </c>
      <c r="B129" s="5" t="s">
        <v>78</v>
      </c>
      <c r="C129" s="5" t="s">
        <v>78</v>
      </c>
      <c r="D129" s="6">
        <v>42370</v>
      </c>
      <c r="E129" s="6">
        <v>43100</v>
      </c>
      <c r="F129" s="7">
        <v>80000</v>
      </c>
      <c r="G129" s="8" t="s">
        <v>16</v>
      </c>
      <c r="H129" s="8" t="s">
        <v>79</v>
      </c>
      <c r="I129" s="8" t="s">
        <v>80</v>
      </c>
      <c r="J129" s="9" t="s">
        <v>19</v>
      </c>
      <c r="K129" s="8" t="s">
        <v>31</v>
      </c>
    </row>
    <row r="130" spans="1:11" ht="34.200000000000003" x14ac:dyDescent="0.3">
      <c r="A130" s="5" t="s">
        <v>81</v>
      </c>
      <c r="B130" s="5" t="s">
        <v>58</v>
      </c>
      <c r="C130" s="5" t="s">
        <v>58</v>
      </c>
      <c r="D130" s="6">
        <v>42488</v>
      </c>
      <c r="E130" s="6">
        <v>42668</v>
      </c>
      <c r="F130" s="7">
        <v>10000</v>
      </c>
      <c r="G130" s="8" t="s">
        <v>16</v>
      </c>
      <c r="H130" s="8" t="s">
        <v>82</v>
      </c>
      <c r="I130" s="8" t="s">
        <v>83</v>
      </c>
      <c r="J130" s="9" t="s">
        <v>19</v>
      </c>
      <c r="K130" s="8" t="s">
        <v>20</v>
      </c>
    </row>
    <row r="131" spans="1:11" ht="22.8" x14ac:dyDescent="0.3">
      <c r="A131" s="5" t="s">
        <v>84</v>
      </c>
      <c r="B131" s="5" t="s">
        <v>37</v>
      </c>
      <c r="C131" s="5" t="s">
        <v>37</v>
      </c>
      <c r="D131" s="6">
        <v>42583</v>
      </c>
      <c r="E131" s="6">
        <v>43100</v>
      </c>
      <c r="F131" s="7">
        <v>13000</v>
      </c>
      <c r="G131" s="8" t="s">
        <v>16</v>
      </c>
      <c r="H131" s="8" t="s">
        <v>42</v>
      </c>
      <c r="I131" s="8" t="s">
        <v>43</v>
      </c>
      <c r="J131" s="9" t="s">
        <v>19</v>
      </c>
      <c r="K131" s="8" t="s">
        <v>40</v>
      </c>
    </row>
    <row r="132" spans="1:11" ht="34.200000000000003" x14ac:dyDescent="0.3">
      <c r="A132" s="5" t="s">
        <v>85</v>
      </c>
      <c r="B132" s="5" t="s">
        <v>15</v>
      </c>
      <c r="C132" s="5" t="s">
        <v>21</v>
      </c>
      <c r="D132" s="6">
        <v>42220</v>
      </c>
      <c r="E132" s="6">
        <v>42247</v>
      </c>
      <c r="F132" s="7">
        <v>1672</v>
      </c>
      <c r="G132" s="8" t="s">
        <v>16</v>
      </c>
      <c r="H132" s="8" t="s">
        <v>74</v>
      </c>
      <c r="I132" s="8" t="s">
        <v>52</v>
      </c>
      <c r="J132" s="9" t="s">
        <v>19</v>
      </c>
      <c r="K132" s="8" t="s">
        <v>20</v>
      </c>
    </row>
    <row r="133" spans="1:11" ht="45.6" x14ac:dyDescent="0.3">
      <c r="A133" s="5" t="s">
        <v>85</v>
      </c>
      <c r="B133" s="5" t="s">
        <v>22</v>
      </c>
      <c r="C133" s="5" t="s">
        <v>22</v>
      </c>
      <c r="D133" s="6">
        <v>42583</v>
      </c>
      <c r="E133" s="6">
        <v>43373</v>
      </c>
      <c r="F133" s="7">
        <v>26228</v>
      </c>
      <c r="G133" s="8" t="s">
        <v>16</v>
      </c>
      <c r="H133" s="8" t="s">
        <v>74</v>
      </c>
      <c r="I133" s="8" t="s">
        <v>52</v>
      </c>
      <c r="J133" s="9" t="s">
        <v>19</v>
      </c>
      <c r="K133" s="8" t="s">
        <v>24</v>
      </c>
    </row>
    <row r="134" spans="1:11" ht="34.200000000000003" x14ac:dyDescent="0.3">
      <c r="A134" s="5" t="s">
        <v>86</v>
      </c>
      <c r="B134" s="5" t="s">
        <v>58</v>
      </c>
      <c r="C134" s="5" t="s">
        <v>58</v>
      </c>
      <c r="D134" s="6">
        <v>42262</v>
      </c>
      <c r="E134" s="6">
        <v>42451</v>
      </c>
      <c r="F134" s="7">
        <v>15000</v>
      </c>
      <c r="G134" s="8" t="s">
        <v>16</v>
      </c>
      <c r="H134" s="8" t="s">
        <v>87</v>
      </c>
      <c r="I134" s="8" t="s">
        <v>88</v>
      </c>
      <c r="J134" s="9" t="s">
        <v>19</v>
      </c>
      <c r="K134" s="8" t="s">
        <v>20</v>
      </c>
    </row>
    <row r="135" spans="1:11" ht="34.200000000000003" x14ac:dyDescent="0.3">
      <c r="A135" s="5" t="s">
        <v>89</v>
      </c>
      <c r="B135" s="5" t="s">
        <v>15</v>
      </c>
      <c r="C135" s="5" t="s">
        <v>21</v>
      </c>
      <c r="D135" s="6">
        <v>42118</v>
      </c>
      <c r="E135" s="6">
        <v>42369</v>
      </c>
      <c r="F135" s="7">
        <v>3990</v>
      </c>
      <c r="G135" s="8" t="s">
        <v>16</v>
      </c>
      <c r="H135" s="8" t="s">
        <v>74</v>
      </c>
      <c r="I135" s="8" t="s">
        <v>52</v>
      </c>
      <c r="J135" s="9" t="s">
        <v>19</v>
      </c>
      <c r="K135" s="8" t="s">
        <v>20</v>
      </c>
    </row>
    <row r="136" spans="1:11" ht="34.200000000000003" x14ac:dyDescent="0.3">
      <c r="A136" s="5" t="s">
        <v>90</v>
      </c>
      <c r="B136" s="5" t="s">
        <v>15</v>
      </c>
      <c r="C136" s="5" t="s">
        <v>21</v>
      </c>
      <c r="D136" s="6">
        <v>42102</v>
      </c>
      <c r="E136" s="6">
        <v>42369</v>
      </c>
      <c r="F136" s="7">
        <v>1460</v>
      </c>
      <c r="G136" s="8" t="s">
        <v>16</v>
      </c>
      <c r="H136" s="8" t="s">
        <v>74</v>
      </c>
      <c r="I136" s="8" t="s">
        <v>52</v>
      </c>
      <c r="J136" s="9" t="s">
        <v>19</v>
      </c>
      <c r="K136" s="8" t="s">
        <v>20</v>
      </c>
    </row>
    <row r="137" spans="1:11" ht="34.200000000000003" x14ac:dyDescent="0.3">
      <c r="A137" s="5" t="s">
        <v>91</v>
      </c>
      <c r="B137" s="5" t="s">
        <v>15</v>
      </c>
      <c r="C137" s="5" t="s">
        <v>15</v>
      </c>
      <c r="D137" s="6">
        <v>42545</v>
      </c>
      <c r="E137" s="6">
        <v>42735</v>
      </c>
      <c r="F137" s="7">
        <v>1900</v>
      </c>
      <c r="G137" s="8" t="s">
        <v>16</v>
      </c>
      <c r="H137" s="8" t="s">
        <v>92</v>
      </c>
      <c r="I137" s="8" t="s">
        <v>93</v>
      </c>
      <c r="J137" s="9" t="s">
        <v>19</v>
      </c>
      <c r="K137" s="8" t="s">
        <v>20</v>
      </c>
    </row>
    <row r="138" spans="1:11" ht="22.8" x14ac:dyDescent="0.3">
      <c r="A138" s="5" t="s">
        <v>94</v>
      </c>
      <c r="B138" s="5" t="s">
        <v>37</v>
      </c>
      <c r="C138" s="5" t="s">
        <v>37</v>
      </c>
      <c r="D138" s="6">
        <v>42217</v>
      </c>
      <c r="E138" s="6">
        <v>42735</v>
      </c>
      <c r="F138" s="7">
        <v>13000</v>
      </c>
      <c r="G138" s="8" t="s">
        <v>16</v>
      </c>
      <c r="H138" s="8" t="s">
        <v>87</v>
      </c>
      <c r="I138" s="8" t="s">
        <v>88</v>
      </c>
      <c r="J138" s="9" t="s">
        <v>19</v>
      </c>
      <c r="K138" s="8" t="s">
        <v>40</v>
      </c>
    </row>
    <row r="139" spans="1:11" ht="34.200000000000003" x14ac:dyDescent="0.3">
      <c r="A139" s="5" t="s">
        <v>95</v>
      </c>
      <c r="B139" s="5" t="s">
        <v>58</v>
      </c>
      <c r="C139" s="5" t="s">
        <v>58</v>
      </c>
      <c r="D139" s="6">
        <v>42412</v>
      </c>
      <c r="E139" s="6">
        <v>42551</v>
      </c>
      <c r="F139" s="7">
        <v>15000</v>
      </c>
      <c r="G139" s="8" t="s">
        <v>16</v>
      </c>
      <c r="H139" s="8" t="s">
        <v>96</v>
      </c>
      <c r="I139" s="8" t="s">
        <v>52</v>
      </c>
      <c r="J139" s="9" t="s">
        <v>19</v>
      </c>
      <c r="K139" s="8" t="s">
        <v>20</v>
      </c>
    </row>
    <row r="140" spans="1:11" ht="34.200000000000003" x14ac:dyDescent="0.3">
      <c r="A140" s="5" t="s">
        <v>97</v>
      </c>
      <c r="B140" s="5" t="s">
        <v>58</v>
      </c>
      <c r="C140" s="5" t="s">
        <v>58</v>
      </c>
      <c r="D140" s="6">
        <v>42433</v>
      </c>
      <c r="E140" s="6">
        <v>42601</v>
      </c>
      <c r="F140" s="7">
        <v>10710</v>
      </c>
      <c r="G140" s="8" t="s">
        <v>16</v>
      </c>
      <c r="H140" s="8" t="s">
        <v>74</v>
      </c>
      <c r="I140" s="8" t="s">
        <v>52</v>
      </c>
      <c r="J140" s="9" t="s">
        <v>19</v>
      </c>
      <c r="K140" s="8" t="s">
        <v>20</v>
      </c>
    </row>
    <row r="141" spans="1:11" ht="34.200000000000003" x14ac:dyDescent="0.3">
      <c r="A141" s="5" t="s">
        <v>98</v>
      </c>
      <c r="B141" s="5" t="s">
        <v>58</v>
      </c>
      <c r="C141" s="5" t="s">
        <v>58</v>
      </c>
      <c r="D141" s="6">
        <v>42283</v>
      </c>
      <c r="E141" s="6">
        <v>42528</v>
      </c>
      <c r="F141" s="7">
        <v>15000</v>
      </c>
      <c r="G141" s="8" t="s">
        <v>16</v>
      </c>
      <c r="H141" s="8" t="s">
        <v>55</v>
      </c>
      <c r="I141" s="8" t="s">
        <v>43</v>
      </c>
      <c r="J141" s="9" t="s">
        <v>19</v>
      </c>
      <c r="K141" s="8" t="s">
        <v>20</v>
      </c>
    </row>
    <row r="142" spans="1:11" ht="34.200000000000003" x14ac:dyDescent="0.3">
      <c r="A142" s="5" t="s">
        <v>99</v>
      </c>
      <c r="B142" s="5" t="s">
        <v>15</v>
      </c>
      <c r="C142" s="5" t="s">
        <v>21</v>
      </c>
      <c r="D142" s="6">
        <v>41968</v>
      </c>
      <c r="E142" s="6">
        <v>42035</v>
      </c>
      <c r="F142" s="7">
        <v>24930</v>
      </c>
      <c r="G142" s="8" t="s">
        <v>16</v>
      </c>
      <c r="H142" s="8" t="s">
        <v>42</v>
      </c>
      <c r="I142" s="8" t="s">
        <v>43</v>
      </c>
      <c r="J142" s="9" t="s">
        <v>19</v>
      </c>
      <c r="K142" s="8" t="s">
        <v>20</v>
      </c>
    </row>
    <row r="143" spans="1:11" ht="34.200000000000003" x14ac:dyDescent="0.3">
      <c r="A143" s="5" t="s">
        <v>99</v>
      </c>
      <c r="B143" s="5" t="s">
        <v>15</v>
      </c>
      <c r="C143" s="5" t="s">
        <v>21</v>
      </c>
      <c r="D143" s="6">
        <v>42103</v>
      </c>
      <c r="E143" s="6">
        <v>42369</v>
      </c>
      <c r="F143" s="7">
        <v>14360</v>
      </c>
      <c r="G143" s="8" t="s">
        <v>16</v>
      </c>
      <c r="H143" s="8" t="s">
        <v>42</v>
      </c>
      <c r="I143" s="8" t="s">
        <v>43</v>
      </c>
      <c r="J143" s="9" t="s">
        <v>19</v>
      </c>
      <c r="K143" s="8" t="s">
        <v>20</v>
      </c>
    </row>
    <row r="144" spans="1:11" ht="34.200000000000003" x14ac:dyDescent="0.3">
      <c r="A144" s="5" t="s">
        <v>100</v>
      </c>
      <c r="B144" s="5" t="s">
        <v>58</v>
      </c>
      <c r="C144" s="5" t="s">
        <v>58</v>
      </c>
      <c r="D144" s="6">
        <v>42053</v>
      </c>
      <c r="E144" s="6">
        <v>42236</v>
      </c>
      <c r="F144" s="7">
        <v>14000</v>
      </c>
      <c r="G144" s="8" t="s">
        <v>16</v>
      </c>
      <c r="H144" s="8" t="s">
        <v>45</v>
      </c>
      <c r="I144" s="8" t="s">
        <v>46</v>
      </c>
      <c r="J144" s="9" t="s">
        <v>19</v>
      </c>
      <c r="K144" s="8" t="s">
        <v>20</v>
      </c>
    </row>
    <row r="145" spans="1:11" ht="34.200000000000003" x14ac:dyDescent="0.3">
      <c r="A145" s="5" t="s">
        <v>101</v>
      </c>
      <c r="B145" s="5" t="s">
        <v>15</v>
      </c>
      <c r="C145" s="5" t="s">
        <v>21</v>
      </c>
      <c r="D145" s="6">
        <v>41995</v>
      </c>
      <c r="E145" s="6">
        <v>42094</v>
      </c>
      <c r="F145" s="7">
        <v>7950</v>
      </c>
      <c r="G145" s="8" t="s">
        <v>16</v>
      </c>
      <c r="H145" s="8" t="s">
        <v>79</v>
      </c>
      <c r="I145" s="8" t="s">
        <v>80</v>
      </c>
      <c r="J145" s="9" t="s">
        <v>19</v>
      </c>
      <c r="K145" s="8" t="s">
        <v>20</v>
      </c>
    </row>
    <row r="146" spans="1:11" ht="34.200000000000003" x14ac:dyDescent="0.3">
      <c r="A146" s="5" t="s">
        <v>102</v>
      </c>
      <c r="B146" s="5" t="s">
        <v>15</v>
      </c>
      <c r="C146" s="5" t="s">
        <v>33</v>
      </c>
      <c r="D146" s="6">
        <v>42186</v>
      </c>
      <c r="E146" s="6">
        <v>42216</v>
      </c>
      <c r="F146" s="7">
        <v>22710</v>
      </c>
      <c r="G146" s="8" t="s">
        <v>16</v>
      </c>
      <c r="H146" s="8" t="s">
        <v>42</v>
      </c>
      <c r="I146" s="8" t="s">
        <v>43</v>
      </c>
      <c r="J146" s="9" t="s">
        <v>19</v>
      </c>
      <c r="K146" s="8" t="s">
        <v>20</v>
      </c>
    </row>
    <row r="147" spans="1:11" ht="34.200000000000003" x14ac:dyDescent="0.3">
      <c r="A147" s="5" t="s">
        <v>102</v>
      </c>
      <c r="B147" s="5" t="s">
        <v>15</v>
      </c>
      <c r="C147" s="5" t="s">
        <v>15</v>
      </c>
      <c r="D147" s="6">
        <v>42408</v>
      </c>
      <c r="E147" s="6">
        <v>42735</v>
      </c>
      <c r="F147" s="7">
        <v>12190</v>
      </c>
      <c r="G147" s="8" t="s">
        <v>16</v>
      </c>
      <c r="H147" s="8" t="s">
        <v>42</v>
      </c>
      <c r="I147" s="8" t="s">
        <v>43</v>
      </c>
      <c r="J147" s="9" t="s">
        <v>19</v>
      </c>
      <c r="K147" s="8" t="s">
        <v>20</v>
      </c>
    </row>
    <row r="148" spans="1:11" ht="34.200000000000003" x14ac:dyDescent="0.3">
      <c r="A148" s="5" t="s">
        <v>102</v>
      </c>
      <c r="B148" s="5" t="s">
        <v>15</v>
      </c>
      <c r="C148" s="5" t="s">
        <v>15</v>
      </c>
      <c r="D148" s="6">
        <v>42550</v>
      </c>
      <c r="E148" s="6">
        <v>42735</v>
      </c>
      <c r="F148" s="7">
        <v>3841.25</v>
      </c>
      <c r="G148" s="8" t="s">
        <v>16</v>
      </c>
      <c r="H148" s="8" t="s">
        <v>42</v>
      </c>
      <c r="I148" s="8" t="s">
        <v>43</v>
      </c>
      <c r="J148" s="9" t="s">
        <v>19</v>
      </c>
      <c r="K148" s="8" t="s">
        <v>20</v>
      </c>
    </row>
    <row r="149" spans="1:11" ht="34.200000000000003" x14ac:dyDescent="0.3">
      <c r="A149" s="5" t="s">
        <v>102</v>
      </c>
      <c r="B149" s="5" t="s">
        <v>15</v>
      </c>
      <c r="C149" s="5" t="s">
        <v>15</v>
      </c>
      <c r="D149" s="6">
        <v>42571</v>
      </c>
      <c r="E149" s="6">
        <v>42643</v>
      </c>
      <c r="F149" s="7">
        <v>1200</v>
      </c>
      <c r="G149" s="8" t="s">
        <v>16</v>
      </c>
      <c r="H149" s="8" t="s">
        <v>42</v>
      </c>
      <c r="I149" s="8" t="s">
        <v>43</v>
      </c>
      <c r="J149" s="9" t="s">
        <v>19</v>
      </c>
      <c r="K149" s="8" t="s">
        <v>20</v>
      </c>
    </row>
    <row r="150" spans="1:11" ht="34.200000000000003" x14ac:dyDescent="0.3">
      <c r="A150" s="5" t="s">
        <v>102</v>
      </c>
      <c r="B150" s="5" t="s">
        <v>15</v>
      </c>
      <c r="C150" s="5" t="s">
        <v>15</v>
      </c>
      <c r="D150" s="6">
        <v>42698</v>
      </c>
      <c r="E150" s="6">
        <v>42735</v>
      </c>
      <c r="F150" s="7">
        <v>2000</v>
      </c>
      <c r="G150" s="8" t="s">
        <v>16</v>
      </c>
      <c r="H150" s="8" t="s">
        <v>42</v>
      </c>
      <c r="I150" s="8" t="s">
        <v>43</v>
      </c>
      <c r="J150" s="9" t="s">
        <v>19</v>
      </c>
      <c r="K150" s="8" t="s">
        <v>20</v>
      </c>
    </row>
    <row r="151" spans="1:11" ht="34.200000000000003" x14ac:dyDescent="0.3">
      <c r="A151" s="5" t="s">
        <v>103</v>
      </c>
      <c r="B151" s="5" t="s">
        <v>58</v>
      </c>
      <c r="C151" s="5" t="s">
        <v>58</v>
      </c>
      <c r="D151" s="6">
        <v>42283</v>
      </c>
      <c r="E151" s="6">
        <v>42360</v>
      </c>
      <c r="F151" s="7">
        <v>15000</v>
      </c>
      <c r="G151" s="8" t="s">
        <v>16</v>
      </c>
      <c r="H151" s="8" t="s">
        <v>17</v>
      </c>
      <c r="I151" s="8" t="s">
        <v>18</v>
      </c>
      <c r="J151" s="9" t="s">
        <v>19</v>
      </c>
      <c r="K151" s="8" t="s">
        <v>20</v>
      </c>
    </row>
    <row r="152" spans="1:11" ht="34.200000000000003" x14ac:dyDescent="0.3">
      <c r="A152" s="5" t="s">
        <v>104</v>
      </c>
      <c r="B152" s="5" t="s">
        <v>15</v>
      </c>
      <c r="C152" s="5" t="s">
        <v>15</v>
      </c>
      <c r="D152" s="6">
        <v>42472</v>
      </c>
      <c r="E152" s="6">
        <v>42735</v>
      </c>
      <c r="F152" s="7">
        <v>5400</v>
      </c>
      <c r="G152" s="8" t="s">
        <v>16</v>
      </c>
      <c r="H152" s="8" t="s">
        <v>42</v>
      </c>
      <c r="I152" s="8" t="s">
        <v>43</v>
      </c>
      <c r="J152" s="9" t="s">
        <v>19</v>
      </c>
      <c r="K152" s="8" t="s">
        <v>20</v>
      </c>
    </row>
    <row r="153" spans="1:11" ht="34.200000000000003" x14ac:dyDescent="0.3">
      <c r="A153" s="5" t="s">
        <v>105</v>
      </c>
      <c r="B153" s="5" t="s">
        <v>15</v>
      </c>
      <c r="C153" s="5" t="s">
        <v>15</v>
      </c>
      <c r="D153" s="6">
        <v>42429</v>
      </c>
      <c r="E153" s="6">
        <v>42735</v>
      </c>
      <c r="F153" s="7">
        <v>4000</v>
      </c>
      <c r="G153" s="8" t="s">
        <v>16</v>
      </c>
      <c r="H153" s="8" t="s">
        <v>106</v>
      </c>
      <c r="I153" s="8" t="s">
        <v>107</v>
      </c>
      <c r="J153" s="9" t="s">
        <v>19</v>
      </c>
      <c r="K153" s="8" t="s">
        <v>20</v>
      </c>
    </row>
    <row r="154" spans="1:11" ht="22.8" x14ac:dyDescent="0.3">
      <c r="A154" s="5" t="s">
        <v>108</v>
      </c>
      <c r="B154" s="5" t="s">
        <v>109</v>
      </c>
      <c r="C154" s="5" t="s">
        <v>109</v>
      </c>
      <c r="D154" s="6">
        <v>42278</v>
      </c>
      <c r="E154" s="6">
        <v>43100</v>
      </c>
      <c r="F154" s="7">
        <v>84307.5</v>
      </c>
      <c r="G154" s="8" t="s">
        <v>16</v>
      </c>
      <c r="H154" s="8" t="s">
        <v>110</v>
      </c>
      <c r="I154" s="8" t="s">
        <v>80</v>
      </c>
      <c r="J154" s="9" t="s">
        <v>19</v>
      </c>
      <c r="K154" s="8" t="s">
        <v>31</v>
      </c>
    </row>
    <row r="155" spans="1:11" ht="34.200000000000003" x14ac:dyDescent="0.3">
      <c r="A155" s="5" t="s">
        <v>111</v>
      </c>
      <c r="B155" s="5" t="s">
        <v>15</v>
      </c>
      <c r="C155" s="5" t="s">
        <v>21</v>
      </c>
      <c r="D155" s="6">
        <v>42016</v>
      </c>
      <c r="E155" s="6">
        <v>42035</v>
      </c>
      <c r="F155" s="7">
        <v>200</v>
      </c>
      <c r="G155" s="8" t="s">
        <v>16</v>
      </c>
      <c r="H155" s="8" t="s">
        <v>17</v>
      </c>
      <c r="I155" s="8" t="s">
        <v>18</v>
      </c>
      <c r="J155" s="9" t="s">
        <v>19</v>
      </c>
      <c r="K155" s="8" t="s">
        <v>20</v>
      </c>
    </row>
    <row r="156" spans="1:11" ht="34.200000000000003" x14ac:dyDescent="0.3">
      <c r="A156" s="5" t="s">
        <v>112</v>
      </c>
      <c r="B156" s="5" t="s">
        <v>15</v>
      </c>
      <c r="C156" s="5" t="s">
        <v>15</v>
      </c>
      <c r="D156" s="6">
        <v>42300</v>
      </c>
      <c r="E156" s="6">
        <v>42369</v>
      </c>
      <c r="F156" s="7">
        <v>2700</v>
      </c>
      <c r="G156" s="8" t="s">
        <v>16</v>
      </c>
      <c r="H156" s="8" t="s">
        <v>17</v>
      </c>
      <c r="I156" s="8" t="s">
        <v>18</v>
      </c>
      <c r="J156" s="9" t="s">
        <v>19</v>
      </c>
      <c r="K156" s="8" t="s">
        <v>20</v>
      </c>
    </row>
    <row r="157" spans="1:11" ht="34.200000000000003" x14ac:dyDescent="0.3">
      <c r="A157" s="5" t="s">
        <v>112</v>
      </c>
      <c r="B157" s="5" t="s">
        <v>15</v>
      </c>
      <c r="C157" s="5" t="s">
        <v>15</v>
      </c>
      <c r="D157" s="6">
        <v>42345</v>
      </c>
      <c r="E157" s="6">
        <v>42369</v>
      </c>
      <c r="F157" s="7">
        <v>900</v>
      </c>
      <c r="G157" s="8" t="s">
        <v>16</v>
      </c>
      <c r="H157" s="8" t="s">
        <v>17</v>
      </c>
      <c r="I157" s="8" t="s">
        <v>18</v>
      </c>
      <c r="J157" s="9" t="s">
        <v>19</v>
      </c>
      <c r="K157" s="8" t="s">
        <v>20</v>
      </c>
    </row>
    <row r="158" spans="1:11" ht="34.200000000000003" x14ac:dyDescent="0.3">
      <c r="A158" s="5" t="s">
        <v>112</v>
      </c>
      <c r="B158" s="5" t="s">
        <v>15</v>
      </c>
      <c r="C158" s="5" t="s">
        <v>15</v>
      </c>
      <c r="D158" s="6">
        <v>42618</v>
      </c>
      <c r="E158" s="6">
        <v>42735</v>
      </c>
      <c r="F158" s="7">
        <v>1900</v>
      </c>
      <c r="G158" s="8" t="s">
        <v>16</v>
      </c>
      <c r="H158" s="8" t="s">
        <v>17</v>
      </c>
      <c r="I158" s="8" t="s">
        <v>18</v>
      </c>
      <c r="J158" s="9" t="s">
        <v>19</v>
      </c>
      <c r="K158" s="8" t="s">
        <v>20</v>
      </c>
    </row>
    <row r="159" spans="1:11" ht="45.6" x14ac:dyDescent="0.3">
      <c r="A159" s="5" t="s">
        <v>113</v>
      </c>
      <c r="B159" s="5" t="s">
        <v>114</v>
      </c>
      <c r="C159" s="5" t="s">
        <v>115</v>
      </c>
      <c r="D159" s="6">
        <v>42705</v>
      </c>
      <c r="E159" s="6">
        <v>44165</v>
      </c>
      <c r="F159" s="7">
        <v>879940</v>
      </c>
      <c r="G159" s="8" t="s">
        <v>16</v>
      </c>
      <c r="H159" s="8" t="s">
        <v>42</v>
      </c>
      <c r="I159" s="8" t="s">
        <v>43</v>
      </c>
      <c r="J159" s="9" t="s">
        <v>19</v>
      </c>
      <c r="K159" s="8" t="s">
        <v>31</v>
      </c>
    </row>
    <row r="160" spans="1:11" ht="34.200000000000003" x14ac:dyDescent="0.3">
      <c r="A160" s="5" t="s">
        <v>116</v>
      </c>
      <c r="B160" s="5" t="s">
        <v>15</v>
      </c>
      <c r="C160" s="5" t="s">
        <v>21</v>
      </c>
      <c r="D160" s="6">
        <v>42032</v>
      </c>
      <c r="E160" s="6">
        <v>42185</v>
      </c>
      <c r="F160" s="7">
        <v>240</v>
      </c>
      <c r="G160" s="8" t="s">
        <v>16</v>
      </c>
      <c r="H160" s="8" t="s">
        <v>92</v>
      </c>
      <c r="I160" s="8" t="s">
        <v>93</v>
      </c>
      <c r="J160" s="9" t="s">
        <v>19</v>
      </c>
      <c r="K160" s="8" t="s">
        <v>20</v>
      </c>
    </row>
    <row r="161" spans="1:11" ht="34.200000000000003" x14ac:dyDescent="0.3">
      <c r="A161" s="5" t="s">
        <v>117</v>
      </c>
      <c r="B161" s="5" t="s">
        <v>15</v>
      </c>
      <c r="C161" s="5" t="s">
        <v>15</v>
      </c>
      <c r="D161" s="6">
        <v>42467</v>
      </c>
      <c r="E161" s="6">
        <v>42735</v>
      </c>
      <c r="F161" s="7">
        <v>3450</v>
      </c>
      <c r="G161" s="8" t="s">
        <v>16</v>
      </c>
      <c r="H161" s="8" t="s">
        <v>42</v>
      </c>
      <c r="I161" s="8" t="s">
        <v>43</v>
      </c>
      <c r="J161" s="9" t="s">
        <v>19</v>
      </c>
      <c r="K161" s="8" t="s">
        <v>20</v>
      </c>
    </row>
    <row r="162" spans="1:11" ht="34.200000000000003" x14ac:dyDescent="0.3">
      <c r="A162" s="5" t="s">
        <v>117</v>
      </c>
      <c r="B162" s="5" t="s">
        <v>15</v>
      </c>
      <c r="C162" s="5" t="s">
        <v>15</v>
      </c>
      <c r="D162" s="6">
        <v>42587</v>
      </c>
      <c r="E162" s="6">
        <v>42735</v>
      </c>
      <c r="F162" s="7">
        <v>2760</v>
      </c>
      <c r="G162" s="8" t="s">
        <v>16</v>
      </c>
      <c r="H162" s="8" t="s">
        <v>42</v>
      </c>
      <c r="I162" s="8" t="s">
        <v>43</v>
      </c>
      <c r="J162" s="9" t="s">
        <v>19</v>
      </c>
      <c r="K162" s="8" t="s">
        <v>20</v>
      </c>
    </row>
    <row r="163" spans="1:11" ht="34.200000000000003" x14ac:dyDescent="0.3">
      <c r="A163" s="5" t="s">
        <v>118</v>
      </c>
      <c r="B163" s="5" t="s">
        <v>58</v>
      </c>
      <c r="C163" s="5" t="s">
        <v>58</v>
      </c>
      <c r="D163" s="6">
        <v>42542</v>
      </c>
      <c r="E163" s="6">
        <v>42735</v>
      </c>
      <c r="F163" s="7">
        <v>3960</v>
      </c>
      <c r="G163" s="8" t="s">
        <v>16</v>
      </c>
      <c r="H163" s="8" t="s">
        <v>106</v>
      </c>
      <c r="I163" s="8" t="s">
        <v>107</v>
      </c>
      <c r="J163" s="9" t="s">
        <v>19</v>
      </c>
      <c r="K163" s="8" t="s">
        <v>20</v>
      </c>
    </row>
    <row r="164" spans="1:11" ht="34.200000000000003" x14ac:dyDescent="0.3">
      <c r="A164" s="5" t="s">
        <v>119</v>
      </c>
      <c r="B164" s="5" t="s">
        <v>15</v>
      </c>
      <c r="C164" s="5" t="s">
        <v>15</v>
      </c>
      <c r="D164" s="6">
        <v>42445</v>
      </c>
      <c r="E164" s="6">
        <v>42735</v>
      </c>
      <c r="F164" s="7">
        <v>1150</v>
      </c>
      <c r="G164" s="8" t="s">
        <v>16</v>
      </c>
      <c r="H164" s="8" t="s">
        <v>55</v>
      </c>
      <c r="I164" s="8" t="s">
        <v>43</v>
      </c>
      <c r="J164" s="9" t="s">
        <v>19</v>
      </c>
      <c r="K164" s="8" t="s">
        <v>20</v>
      </c>
    </row>
    <row r="165" spans="1:11" ht="34.200000000000003" x14ac:dyDescent="0.3">
      <c r="A165" s="5" t="s">
        <v>119</v>
      </c>
      <c r="B165" s="5" t="s">
        <v>15</v>
      </c>
      <c r="C165" s="5" t="s">
        <v>15</v>
      </c>
      <c r="D165" s="6">
        <v>42445</v>
      </c>
      <c r="E165" s="6">
        <v>42735</v>
      </c>
      <c r="F165" s="7">
        <v>1320</v>
      </c>
      <c r="G165" s="8" t="s">
        <v>16</v>
      </c>
      <c r="H165" s="8" t="s">
        <v>55</v>
      </c>
      <c r="I165" s="8" t="s">
        <v>43</v>
      </c>
      <c r="J165" s="9" t="s">
        <v>19</v>
      </c>
      <c r="K165" s="8" t="s">
        <v>20</v>
      </c>
    </row>
    <row r="166" spans="1:11" ht="34.200000000000003" x14ac:dyDescent="0.3">
      <c r="A166" s="5" t="s">
        <v>119</v>
      </c>
      <c r="B166" s="5" t="s">
        <v>15</v>
      </c>
      <c r="C166" s="5" t="s">
        <v>15</v>
      </c>
      <c r="D166" s="6">
        <v>42531</v>
      </c>
      <c r="E166" s="6">
        <v>42735</v>
      </c>
      <c r="F166" s="7">
        <v>1020</v>
      </c>
      <c r="G166" s="8" t="s">
        <v>16</v>
      </c>
      <c r="H166" s="8" t="s">
        <v>55</v>
      </c>
      <c r="I166" s="8" t="s">
        <v>43</v>
      </c>
      <c r="J166" s="9" t="s">
        <v>19</v>
      </c>
      <c r="K166" s="8" t="s">
        <v>20</v>
      </c>
    </row>
    <row r="167" spans="1:11" ht="34.200000000000003" x14ac:dyDescent="0.3">
      <c r="A167" s="5" t="s">
        <v>119</v>
      </c>
      <c r="B167" s="5" t="s">
        <v>15</v>
      </c>
      <c r="C167" s="5" t="s">
        <v>15</v>
      </c>
      <c r="D167" s="6">
        <v>42690</v>
      </c>
      <c r="E167" s="6">
        <v>42735</v>
      </c>
      <c r="F167" s="7">
        <v>1053</v>
      </c>
      <c r="G167" s="8" t="s">
        <v>16</v>
      </c>
      <c r="H167" s="8" t="s">
        <v>55</v>
      </c>
      <c r="I167" s="8" t="s">
        <v>43</v>
      </c>
      <c r="J167" s="9" t="s">
        <v>19</v>
      </c>
      <c r="K167" s="8" t="s">
        <v>20</v>
      </c>
    </row>
    <row r="168" spans="1:11" ht="34.200000000000003" x14ac:dyDescent="0.3">
      <c r="A168" s="5" t="s">
        <v>119</v>
      </c>
      <c r="B168" s="5" t="s">
        <v>15</v>
      </c>
      <c r="C168" s="5" t="s">
        <v>21</v>
      </c>
      <c r="D168" s="6">
        <v>42016</v>
      </c>
      <c r="E168" s="6">
        <v>42109</v>
      </c>
      <c r="F168" s="7">
        <v>3510</v>
      </c>
      <c r="G168" s="8" t="s">
        <v>16</v>
      </c>
      <c r="H168" s="8" t="s">
        <v>55</v>
      </c>
      <c r="I168" s="8" t="s">
        <v>43</v>
      </c>
      <c r="J168" s="9" t="s">
        <v>19</v>
      </c>
      <c r="K168" s="8" t="s">
        <v>20</v>
      </c>
    </row>
    <row r="169" spans="1:11" ht="34.200000000000003" x14ac:dyDescent="0.3">
      <c r="A169" s="5" t="s">
        <v>119</v>
      </c>
      <c r="B169" s="5" t="s">
        <v>15</v>
      </c>
      <c r="C169" s="5" t="s">
        <v>21</v>
      </c>
      <c r="D169" s="6">
        <v>42132</v>
      </c>
      <c r="E169" s="6">
        <v>42216</v>
      </c>
      <c r="F169" s="7">
        <v>1120</v>
      </c>
      <c r="G169" s="8" t="s">
        <v>16</v>
      </c>
      <c r="H169" s="8" t="s">
        <v>55</v>
      </c>
      <c r="I169" s="8" t="s">
        <v>43</v>
      </c>
      <c r="J169" s="9" t="s">
        <v>19</v>
      </c>
      <c r="K169" s="8" t="s">
        <v>20</v>
      </c>
    </row>
    <row r="170" spans="1:11" ht="22.8" x14ac:dyDescent="0.3">
      <c r="A170" s="5" t="s">
        <v>120</v>
      </c>
      <c r="B170" s="5" t="s">
        <v>121</v>
      </c>
      <c r="C170" s="5" t="s">
        <v>122</v>
      </c>
      <c r="D170" s="6">
        <v>42005</v>
      </c>
      <c r="E170" s="6">
        <v>42369</v>
      </c>
      <c r="F170" s="7">
        <v>780</v>
      </c>
      <c r="G170" s="8" t="s">
        <v>16</v>
      </c>
      <c r="H170" s="8" t="s">
        <v>55</v>
      </c>
      <c r="I170" s="8" t="s">
        <v>43</v>
      </c>
      <c r="J170" s="9" t="s">
        <v>19</v>
      </c>
      <c r="K170" s="8" t="s">
        <v>20</v>
      </c>
    </row>
    <row r="171" spans="1:11" ht="22.8" x14ac:dyDescent="0.3">
      <c r="A171" s="5" t="s">
        <v>120</v>
      </c>
      <c r="B171" s="5" t="s">
        <v>121</v>
      </c>
      <c r="C171" s="5" t="s">
        <v>121</v>
      </c>
      <c r="D171" s="6">
        <v>42370</v>
      </c>
      <c r="E171" s="6">
        <v>42735</v>
      </c>
      <c r="F171" s="7">
        <v>195</v>
      </c>
      <c r="G171" s="8" t="s">
        <v>16</v>
      </c>
      <c r="H171" s="8" t="s">
        <v>55</v>
      </c>
      <c r="I171" s="8" t="s">
        <v>43</v>
      </c>
      <c r="J171" s="9" t="s">
        <v>19</v>
      </c>
      <c r="K171" s="8" t="s">
        <v>20</v>
      </c>
    </row>
    <row r="172" spans="1:11" ht="22.8" x14ac:dyDescent="0.3">
      <c r="A172" s="5" t="s">
        <v>120</v>
      </c>
      <c r="B172" s="5" t="s">
        <v>121</v>
      </c>
      <c r="C172" s="5" t="s">
        <v>121</v>
      </c>
      <c r="D172" s="6">
        <v>42736</v>
      </c>
      <c r="E172" s="6">
        <v>43100</v>
      </c>
      <c r="F172" s="7">
        <v>4800</v>
      </c>
      <c r="G172" s="8" t="s">
        <v>16</v>
      </c>
      <c r="H172" s="8" t="s">
        <v>55</v>
      </c>
      <c r="I172" s="8" t="s">
        <v>43</v>
      </c>
      <c r="J172" s="9" t="s">
        <v>19</v>
      </c>
      <c r="K172" s="8" t="s">
        <v>20</v>
      </c>
    </row>
    <row r="173" spans="1:11" ht="22.8" x14ac:dyDescent="0.3">
      <c r="A173" s="5" t="s">
        <v>123</v>
      </c>
      <c r="B173" s="5" t="s">
        <v>124</v>
      </c>
      <c r="C173" s="5" t="s">
        <v>124</v>
      </c>
      <c r="D173" s="6">
        <v>42278</v>
      </c>
      <c r="E173" s="6">
        <v>43100</v>
      </c>
      <c r="F173" s="7">
        <v>611014.05000000005</v>
      </c>
      <c r="G173" s="8" t="s">
        <v>16</v>
      </c>
      <c r="H173" s="8" t="s">
        <v>42</v>
      </c>
      <c r="I173" s="8" t="s">
        <v>43</v>
      </c>
      <c r="J173" s="9" t="s">
        <v>19</v>
      </c>
      <c r="K173" s="8" t="s">
        <v>40</v>
      </c>
    </row>
    <row r="174" spans="1:11" ht="22.8" x14ac:dyDescent="0.3">
      <c r="A174" s="5" t="s">
        <v>123</v>
      </c>
      <c r="B174" s="5" t="s">
        <v>124</v>
      </c>
      <c r="C174" s="5" t="s">
        <v>124</v>
      </c>
      <c r="D174" s="6">
        <v>43101</v>
      </c>
      <c r="E174" s="6">
        <v>43465</v>
      </c>
      <c r="F174" s="7">
        <v>277006.8</v>
      </c>
      <c r="G174" s="8" t="s">
        <v>16</v>
      </c>
      <c r="H174" s="8" t="s">
        <v>42</v>
      </c>
      <c r="I174" s="8" t="s">
        <v>43</v>
      </c>
      <c r="J174" s="9" t="s">
        <v>19</v>
      </c>
      <c r="K174" s="8" t="s">
        <v>40</v>
      </c>
    </row>
    <row r="175" spans="1:11" ht="34.200000000000003" x14ac:dyDescent="0.3">
      <c r="A175" s="5" t="s">
        <v>125</v>
      </c>
      <c r="B175" s="5" t="s">
        <v>15</v>
      </c>
      <c r="C175" s="5" t="s">
        <v>15</v>
      </c>
      <c r="D175" s="6">
        <v>42401</v>
      </c>
      <c r="E175" s="6">
        <v>42735</v>
      </c>
      <c r="F175" s="7">
        <v>8540</v>
      </c>
      <c r="G175" s="8" t="s">
        <v>16</v>
      </c>
      <c r="H175" s="8" t="s">
        <v>51</v>
      </c>
      <c r="I175" s="8" t="s">
        <v>52</v>
      </c>
      <c r="J175" s="9" t="s">
        <v>19</v>
      </c>
      <c r="K175" s="8" t="s">
        <v>20</v>
      </c>
    </row>
    <row r="176" spans="1:11" ht="34.200000000000003" x14ac:dyDescent="0.3">
      <c r="A176" s="5" t="s">
        <v>125</v>
      </c>
      <c r="B176" s="5" t="s">
        <v>15</v>
      </c>
      <c r="C176" s="5" t="s">
        <v>15</v>
      </c>
      <c r="D176" s="6">
        <v>42538</v>
      </c>
      <c r="E176" s="6">
        <v>42735</v>
      </c>
      <c r="F176" s="7">
        <v>8403</v>
      </c>
      <c r="G176" s="8" t="s">
        <v>16</v>
      </c>
      <c r="H176" s="8" t="s">
        <v>51</v>
      </c>
      <c r="I176" s="8" t="s">
        <v>52</v>
      </c>
      <c r="J176" s="9" t="s">
        <v>19</v>
      </c>
      <c r="K176" s="8" t="s">
        <v>20</v>
      </c>
    </row>
    <row r="177" spans="1:11" ht="34.200000000000003" x14ac:dyDescent="0.3">
      <c r="A177" s="5" t="s">
        <v>125</v>
      </c>
      <c r="B177" s="5" t="s">
        <v>15</v>
      </c>
      <c r="C177" s="5" t="s">
        <v>15</v>
      </c>
      <c r="D177" s="6">
        <v>42608</v>
      </c>
      <c r="E177" s="6">
        <v>42735</v>
      </c>
      <c r="F177" s="7">
        <v>9814.2999999999993</v>
      </c>
      <c r="G177" s="8" t="s">
        <v>16</v>
      </c>
      <c r="H177" s="8" t="s">
        <v>51</v>
      </c>
      <c r="I177" s="8" t="s">
        <v>52</v>
      </c>
      <c r="J177" s="9" t="s">
        <v>19</v>
      </c>
      <c r="K177" s="8" t="s">
        <v>20</v>
      </c>
    </row>
    <row r="178" spans="1:11" ht="34.200000000000003" x14ac:dyDescent="0.3">
      <c r="A178" s="5" t="s">
        <v>125</v>
      </c>
      <c r="B178" s="5" t="s">
        <v>15</v>
      </c>
      <c r="C178" s="5" t="s">
        <v>15</v>
      </c>
      <c r="D178" s="6">
        <v>42625</v>
      </c>
      <c r="E178" s="6">
        <v>42735</v>
      </c>
      <c r="F178" s="7">
        <v>7448.86</v>
      </c>
      <c r="G178" s="8" t="s">
        <v>16</v>
      </c>
      <c r="H178" s="8" t="s">
        <v>51</v>
      </c>
      <c r="I178" s="8" t="s">
        <v>52</v>
      </c>
      <c r="J178" s="9" t="s">
        <v>19</v>
      </c>
      <c r="K178" s="8" t="s">
        <v>20</v>
      </c>
    </row>
    <row r="179" spans="1:11" ht="34.200000000000003" x14ac:dyDescent="0.3">
      <c r="A179" s="5" t="s">
        <v>125</v>
      </c>
      <c r="B179" s="5" t="s">
        <v>15</v>
      </c>
      <c r="C179" s="5" t="s">
        <v>21</v>
      </c>
      <c r="D179" s="6">
        <v>42283</v>
      </c>
      <c r="E179" s="6">
        <v>42369</v>
      </c>
      <c r="F179" s="7">
        <v>13227.6</v>
      </c>
      <c r="G179" s="8" t="s">
        <v>16</v>
      </c>
      <c r="H179" s="8" t="s">
        <v>51</v>
      </c>
      <c r="I179" s="8" t="s">
        <v>52</v>
      </c>
      <c r="J179" s="9" t="s">
        <v>19</v>
      </c>
      <c r="K179" s="8" t="s">
        <v>20</v>
      </c>
    </row>
    <row r="180" spans="1:11" ht="34.200000000000003" x14ac:dyDescent="0.3">
      <c r="A180" s="5" t="s">
        <v>125</v>
      </c>
      <c r="B180" s="5" t="s">
        <v>15</v>
      </c>
      <c r="C180" s="5" t="s">
        <v>126</v>
      </c>
      <c r="D180" s="6">
        <v>42208</v>
      </c>
      <c r="E180" s="6">
        <v>42369</v>
      </c>
      <c r="F180" s="7">
        <v>4991.37</v>
      </c>
      <c r="G180" s="8" t="s">
        <v>16</v>
      </c>
      <c r="H180" s="8" t="s">
        <v>51</v>
      </c>
      <c r="I180" s="8" t="s">
        <v>52</v>
      </c>
      <c r="J180" s="9" t="s">
        <v>19</v>
      </c>
      <c r="K180" s="8" t="s">
        <v>20</v>
      </c>
    </row>
    <row r="181" spans="1:11" ht="34.200000000000003" x14ac:dyDescent="0.3">
      <c r="A181" s="5" t="s">
        <v>127</v>
      </c>
      <c r="B181" s="5" t="s">
        <v>58</v>
      </c>
      <c r="C181" s="5" t="s">
        <v>58</v>
      </c>
      <c r="D181" s="6">
        <v>42208</v>
      </c>
      <c r="E181" s="6">
        <v>42466</v>
      </c>
      <c r="F181" s="7">
        <v>14500</v>
      </c>
      <c r="G181" s="8" t="s">
        <v>16</v>
      </c>
      <c r="H181" s="8" t="s">
        <v>51</v>
      </c>
      <c r="I181" s="8" t="s">
        <v>52</v>
      </c>
      <c r="J181" s="9" t="s">
        <v>19</v>
      </c>
      <c r="K181" s="8" t="s">
        <v>20</v>
      </c>
    </row>
    <row r="182" spans="1:11" ht="22.8" x14ac:dyDescent="0.3">
      <c r="A182" s="5" t="s">
        <v>128</v>
      </c>
      <c r="B182" s="5" t="s">
        <v>37</v>
      </c>
      <c r="C182" s="5" t="s">
        <v>37</v>
      </c>
      <c r="D182" s="6">
        <v>42217</v>
      </c>
      <c r="E182" s="6">
        <v>42735</v>
      </c>
      <c r="F182" s="7">
        <v>13000</v>
      </c>
      <c r="G182" s="8" t="s">
        <v>16</v>
      </c>
      <c r="H182" s="8" t="s">
        <v>92</v>
      </c>
      <c r="I182" s="8" t="s">
        <v>93</v>
      </c>
      <c r="J182" s="9" t="s">
        <v>19</v>
      </c>
      <c r="K182" s="8" t="s">
        <v>40</v>
      </c>
    </row>
    <row r="183" spans="1:11" ht="22.8" x14ac:dyDescent="0.3">
      <c r="A183" s="5" t="s">
        <v>128</v>
      </c>
      <c r="B183" s="5" t="s">
        <v>37</v>
      </c>
      <c r="C183" s="5" t="s">
        <v>37</v>
      </c>
      <c r="D183" s="6">
        <v>42583</v>
      </c>
      <c r="E183" s="6">
        <v>43100</v>
      </c>
      <c r="F183" s="7">
        <v>13000</v>
      </c>
      <c r="G183" s="8" t="s">
        <v>16</v>
      </c>
      <c r="H183" s="8" t="s">
        <v>92</v>
      </c>
      <c r="I183" s="8" t="s">
        <v>93</v>
      </c>
      <c r="J183" s="9" t="s">
        <v>19</v>
      </c>
      <c r="K183" s="8" t="s">
        <v>40</v>
      </c>
    </row>
    <row r="184" spans="1:11" ht="34.200000000000003" x14ac:dyDescent="0.3">
      <c r="A184" s="5" t="s">
        <v>129</v>
      </c>
      <c r="B184" s="5" t="s">
        <v>15</v>
      </c>
      <c r="C184" s="5" t="s">
        <v>15</v>
      </c>
      <c r="D184" s="6">
        <v>42718</v>
      </c>
      <c r="E184" s="6">
        <v>42735</v>
      </c>
      <c r="F184" s="7">
        <v>1352</v>
      </c>
      <c r="G184" s="8" t="s">
        <v>16</v>
      </c>
      <c r="H184" s="8" t="s">
        <v>92</v>
      </c>
      <c r="I184" s="8" t="s">
        <v>93</v>
      </c>
      <c r="J184" s="9" t="s">
        <v>19</v>
      </c>
      <c r="K184" s="8" t="s">
        <v>20</v>
      </c>
    </row>
    <row r="185" spans="1:11" ht="34.200000000000003" x14ac:dyDescent="0.3">
      <c r="A185" s="5" t="s">
        <v>130</v>
      </c>
      <c r="B185" s="5" t="s">
        <v>15</v>
      </c>
      <c r="C185" s="5" t="s">
        <v>15</v>
      </c>
      <c r="D185" s="6">
        <v>42319</v>
      </c>
      <c r="E185" s="6">
        <v>42369</v>
      </c>
      <c r="F185" s="7">
        <v>505</v>
      </c>
      <c r="G185" s="8" t="s">
        <v>16</v>
      </c>
      <c r="H185" s="8" t="s">
        <v>42</v>
      </c>
      <c r="I185" s="8" t="s">
        <v>43</v>
      </c>
      <c r="J185" s="9" t="s">
        <v>19</v>
      </c>
      <c r="K185" s="8" t="s">
        <v>20</v>
      </c>
    </row>
    <row r="186" spans="1:11" ht="45.6" x14ac:dyDescent="0.3">
      <c r="A186" s="5" t="s">
        <v>130</v>
      </c>
      <c r="B186" s="5" t="s">
        <v>22</v>
      </c>
      <c r="C186" s="5" t="s">
        <v>23</v>
      </c>
      <c r="D186" s="6">
        <v>42217</v>
      </c>
      <c r="E186" s="6">
        <v>42582</v>
      </c>
      <c r="F186" s="7">
        <v>16590</v>
      </c>
      <c r="G186" s="8" t="s">
        <v>16</v>
      </c>
      <c r="H186" s="8" t="s">
        <v>42</v>
      </c>
      <c r="I186" s="8" t="s">
        <v>43</v>
      </c>
      <c r="J186" s="9" t="s">
        <v>19</v>
      </c>
      <c r="K186" s="8" t="s">
        <v>24</v>
      </c>
    </row>
    <row r="187" spans="1:11" ht="45.6" x14ac:dyDescent="0.3">
      <c r="A187" s="5" t="s">
        <v>130</v>
      </c>
      <c r="B187" s="5" t="s">
        <v>22</v>
      </c>
      <c r="C187" s="5" t="s">
        <v>23</v>
      </c>
      <c r="D187" s="6">
        <v>42345</v>
      </c>
      <c r="E187" s="6">
        <v>42573</v>
      </c>
      <c r="F187" s="7">
        <v>52693</v>
      </c>
      <c r="G187" s="8" t="s">
        <v>16</v>
      </c>
      <c r="H187" s="8" t="s">
        <v>42</v>
      </c>
      <c r="I187" s="8" t="s">
        <v>43</v>
      </c>
      <c r="J187" s="9" t="s">
        <v>19</v>
      </c>
      <c r="K187" s="8" t="s">
        <v>24</v>
      </c>
    </row>
    <row r="188" spans="1:11" ht="45.6" x14ac:dyDescent="0.3">
      <c r="A188" s="5" t="s">
        <v>130</v>
      </c>
      <c r="B188" s="5" t="s">
        <v>22</v>
      </c>
      <c r="C188" s="5" t="s">
        <v>25</v>
      </c>
      <c r="D188" s="6">
        <v>42464</v>
      </c>
      <c r="E188" s="6">
        <v>42944</v>
      </c>
      <c r="F188" s="7">
        <v>116920</v>
      </c>
      <c r="G188" s="8" t="s">
        <v>16</v>
      </c>
      <c r="H188" s="8" t="s">
        <v>42</v>
      </c>
      <c r="I188" s="8" t="s">
        <v>43</v>
      </c>
      <c r="J188" s="9" t="s">
        <v>19</v>
      </c>
      <c r="K188" s="8" t="s">
        <v>24</v>
      </c>
    </row>
    <row r="189" spans="1:11" ht="57" x14ac:dyDescent="0.3">
      <c r="A189" s="5" t="s">
        <v>130</v>
      </c>
      <c r="B189" s="5" t="s">
        <v>27</v>
      </c>
      <c r="C189" s="5" t="s">
        <v>23</v>
      </c>
      <c r="D189" s="6">
        <v>42217</v>
      </c>
      <c r="E189" s="6">
        <v>42581</v>
      </c>
      <c r="F189" s="7">
        <v>1264</v>
      </c>
      <c r="G189" s="8" t="s">
        <v>16</v>
      </c>
      <c r="H189" s="8" t="s">
        <v>42</v>
      </c>
      <c r="I189" s="8" t="s">
        <v>43</v>
      </c>
      <c r="J189" s="9" t="s">
        <v>19</v>
      </c>
      <c r="K189" s="8" t="s">
        <v>24</v>
      </c>
    </row>
    <row r="190" spans="1:11" ht="57" x14ac:dyDescent="0.3">
      <c r="A190" s="5" t="s">
        <v>130</v>
      </c>
      <c r="B190" s="5" t="s">
        <v>27</v>
      </c>
      <c r="C190" s="5" t="s">
        <v>28</v>
      </c>
      <c r="D190" s="6">
        <v>42217</v>
      </c>
      <c r="E190" s="6">
        <v>42581</v>
      </c>
      <c r="F190" s="7">
        <v>1185</v>
      </c>
      <c r="G190" s="8" t="s">
        <v>16</v>
      </c>
      <c r="H190" s="8" t="s">
        <v>42</v>
      </c>
      <c r="I190" s="8" t="s">
        <v>43</v>
      </c>
      <c r="J190" s="9" t="s">
        <v>19</v>
      </c>
      <c r="K190" s="8" t="s">
        <v>24</v>
      </c>
    </row>
    <row r="191" spans="1:11" ht="34.200000000000003" x14ac:dyDescent="0.3">
      <c r="A191" s="5" t="s">
        <v>131</v>
      </c>
      <c r="B191" s="5" t="s">
        <v>78</v>
      </c>
      <c r="C191" s="5" t="s">
        <v>78</v>
      </c>
      <c r="D191" s="6">
        <v>42370</v>
      </c>
      <c r="E191" s="6">
        <v>43100</v>
      </c>
      <c r="F191" s="7">
        <v>162600</v>
      </c>
      <c r="G191" s="8" t="s">
        <v>16</v>
      </c>
      <c r="H191" s="8" t="s">
        <v>74</v>
      </c>
      <c r="I191" s="8" t="s">
        <v>52</v>
      </c>
      <c r="J191" s="9" t="s">
        <v>19</v>
      </c>
      <c r="K191" s="8" t="s">
        <v>31</v>
      </c>
    </row>
    <row r="192" spans="1:11" ht="34.200000000000003" x14ac:dyDescent="0.3">
      <c r="A192" s="5" t="s">
        <v>131</v>
      </c>
      <c r="B192" s="5" t="s">
        <v>78</v>
      </c>
      <c r="C192" s="5" t="s">
        <v>78</v>
      </c>
      <c r="D192" s="6">
        <v>42370</v>
      </c>
      <c r="E192" s="6">
        <v>43100</v>
      </c>
      <c r="F192" s="7">
        <v>80000</v>
      </c>
      <c r="G192" s="8" t="s">
        <v>16</v>
      </c>
      <c r="H192" s="8" t="s">
        <v>74</v>
      </c>
      <c r="I192" s="8" t="s">
        <v>52</v>
      </c>
      <c r="J192" s="9" t="s">
        <v>19</v>
      </c>
      <c r="K192" s="8" t="s">
        <v>31</v>
      </c>
    </row>
    <row r="193" spans="1:11" ht="34.200000000000003" x14ac:dyDescent="0.3">
      <c r="A193" s="5" t="s">
        <v>131</v>
      </c>
      <c r="B193" s="5" t="s">
        <v>78</v>
      </c>
      <c r="C193" s="5" t="s">
        <v>78</v>
      </c>
      <c r="D193" s="6">
        <v>42370</v>
      </c>
      <c r="E193" s="6">
        <v>43100</v>
      </c>
      <c r="F193" s="7">
        <v>80000</v>
      </c>
      <c r="G193" s="8" t="s">
        <v>16</v>
      </c>
      <c r="H193" s="8" t="s">
        <v>74</v>
      </c>
      <c r="I193" s="8" t="s">
        <v>52</v>
      </c>
      <c r="J193" s="9" t="s">
        <v>19</v>
      </c>
      <c r="K193" s="8" t="s">
        <v>31</v>
      </c>
    </row>
    <row r="194" spans="1:11" ht="34.200000000000003" x14ac:dyDescent="0.3">
      <c r="A194" s="5" t="s">
        <v>131</v>
      </c>
      <c r="B194" s="5" t="s">
        <v>78</v>
      </c>
      <c r="C194" s="5" t="s">
        <v>78</v>
      </c>
      <c r="D194" s="6">
        <v>42370</v>
      </c>
      <c r="E194" s="6">
        <v>43100</v>
      </c>
      <c r="F194" s="7">
        <v>80000</v>
      </c>
      <c r="G194" s="8" t="s">
        <v>16</v>
      </c>
      <c r="H194" s="8" t="s">
        <v>74</v>
      </c>
      <c r="I194" s="8" t="s">
        <v>52</v>
      </c>
      <c r="J194" s="9" t="s">
        <v>19</v>
      </c>
      <c r="K194" s="8" t="s">
        <v>31</v>
      </c>
    </row>
    <row r="195" spans="1:11" ht="34.200000000000003" x14ac:dyDescent="0.3">
      <c r="A195" s="5" t="s">
        <v>132</v>
      </c>
      <c r="B195" s="5" t="s">
        <v>15</v>
      </c>
      <c r="C195" s="5" t="s">
        <v>15</v>
      </c>
      <c r="D195" s="6">
        <v>42438</v>
      </c>
      <c r="E195" s="6">
        <v>42551</v>
      </c>
      <c r="F195" s="7">
        <v>1360</v>
      </c>
      <c r="G195" s="8" t="s">
        <v>16</v>
      </c>
      <c r="H195" s="8" t="s">
        <v>79</v>
      </c>
      <c r="I195" s="8" t="s">
        <v>80</v>
      </c>
      <c r="J195" s="9" t="s">
        <v>19</v>
      </c>
      <c r="K195" s="8" t="s">
        <v>20</v>
      </c>
    </row>
    <row r="196" spans="1:11" ht="34.200000000000003" x14ac:dyDescent="0.3">
      <c r="A196" s="5" t="s">
        <v>133</v>
      </c>
      <c r="B196" s="5" t="s">
        <v>15</v>
      </c>
      <c r="C196" s="5" t="s">
        <v>15</v>
      </c>
      <c r="D196" s="6">
        <v>42458</v>
      </c>
      <c r="E196" s="6">
        <v>42735</v>
      </c>
      <c r="F196" s="7">
        <v>545</v>
      </c>
      <c r="G196" s="8" t="s">
        <v>16</v>
      </c>
      <c r="H196" s="8" t="s">
        <v>87</v>
      </c>
      <c r="I196" s="8" t="s">
        <v>88</v>
      </c>
      <c r="J196" s="9" t="s">
        <v>19</v>
      </c>
      <c r="K196" s="8" t="s">
        <v>20</v>
      </c>
    </row>
    <row r="197" spans="1:11" ht="34.200000000000003" x14ac:dyDescent="0.3">
      <c r="A197" s="5" t="s">
        <v>134</v>
      </c>
      <c r="B197" s="5" t="s">
        <v>58</v>
      </c>
      <c r="C197" s="5" t="s">
        <v>58</v>
      </c>
      <c r="D197" s="6">
        <v>42401</v>
      </c>
      <c r="E197" s="6">
        <v>42551</v>
      </c>
      <c r="F197" s="7">
        <v>10000</v>
      </c>
      <c r="G197" s="8" t="s">
        <v>16</v>
      </c>
      <c r="H197" s="8" t="s">
        <v>17</v>
      </c>
      <c r="I197" s="8" t="s">
        <v>18</v>
      </c>
      <c r="J197" s="9" t="s">
        <v>19</v>
      </c>
      <c r="K197" s="8" t="s">
        <v>20</v>
      </c>
    </row>
    <row r="198" spans="1:11" ht="22.8" x14ac:dyDescent="0.3">
      <c r="A198" s="5" t="s">
        <v>135</v>
      </c>
      <c r="B198" s="5" t="s">
        <v>37</v>
      </c>
      <c r="C198" s="5" t="s">
        <v>37</v>
      </c>
      <c r="D198" s="6">
        <v>42217</v>
      </c>
      <c r="E198" s="6">
        <v>42735</v>
      </c>
      <c r="F198" s="7">
        <v>26000</v>
      </c>
      <c r="G198" s="8" t="s">
        <v>16</v>
      </c>
      <c r="H198" s="8" t="s">
        <v>48</v>
      </c>
      <c r="I198" s="8" t="s">
        <v>49</v>
      </c>
      <c r="J198" s="9" t="s">
        <v>19</v>
      </c>
      <c r="K198" s="8" t="s">
        <v>40</v>
      </c>
    </row>
    <row r="199" spans="1:11" ht="22.8" x14ac:dyDescent="0.3">
      <c r="A199" s="5" t="s">
        <v>136</v>
      </c>
      <c r="B199" s="5" t="s">
        <v>37</v>
      </c>
      <c r="C199" s="5" t="s">
        <v>37</v>
      </c>
      <c r="D199" s="6">
        <v>42248</v>
      </c>
      <c r="E199" s="6">
        <v>42735</v>
      </c>
      <c r="F199" s="7">
        <v>13000</v>
      </c>
      <c r="G199" s="8" t="s">
        <v>16</v>
      </c>
      <c r="H199" s="8" t="s">
        <v>74</v>
      </c>
      <c r="I199" s="8" t="s">
        <v>52</v>
      </c>
      <c r="J199" s="9" t="s">
        <v>19</v>
      </c>
      <c r="K199" s="8" t="s">
        <v>40</v>
      </c>
    </row>
    <row r="200" spans="1:11" ht="22.8" x14ac:dyDescent="0.3">
      <c r="A200" s="5" t="s">
        <v>136</v>
      </c>
      <c r="B200" s="5" t="s">
        <v>37</v>
      </c>
      <c r="C200" s="5" t="s">
        <v>37</v>
      </c>
      <c r="D200" s="6">
        <v>42583</v>
      </c>
      <c r="E200" s="6">
        <v>43100</v>
      </c>
      <c r="F200" s="7">
        <v>13000</v>
      </c>
      <c r="G200" s="8" t="s">
        <v>16</v>
      </c>
      <c r="H200" s="8" t="s">
        <v>74</v>
      </c>
      <c r="I200" s="8" t="s">
        <v>52</v>
      </c>
      <c r="J200" s="9" t="s">
        <v>19</v>
      </c>
      <c r="K200" s="8" t="s">
        <v>40</v>
      </c>
    </row>
    <row r="201" spans="1:11" ht="34.200000000000003" x14ac:dyDescent="0.3">
      <c r="A201" s="5" t="s">
        <v>137</v>
      </c>
      <c r="B201" s="5" t="s">
        <v>15</v>
      </c>
      <c r="C201" s="5" t="s">
        <v>15</v>
      </c>
      <c r="D201" s="6">
        <v>42411</v>
      </c>
      <c r="E201" s="6">
        <v>42735</v>
      </c>
      <c r="F201" s="7">
        <v>3115</v>
      </c>
      <c r="G201" s="8" t="s">
        <v>16</v>
      </c>
      <c r="H201" s="8" t="s">
        <v>48</v>
      </c>
      <c r="I201" s="8" t="s">
        <v>49</v>
      </c>
      <c r="J201" s="9" t="s">
        <v>19</v>
      </c>
      <c r="K201" s="8" t="s">
        <v>20</v>
      </c>
    </row>
    <row r="202" spans="1:11" ht="34.200000000000003" x14ac:dyDescent="0.3">
      <c r="A202" s="5" t="s">
        <v>137</v>
      </c>
      <c r="B202" s="5" t="s">
        <v>15</v>
      </c>
      <c r="C202" s="5" t="s">
        <v>15</v>
      </c>
      <c r="D202" s="6">
        <v>42681</v>
      </c>
      <c r="E202" s="6">
        <v>42735</v>
      </c>
      <c r="F202" s="7">
        <v>2088</v>
      </c>
      <c r="G202" s="8" t="s">
        <v>16</v>
      </c>
      <c r="H202" s="8" t="s">
        <v>48</v>
      </c>
      <c r="I202" s="8" t="s">
        <v>49</v>
      </c>
      <c r="J202" s="9" t="s">
        <v>19</v>
      </c>
      <c r="K202" s="8" t="s">
        <v>20</v>
      </c>
    </row>
    <row r="203" spans="1:11" ht="34.200000000000003" x14ac:dyDescent="0.3">
      <c r="A203" s="5" t="s">
        <v>137</v>
      </c>
      <c r="B203" s="5" t="s">
        <v>15</v>
      </c>
      <c r="C203" s="5" t="s">
        <v>21</v>
      </c>
      <c r="D203" s="6">
        <v>42054</v>
      </c>
      <c r="E203" s="6">
        <v>42369</v>
      </c>
      <c r="F203" s="7">
        <v>588</v>
      </c>
      <c r="G203" s="8" t="s">
        <v>16</v>
      </c>
      <c r="H203" s="8" t="s">
        <v>48</v>
      </c>
      <c r="I203" s="8" t="s">
        <v>49</v>
      </c>
      <c r="J203" s="9" t="s">
        <v>19</v>
      </c>
      <c r="K203" s="8" t="s">
        <v>20</v>
      </c>
    </row>
    <row r="204" spans="1:11" ht="22.8" x14ac:dyDescent="0.3">
      <c r="A204" s="5" t="s">
        <v>138</v>
      </c>
      <c r="B204" s="5" t="s">
        <v>37</v>
      </c>
      <c r="C204" s="5" t="s">
        <v>37</v>
      </c>
      <c r="D204" s="6">
        <v>42583</v>
      </c>
      <c r="E204" s="6">
        <v>43100</v>
      </c>
      <c r="F204" s="7">
        <v>13000</v>
      </c>
      <c r="G204" s="8" t="s">
        <v>16</v>
      </c>
      <c r="H204" s="8" t="s">
        <v>82</v>
      </c>
      <c r="I204" s="8" t="s">
        <v>83</v>
      </c>
      <c r="J204" s="9" t="s">
        <v>19</v>
      </c>
      <c r="K204" s="8" t="s">
        <v>40</v>
      </c>
    </row>
    <row r="205" spans="1:11" ht="34.200000000000003" x14ac:dyDescent="0.3">
      <c r="A205" s="5" t="s">
        <v>139</v>
      </c>
      <c r="B205" s="5" t="s">
        <v>15</v>
      </c>
      <c r="C205" s="5" t="s">
        <v>21</v>
      </c>
      <c r="D205" s="6">
        <v>42069</v>
      </c>
      <c r="E205" s="6">
        <v>42124</v>
      </c>
      <c r="F205" s="7">
        <v>1725</v>
      </c>
      <c r="G205" s="8" t="s">
        <v>16</v>
      </c>
      <c r="H205" s="8" t="s">
        <v>45</v>
      </c>
      <c r="I205" s="8" t="s">
        <v>46</v>
      </c>
      <c r="J205" s="9" t="s">
        <v>19</v>
      </c>
      <c r="K205" s="8" t="s">
        <v>20</v>
      </c>
    </row>
    <row r="206" spans="1:11" ht="34.200000000000003" x14ac:dyDescent="0.3">
      <c r="A206" s="5" t="s">
        <v>139</v>
      </c>
      <c r="B206" s="5" t="s">
        <v>15</v>
      </c>
      <c r="C206" s="5" t="s">
        <v>21</v>
      </c>
      <c r="D206" s="6">
        <v>42090</v>
      </c>
      <c r="E206" s="6">
        <v>42369</v>
      </c>
      <c r="F206" s="7">
        <v>3780</v>
      </c>
      <c r="G206" s="8" t="s">
        <v>16</v>
      </c>
      <c r="H206" s="8" t="s">
        <v>45</v>
      </c>
      <c r="I206" s="8" t="s">
        <v>46</v>
      </c>
      <c r="J206" s="9" t="s">
        <v>19</v>
      </c>
      <c r="K206" s="8" t="s">
        <v>20</v>
      </c>
    </row>
    <row r="207" spans="1:11" ht="34.200000000000003" x14ac:dyDescent="0.3">
      <c r="A207" s="5" t="s">
        <v>140</v>
      </c>
      <c r="B207" s="5" t="s">
        <v>15</v>
      </c>
      <c r="C207" s="5" t="s">
        <v>33</v>
      </c>
      <c r="D207" s="6">
        <v>42174</v>
      </c>
      <c r="E207" s="6">
        <v>42369</v>
      </c>
      <c r="F207" s="7">
        <v>570</v>
      </c>
      <c r="G207" s="8" t="s">
        <v>16</v>
      </c>
      <c r="H207" s="8" t="s">
        <v>45</v>
      </c>
      <c r="I207" s="8" t="s">
        <v>46</v>
      </c>
      <c r="J207" s="9" t="s">
        <v>19</v>
      </c>
      <c r="K207" s="8" t="s">
        <v>20</v>
      </c>
    </row>
    <row r="208" spans="1:11" ht="34.200000000000003" x14ac:dyDescent="0.3">
      <c r="A208" s="5" t="s">
        <v>140</v>
      </c>
      <c r="B208" s="5" t="s">
        <v>15</v>
      </c>
      <c r="C208" s="5" t="s">
        <v>15</v>
      </c>
      <c r="D208" s="6">
        <v>42375</v>
      </c>
      <c r="E208" s="6">
        <v>42551</v>
      </c>
      <c r="F208" s="7">
        <v>20800</v>
      </c>
      <c r="G208" s="8" t="s">
        <v>16</v>
      </c>
      <c r="H208" s="8" t="s">
        <v>45</v>
      </c>
      <c r="I208" s="8" t="s">
        <v>46</v>
      </c>
      <c r="J208" s="9" t="s">
        <v>19</v>
      </c>
      <c r="K208" s="8" t="s">
        <v>20</v>
      </c>
    </row>
    <row r="209" spans="1:11" ht="34.200000000000003" x14ac:dyDescent="0.3">
      <c r="A209" s="5" t="s">
        <v>140</v>
      </c>
      <c r="B209" s="5" t="s">
        <v>15</v>
      </c>
      <c r="C209" s="5" t="s">
        <v>15</v>
      </c>
      <c r="D209" s="6">
        <v>42416</v>
      </c>
      <c r="E209" s="6">
        <v>42551</v>
      </c>
      <c r="F209" s="7">
        <v>4050</v>
      </c>
      <c r="G209" s="8" t="s">
        <v>16</v>
      </c>
      <c r="H209" s="8" t="s">
        <v>45</v>
      </c>
      <c r="I209" s="8" t="s">
        <v>46</v>
      </c>
      <c r="J209" s="9" t="s">
        <v>19</v>
      </c>
      <c r="K209" s="8" t="s">
        <v>20</v>
      </c>
    </row>
    <row r="210" spans="1:11" ht="34.200000000000003" x14ac:dyDescent="0.3">
      <c r="A210" s="5" t="s">
        <v>140</v>
      </c>
      <c r="B210" s="5" t="s">
        <v>15</v>
      </c>
      <c r="C210" s="5" t="s">
        <v>15</v>
      </c>
      <c r="D210" s="6">
        <v>42478</v>
      </c>
      <c r="E210" s="6">
        <v>42735</v>
      </c>
      <c r="F210" s="7">
        <v>2050</v>
      </c>
      <c r="G210" s="8" t="s">
        <v>16</v>
      </c>
      <c r="H210" s="8" t="s">
        <v>45</v>
      </c>
      <c r="I210" s="8" t="s">
        <v>46</v>
      </c>
      <c r="J210" s="9" t="s">
        <v>19</v>
      </c>
      <c r="K210" s="8" t="s">
        <v>20</v>
      </c>
    </row>
    <row r="211" spans="1:11" ht="34.200000000000003" x14ac:dyDescent="0.3">
      <c r="A211" s="5" t="s">
        <v>140</v>
      </c>
      <c r="B211" s="5" t="s">
        <v>15</v>
      </c>
      <c r="C211" s="5" t="s">
        <v>15</v>
      </c>
      <c r="D211" s="6">
        <v>42494</v>
      </c>
      <c r="E211" s="6">
        <v>42735</v>
      </c>
      <c r="F211" s="7">
        <v>4100</v>
      </c>
      <c r="G211" s="8" t="s">
        <v>16</v>
      </c>
      <c r="H211" s="8" t="s">
        <v>45</v>
      </c>
      <c r="I211" s="8" t="s">
        <v>46</v>
      </c>
      <c r="J211" s="9" t="s">
        <v>19</v>
      </c>
      <c r="K211" s="8" t="s">
        <v>20</v>
      </c>
    </row>
    <row r="212" spans="1:11" ht="34.200000000000003" x14ac:dyDescent="0.3">
      <c r="A212" s="5" t="s">
        <v>140</v>
      </c>
      <c r="B212" s="5" t="s">
        <v>15</v>
      </c>
      <c r="C212" s="5" t="s">
        <v>15</v>
      </c>
      <c r="D212" s="6">
        <v>42536</v>
      </c>
      <c r="E212" s="6">
        <v>42735</v>
      </c>
      <c r="F212" s="7">
        <v>2000</v>
      </c>
      <c r="G212" s="8" t="s">
        <v>16</v>
      </c>
      <c r="H212" s="8" t="s">
        <v>45</v>
      </c>
      <c r="I212" s="8" t="s">
        <v>46</v>
      </c>
      <c r="J212" s="9" t="s">
        <v>19</v>
      </c>
      <c r="K212" s="8" t="s">
        <v>20</v>
      </c>
    </row>
    <row r="213" spans="1:11" ht="34.200000000000003" x14ac:dyDescent="0.3">
      <c r="A213" s="5" t="s">
        <v>140</v>
      </c>
      <c r="B213" s="5" t="s">
        <v>15</v>
      </c>
      <c r="C213" s="5" t="s">
        <v>15</v>
      </c>
      <c r="D213" s="6">
        <v>42542</v>
      </c>
      <c r="E213" s="6">
        <v>42735</v>
      </c>
      <c r="F213" s="7">
        <v>2630</v>
      </c>
      <c r="G213" s="8" t="s">
        <v>16</v>
      </c>
      <c r="H213" s="8" t="s">
        <v>45</v>
      </c>
      <c r="I213" s="8" t="s">
        <v>46</v>
      </c>
      <c r="J213" s="9" t="s">
        <v>19</v>
      </c>
      <c r="K213" s="8" t="s">
        <v>20</v>
      </c>
    </row>
    <row r="214" spans="1:11" ht="34.200000000000003" x14ac:dyDescent="0.3">
      <c r="A214" s="5" t="s">
        <v>140</v>
      </c>
      <c r="B214" s="5" t="s">
        <v>15</v>
      </c>
      <c r="C214" s="5" t="s">
        <v>15</v>
      </c>
      <c r="D214" s="6">
        <v>42555</v>
      </c>
      <c r="E214" s="6">
        <v>42735</v>
      </c>
      <c r="F214" s="7">
        <v>2050</v>
      </c>
      <c r="G214" s="8" t="s">
        <v>16</v>
      </c>
      <c r="H214" s="8" t="s">
        <v>45</v>
      </c>
      <c r="I214" s="8" t="s">
        <v>46</v>
      </c>
      <c r="J214" s="9" t="s">
        <v>19</v>
      </c>
      <c r="K214" s="8" t="s">
        <v>20</v>
      </c>
    </row>
    <row r="215" spans="1:11" ht="34.200000000000003" x14ac:dyDescent="0.3">
      <c r="A215" s="5" t="s">
        <v>141</v>
      </c>
      <c r="B215" s="5" t="s">
        <v>58</v>
      </c>
      <c r="C215" s="5" t="s">
        <v>58</v>
      </c>
      <c r="D215" s="6">
        <v>42418</v>
      </c>
      <c r="E215" s="6">
        <v>42551</v>
      </c>
      <c r="F215" s="7">
        <v>10000</v>
      </c>
      <c r="G215" s="8" t="s">
        <v>16</v>
      </c>
      <c r="H215" s="8" t="s">
        <v>48</v>
      </c>
      <c r="I215" s="8" t="s">
        <v>49</v>
      </c>
      <c r="J215" s="9" t="s">
        <v>19</v>
      </c>
      <c r="K215" s="8" t="s">
        <v>20</v>
      </c>
    </row>
    <row r="216" spans="1:11" ht="34.200000000000003" x14ac:dyDescent="0.3">
      <c r="A216" s="5" t="s">
        <v>142</v>
      </c>
      <c r="B216" s="5" t="s">
        <v>15</v>
      </c>
      <c r="C216" s="5" t="s">
        <v>15</v>
      </c>
      <c r="D216" s="6">
        <v>42342</v>
      </c>
      <c r="E216" s="6">
        <v>42369</v>
      </c>
      <c r="F216" s="7">
        <v>2600</v>
      </c>
      <c r="G216" s="8" t="s">
        <v>16</v>
      </c>
      <c r="H216" s="8" t="s">
        <v>143</v>
      </c>
      <c r="I216" s="8" t="s">
        <v>43</v>
      </c>
      <c r="J216" s="9" t="s">
        <v>19</v>
      </c>
      <c r="K216" s="8" t="s">
        <v>20</v>
      </c>
    </row>
    <row r="217" spans="1:11" ht="34.200000000000003" x14ac:dyDescent="0.3">
      <c r="A217" s="5" t="s">
        <v>144</v>
      </c>
      <c r="B217" s="5" t="s">
        <v>15</v>
      </c>
      <c r="C217" s="5" t="s">
        <v>33</v>
      </c>
      <c r="D217" s="6">
        <v>42206</v>
      </c>
      <c r="E217" s="6">
        <v>42369</v>
      </c>
      <c r="F217" s="7">
        <v>3900</v>
      </c>
      <c r="G217" s="8" t="s">
        <v>16</v>
      </c>
      <c r="H217" s="8" t="s">
        <v>87</v>
      </c>
      <c r="I217" s="8" t="s">
        <v>88</v>
      </c>
      <c r="J217" s="9" t="s">
        <v>19</v>
      </c>
      <c r="K217" s="8" t="s">
        <v>20</v>
      </c>
    </row>
    <row r="218" spans="1:11" ht="34.200000000000003" x14ac:dyDescent="0.3">
      <c r="A218" s="5" t="s">
        <v>144</v>
      </c>
      <c r="B218" s="5" t="s">
        <v>15</v>
      </c>
      <c r="C218" s="5" t="s">
        <v>21</v>
      </c>
      <c r="D218" s="6">
        <v>42032</v>
      </c>
      <c r="E218" s="6">
        <v>42185</v>
      </c>
      <c r="F218" s="7">
        <v>1800</v>
      </c>
      <c r="G218" s="8" t="s">
        <v>16</v>
      </c>
      <c r="H218" s="8" t="s">
        <v>87</v>
      </c>
      <c r="I218" s="8" t="s">
        <v>88</v>
      </c>
      <c r="J218" s="9" t="s">
        <v>19</v>
      </c>
      <c r="K218" s="8" t="s">
        <v>20</v>
      </c>
    </row>
    <row r="219" spans="1:11" ht="34.200000000000003" x14ac:dyDescent="0.3">
      <c r="A219" s="5" t="s">
        <v>144</v>
      </c>
      <c r="B219" s="5" t="s">
        <v>15</v>
      </c>
      <c r="C219" s="5" t="s">
        <v>21</v>
      </c>
      <c r="D219" s="6">
        <v>42039</v>
      </c>
      <c r="E219" s="6">
        <v>42094</v>
      </c>
      <c r="F219" s="7">
        <v>3600</v>
      </c>
      <c r="G219" s="8" t="s">
        <v>16</v>
      </c>
      <c r="H219" s="8" t="s">
        <v>87</v>
      </c>
      <c r="I219" s="8" t="s">
        <v>88</v>
      </c>
      <c r="J219" s="9" t="s">
        <v>19</v>
      </c>
      <c r="K219" s="8" t="s">
        <v>20</v>
      </c>
    </row>
    <row r="220" spans="1:11" ht="22.8" x14ac:dyDescent="0.3">
      <c r="A220" s="5" t="s">
        <v>145</v>
      </c>
      <c r="B220" s="5" t="s">
        <v>37</v>
      </c>
      <c r="C220" s="5" t="s">
        <v>37</v>
      </c>
      <c r="D220" s="6">
        <v>42217</v>
      </c>
      <c r="E220" s="6">
        <v>42735</v>
      </c>
      <c r="F220" s="7">
        <v>13000</v>
      </c>
      <c r="G220" s="8" t="s">
        <v>16</v>
      </c>
      <c r="H220" s="8" t="s">
        <v>51</v>
      </c>
      <c r="I220" s="8" t="s">
        <v>52</v>
      </c>
      <c r="J220" s="9" t="s">
        <v>19</v>
      </c>
      <c r="K220" s="8" t="s">
        <v>40</v>
      </c>
    </row>
    <row r="221" spans="1:11" ht="34.200000000000003" x14ac:dyDescent="0.3">
      <c r="A221" s="5" t="s">
        <v>146</v>
      </c>
      <c r="B221" s="5" t="s">
        <v>58</v>
      </c>
      <c r="C221" s="5" t="s">
        <v>58</v>
      </c>
      <c r="D221" s="6">
        <v>42201</v>
      </c>
      <c r="E221" s="6">
        <v>42382</v>
      </c>
      <c r="F221" s="7">
        <v>7450</v>
      </c>
      <c r="G221" s="8" t="s">
        <v>16</v>
      </c>
      <c r="H221" s="8" t="s">
        <v>147</v>
      </c>
      <c r="I221" s="8" t="s">
        <v>52</v>
      </c>
      <c r="J221" s="9" t="s">
        <v>19</v>
      </c>
      <c r="K221" s="8" t="s">
        <v>20</v>
      </c>
    </row>
    <row r="222" spans="1:11" ht="34.200000000000003" x14ac:dyDescent="0.3">
      <c r="A222" s="5" t="s">
        <v>148</v>
      </c>
      <c r="B222" s="5" t="s">
        <v>15</v>
      </c>
      <c r="C222" s="5" t="s">
        <v>21</v>
      </c>
      <c r="D222" s="6">
        <v>42010</v>
      </c>
      <c r="E222" s="6">
        <v>42369</v>
      </c>
      <c r="F222" s="7">
        <v>12250</v>
      </c>
      <c r="G222" s="8" t="s">
        <v>16</v>
      </c>
      <c r="H222" s="8" t="s">
        <v>87</v>
      </c>
      <c r="I222" s="8" t="s">
        <v>88</v>
      </c>
      <c r="J222" s="9" t="s">
        <v>19</v>
      </c>
      <c r="K222" s="8" t="s">
        <v>20</v>
      </c>
    </row>
    <row r="223" spans="1:11" ht="34.200000000000003" x14ac:dyDescent="0.3">
      <c r="A223" s="5" t="s">
        <v>148</v>
      </c>
      <c r="B223" s="5" t="s">
        <v>15</v>
      </c>
      <c r="C223" s="5" t="s">
        <v>21</v>
      </c>
      <c r="D223" s="6">
        <v>42069</v>
      </c>
      <c r="E223" s="6">
        <v>42094</v>
      </c>
      <c r="F223" s="7">
        <v>20608</v>
      </c>
      <c r="G223" s="8" t="s">
        <v>16</v>
      </c>
      <c r="H223" s="8" t="s">
        <v>87</v>
      </c>
      <c r="I223" s="8" t="s">
        <v>88</v>
      </c>
      <c r="J223" s="9" t="s">
        <v>19</v>
      </c>
      <c r="K223" s="8" t="s">
        <v>20</v>
      </c>
    </row>
    <row r="224" spans="1:11" ht="34.200000000000003" x14ac:dyDescent="0.3">
      <c r="A224" s="5" t="s">
        <v>148</v>
      </c>
      <c r="B224" s="5" t="s">
        <v>15</v>
      </c>
      <c r="C224" s="5" t="s">
        <v>21</v>
      </c>
      <c r="D224" s="6">
        <v>42069</v>
      </c>
      <c r="E224" s="6">
        <v>42094</v>
      </c>
      <c r="F224" s="7">
        <v>8309.6</v>
      </c>
      <c r="G224" s="8" t="s">
        <v>16</v>
      </c>
      <c r="H224" s="8" t="s">
        <v>87</v>
      </c>
      <c r="I224" s="8" t="s">
        <v>88</v>
      </c>
      <c r="J224" s="9" t="s">
        <v>19</v>
      </c>
      <c r="K224" s="8" t="s">
        <v>20</v>
      </c>
    </row>
    <row r="225" spans="1:11" ht="34.200000000000003" x14ac:dyDescent="0.3">
      <c r="A225" s="5" t="s">
        <v>148</v>
      </c>
      <c r="B225" s="5" t="s">
        <v>15</v>
      </c>
      <c r="C225" s="5" t="s">
        <v>21</v>
      </c>
      <c r="D225" s="6">
        <v>42219</v>
      </c>
      <c r="E225" s="6">
        <v>42369</v>
      </c>
      <c r="F225" s="7">
        <v>3183.6</v>
      </c>
      <c r="G225" s="8" t="s">
        <v>16</v>
      </c>
      <c r="H225" s="8" t="s">
        <v>87</v>
      </c>
      <c r="I225" s="8" t="s">
        <v>88</v>
      </c>
      <c r="J225" s="9" t="s">
        <v>19</v>
      </c>
      <c r="K225" s="8" t="s">
        <v>20</v>
      </c>
    </row>
    <row r="226" spans="1:11" ht="34.200000000000003" x14ac:dyDescent="0.3">
      <c r="A226" s="5" t="s">
        <v>149</v>
      </c>
      <c r="B226" s="5" t="s">
        <v>15</v>
      </c>
      <c r="C226" s="5" t="s">
        <v>15</v>
      </c>
      <c r="D226" s="6">
        <v>42188</v>
      </c>
      <c r="E226" s="6">
        <v>42369</v>
      </c>
      <c r="F226" s="7">
        <v>6408</v>
      </c>
      <c r="G226" s="8" t="s">
        <v>16</v>
      </c>
      <c r="H226" s="8" t="s">
        <v>87</v>
      </c>
      <c r="I226" s="8" t="s">
        <v>88</v>
      </c>
      <c r="J226" s="9" t="s">
        <v>19</v>
      </c>
      <c r="K226" s="8" t="s">
        <v>20</v>
      </c>
    </row>
    <row r="227" spans="1:11" ht="34.200000000000003" x14ac:dyDescent="0.3">
      <c r="A227" s="5" t="s">
        <v>149</v>
      </c>
      <c r="B227" s="5" t="s">
        <v>15</v>
      </c>
      <c r="C227" s="5" t="s">
        <v>15</v>
      </c>
      <c r="D227" s="6">
        <v>42233</v>
      </c>
      <c r="E227" s="6">
        <v>42369</v>
      </c>
      <c r="F227" s="7">
        <v>8117.2</v>
      </c>
      <c r="G227" s="8" t="s">
        <v>16</v>
      </c>
      <c r="H227" s="8" t="s">
        <v>87</v>
      </c>
      <c r="I227" s="8" t="s">
        <v>88</v>
      </c>
      <c r="J227" s="9" t="s">
        <v>19</v>
      </c>
      <c r="K227" s="8" t="s">
        <v>20</v>
      </c>
    </row>
    <row r="228" spans="1:11" ht="34.200000000000003" x14ac:dyDescent="0.3">
      <c r="A228" s="5" t="s">
        <v>149</v>
      </c>
      <c r="B228" s="5" t="s">
        <v>15</v>
      </c>
      <c r="C228" s="5" t="s">
        <v>15</v>
      </c>
      <c r="D228" s="6">
        <v>42292</v>
      </c>
      <c r="E228" s="6">
        <v>42369</v>
      </c>
      <c r="F228" s="7">
        <v>6680.8</v>
      </c>
      <c r="G228" s="8" t="s">
        <v>16</v>
      </c>
      <c r="H228" s="8" t="s">
        <v>87</v>
      </c>
      <c r="I228" s="8" t="s">
        <v>88</v>
      </c>
      <c r="J228" s="9" t="s">
        <v>19</v>
      </c>
      <c r="K228" s="8" t="s">
        <v>20</v>
      </c>
    </row>
    <row r="229" spans="1:11" ht="34.200000000000003" x14ac:dyDescent="0.3">
      <c r="A229" s="5" t="s">
        <v>149</v>
      </c>
      <c r="B229" s="5" t="s">
        <v>15</v>
      </c>
      <c r="C229" s="5" t="s">
        <v>15</v>
      </c>
      <c r="D229" s="6">
        <v>42311</v>
      </c>
      <c r="E229" s="6">
        <v>42369</v>
      </c>
      <c r="F229" s="7">
        <v>13314</v>
      </c>
      <c r="G229" s="8" t="s">
        <v>16</v>
      </c>
      <c r="H229" s="8" t="s">
        <v>87</v>
      </c>
      <c r="I229" s="8" t="s">
        <v>88</v>
      </c>
      <c r="J229" s="9" t="s">
        <v>19</v>
      </c>
      <c r="K229" s="8" t="s">
        <v>20</v>
      </c>
    </row>
    <row r="230" spans="1:11" ht="34.200000000000003" x14ac:dyDescent="0.3">
      <c r="A230" s="5" t="s">
        <v>149</v>
      </c>
      <c r="B230" s="5" t="s">
        <v>15</v>
      </c>
      <c r="C230" s="5" t="s">
        <v>15</v>
      </c>
      <c r="D230" s="6">
        <v>42424</v>
      </c>
      <c r="E230" s="6">
        <v>42735</v>
      </c>
      <c r="F230" s="7">
        <v>31500</v>
      </c>
      <c r="G230" s="8" t="s">
        <v>16</v>
      </c>
      <c r="H230" s="8" t="s">
        <v>87</v>
      </c>
      <c r="I230" s="8" t="s">
        <v>88</v>
      </c>
      <c r="J230" s="9" t="s">
        <v>19</v>
      </c>
      <c r="K230" s="8" t="s">
        <v>20</v>
      </c>
    </row>
    <row r="231" spans="1:11" ht="34.200000000000003" x14ac:dyDescent="0.3">
      <c r="A231" s="5" t="s">
        <v>149</v>
      </c>
      <c r="B231" s="5" t="s">
        <v>15</v>
      </c>
      <c r="C231" s="5" t="s">
        <v>15</v>
      </c>
      <c r="D231" s="6">
        <v>42467</v>
      </c>
      <c r="E231" s="6">
        <v>42735</v>
      </c>
      <c r="F231" s="7">
        <v>12074.5</v>
      </c>
      <c r="G231" s="8" t="s">
        <v>16</v>
      </c>
      <c r="H231" s="8" t="s">
        <v>87</v>
      </c>
      <c r="I231" s="8" t="s">
        <v>88</v>
      </c>
      <c r="J231" s="9" t="s">
        <v>19</v>
      </c>
      <c r="K231" s="8" t="s">
        <v>20</v>
      </c>
    </row>
    <row r="232" spans="1:11" ht="34.200000000000003" x14ac:dyDescent="0.3">
      <c r="A232" s="5" t="s">
        <v>149</v>
      </c>
      <c r="B232" s="5" t="s">
        <v>15</v>
      </c>
      <c r="C232" s="5" t="s">
        <v>15</v>
      </c>
      <c r="D232" s="6">
        <v>42492</v>
      </c>
      <c r="E232" s="6">
        <v>42551</v>
      </c>
      <c r="F232" s="7">
        <v>12185.6</v>
      </c>
      <c r="G232" s="8" t="s">
        <v>16</v>
      </c>
      <c r="H232" s="8" t="s">
        <v>87</v>
      </c>
      <c r="I232" s="8" t="s">
        <v>88</v>
      </c>
      <c r="J232" s="9" t="s">
        <v>19</v>
      </c>
      <c r="K232" s="8" t="s">
        <v>20</v>
      </c>
    </row>
    <row r="233" spans="1:11" ht="34.200000000000003" x14ac:dyDescent="0.3">
      <c r="A233" s="5" t="s">
        <v>149</v>
      </c>
      <c r="B233" s="5" t="s">
        <v>15</v>
      </c>
      <c r="C233" s="5" t="s">
        <v>15</v>
      </c>
      <c r="D233" s="6">
        <v>42520</v>
      </c>
      <c r="E233" s="6">
        <v>42735</v>
      </c>
      <c r="F233" s="7">
        <v>32014.799999999999</v>
      </c>
      <c r="G233" s="8" t="s">
        <v>16</v>
      </c>
      <c r="H233" s="8" t="s">
        <v>87</v>
      </c>
      <c r="I233" s="8" t="s">
        <v>88</v>
      </c>
      <c r="J233" s="9" t="s">
        <v>19</v>
      </c>
      <c r="K233" s="8" t="s">
        <v>20</v>
      </c>
    </row>
    <row r="234" spans="1:11" ht="34.200000000000003" x14ac:dyDescent="0.3">
      <c r="A234" s="5" t="s">
        <v>149</v>
      </c>
      <c r="B234" s="5" t="s">
        <v>15</v>
      </c>
      <c r="C234" s="5" t="s">
        <v>15</v>
      </c>
      <c r="D234" s="6">
        <v>42612</v>
      </c>
      <c r="E234" s="6">
        <v>42735</v>
      </c>
      <c r="F234" s="7">
        <v>9541.25</v>
      </c>
      <c r="G234" s="8" t="s">
        <v>16</v>
      </c>
      <c r="H234" s="8" t="s">
        <v>87</v>
      </c>
      <c r="I234" s="8" t="s">
        <v>88</v>
      </c>
      <c r="J234" s="9" t="s">
        <v>19</v>
      </c>
      <c r="K234" s="8" t="s">
        <v>20</v>
      </c>
    </row>
    <row r="235" spans="1:11" ht="22.8" x14ac:dyDescent="0.3">
      <c r="A235" s="5" t="s">
        <v>150</v>
      </c>
      <c r="B235" s="5" t="s">
        <v>37</v>
      </c>
      <c r="C235" s="5" t="s">
        <v>37</v>
      </c>
      <c r="D235" s="6">
        <v>42583</v>
      </c>
      <c r="E235" s="6">
        <v>43100</v>
      </c>
      <c r="F235" s="7">
        <v>13000</v>
      </c>
      <c r="G235" s="8" t="s">
        <v>16</v>
      </c>
      <c r="H235" s="8" t="s">
        <v>87</v>
      </c>
      <c r="I235" s="8" t="s">
        <v>88</v>
      </c>
      <c r="J235" s="9" t="s">
        <v>19</v>
      </c>
      <c r="K235" s="8" t="s">
        <v>40</v>
      </c>
    </row>
    <row r="236" spans="1:11" ht="34.200000000000003" x14ac:dyDescent="0.3">
      <c r="A236" s="5" t="s">
        <v>151</v>
      </c>
      <c r="B236" s="5" t="s">
        <v>15</v>
      </c>
      <c r="C236" s="5" t="s">
        <v>15</v>
      </c>
      <c r="D236" s="6">
        <v>42502</v>
      </c>
      <c r="E236" s="6">
        <v>42735</v>
      </c>
      <c r="F236" s="7">
        <v>1200</v>
      </c>
      <c r="G236" s="8" t="s">
        <v>16</v>
      </c>
      <c r="H236" s="8" t="s">
        <v>110</v>
      </c>
      <c r="I236" s="8" t="s">
        <v>80</v>
      </c>
      <c r="J236" s="9" t="s">
        <v>19</v>
      </c>
      <c r="K236" s="8" t="s">
        <v>20</v>
      </c>
    </row>
    <row r="237" spans="1:11" ht="34.200000000000003" x14ac:dyDescent="0.3">
      <c r="A237" s="5" t="s">
        <v>152</v>
      </c>
      <c r="B237" s="5" t="s">
        <v>58</v>
      </c>
      <c r="C237" s="5" t="s">
        <v>58</v>
      </c>
      <c r="D237" s="6">
        <v>42174</v>
      </c>
      <c r="E237" s="6">
        <v>42247</v>
      </c>
      <c r="F237" s="7">
        <v>15000</v>
      </c>
      <c r="G237" s="8" t="s">
        <v>16</v>
      </c>
      <c r="H237" s="8" t="s">
        <v>74</v>
      </c>
      <c r="I237" s="8" t="s">
        <v>52</v>
      </c>
      <c r="J237" s="9" t="s">
        <v>19</v>
      </c>
      <c r="K237" s="8" t="s">
        <v>20</v>
      </c>
    </row>
    <row r="238" spans="1:11" x14ac:dyDescent="0.3">
      <c r="A238" s="5" t="s">
        <v>153</v>
      </c>
      <c r="B238" s="5" t="s">
        <v>154</v>
      </c>
      <c r="C238" s="5" t="s">
        <v>154</v>
      </c>
      <c r="D238" s="6">
        <v>42254</v>
      </c>
      <c r="E238" s="6">
        <v>42613</v>
      </c>
      <c r="F238" s="7">
        <v>148800</v>
      </c>
      <c r="G238" s="8" t="s">
        <v>16</v>
      </c>
      <c r="H238" s="8" t="s">
        <v>74</v>
      </c>
      <c r="I238" s="8" t="s">
        <v>52</v>
      </c>
      <c r="J238" s="9" t="s">
        <v>19</v>
      </c>
      <c r="K238" s="8" t="s">
        <v>40</v>
      </c>
    </row>
    <row r="239" spans="1:11" x14ac:dyDescent="0.3">
      <c r="A239" s="5" t="s">
        <v>153</v>
      </c>
      <c r="B239" s="5" t="s">
        <v>154</v>
      </c>
      <c r="C239" s="5" t="s">
        <v>154</v>
      </c>
      <c r="D239" s="6">
        <v>42254</v>
      </c>
      <c r="E239" s="6">
        <v>42613</v>
      </c>
      <c r="F239" s="7">
        <v>296800</v>
      </c>
      <c r="G239" s="8" t="s">
        <v>16</v>
      </c>
      <c r="H239" s="8" t="s">
        <v>74</v>
      </c>
      <c r="I239" s="8" t="s">
        <v>52</v>
      </c>
      <c r="J239" s="9" t="s">
        <v>19</v>
      </c>
      <c r="K239" s="8" t="s">
        <v>40</v>
      </c>
    </row>
    <row r="240" spans="1:11" x14ac:dyDescent="0.3">
      <c r="A240" s="5" t="s">
        <v>153</v>
      </c>
      <c r="B240" s="5" t="s">
        <v>154</v>
      </c>
      <c r="C240" s="5" t="s">
        <v>154</v>
      </c>
      <c r="D240" s="6">
        <v>42254</v>
      </c>
      <c r="E240" s="6">
        <v>42613</v>
      </c>
      <c r="F240" s="7">
        <v>296800</v>
      </c>
      <c r="G240" s="8" t="s">
        <v>16</v>
      </c>
      <c r="H240" s="8" t="s">
        <v>74</v>
      </c>
      <c r="I240" s="8" t="s">
        <v>52</v>
      </c>
      <c r="J240" s="9" t="s">
        <v>19</v>
      </c>
      <c r="K240" s="8" t="s">
        <v>40</v>
      </c>
    </row>
    <row r="241" spans="1:11" x14ac:dyDescent="0.3">
      <c r="A241" s="5" t="s">
        <v>153</v>
      </c>
      <c r="B241" s="5" t="s">
        <v>154</v>
      </c>
      <c r="C241" s="5" t="s">
        <v>154</v>
      </c>
      <c r="D241" s="6">
        <v>42614</v>
      </c>
      <c r="E241" s="6">
        <v>43343</v>
      </c>
      <c r="F241" s="7">
        <v>948000</v>
      </c>
      <c r="G241" s="8" t="s">
        <v>16</v>
      </c>
      <c r="H241" s="8" t="s">
        <v>74</v>
      </c>
      <c r="I241" s="8" t="s">
        <v>52</v>
      </c>
      <c r="J241" s="9" t="s">
        <v>19</v>
      </c>
      <c r="K241" s="8" t="s">
        <v>40</v>
      </c>
    </row>
    <row r="242" spans="1:11" x14ac:dyDescent="0.3">
      <c r="A242" s="5" t="s">
        <v>153</v>
      </c>
      <c r="B242" s="5" t="s">
        <v>154</v>
      </c>
      <c r="C242" s="5" t="s">
        <v>154</v>
      </c>
      <c r="D242" s="6">
        <v>42614</v>
      </c>
      <c r="E242" s="6">
        <v>43343</v>
      </c>
      <c r="F242" s="7">
        <v>887200</v>
      </c>
      <c r="G242" s="8" t="s">
        <v>16</v>
      </c>
      <c r="H242" s="8" t="s">
        <v>74</v>
      </c>
      <c r="I242" s="8" t="s">
        <v>52</v>
      </c>
      <c r="J242" s="9" t="s">
        <v>19</v>
      </c>
      <c r="K242" s="8" t="s">
        <v>40</v>
      </c>
    </row>
    <row r="243" spans="1:11" x14ac:dyDescent="0.3">
      <c r="A243" s="5" t="s">
        <v>153</v>
      </c>
      <c r="B243" s="5" t="s">
        <v>109</v>
      </c>
      <c r="C243" s="5" t="s">
        <v>109</v>
      </c>
      <c r="D243" s="6">
        <v>42278</v>
      </c>
      <c r="E243" s="6">
        <v>43100</v>
      </c>
      <c r="F243" s="7">
        <v>84307.5</v>
      </c>
      <c r="G243" s="8" t="s">
        <v>16</v>
      </c>
      <c r="H243" s="8" t="s">
        <v>74</v>
      </c>
      <c r="I243" s="8" t="s">
        <v>52</v>
      </c>
      <c r="J243" s="9" t="s">
        <v>19</v>
      </c>
      <c r="K243" s="8" t="s">
        <v>31</v>
      </c>
    </row>
    <row r="244" spans="1:11" ht="34.200000000000003" x14ac:dyDescent="0.3">
      <c r="A244" s="5" t="s">
        <v>153</v>
      </c>
      <c r="B244" s="5" t="s">
        <v>155</v>
      </c>
      <c r="C244" s="5" t="s">
        <v>155</v>
      </c>
      <c r="D244" s="6">
        <v>42736</v>
      </c>
      <c r="E244" s="6">
        <v>43100</v>
      </c>
      <c r="F244" s="7">
        <v>286200</v>
      </c>
      <c r="G244" s="8" t="s">
        <v>16</v>
      </c>
      <c r="H244" s="8" t="s">
        <v>74</v>
      </c>
      <c r="I244" s="8" t="s">
        <v>52</v>
      </c>
      <c r="J244" s="9" t="s">
        <v>19</v>
      </c>
      <c r="K244" s="8" t="s">
        <v>31</v>
      </c>
    </row>
    <row r="245" spans="1:11" ht="45.6" x14ac:dyDescent="0.3">
      <c r="A245" s="5" t="s">
        <v>153</v>
      </c>
      <c r="B245" s="5" t="s">
        <v>29</v>
      </c>
      <c r="C245" s="5" t="s">
        <v>156</v>
      </c>
      <c r="D245" s="6">
        <v>42647</v>
      </c>
      <c r="E245" s="6">
        <v>42735</v>
      </c>
      <c r="F245" s="7">
        <v>77042.25</v>
      </c>
      <c r="G245" s="8" t="s">
        <v>16</v>
      </c>
      <c r="H245" s="8" t="s">
        <v>74</v>
      </c>
      <c r="I245" s="8" t="s">
        <v>52</v>
      </c>
      <c r="J245" s="9" t="s">
        <v>19</v>
      </c>
      <c r="K245" s="8" t="s">
        <v>31</v>
      </c>
    </row>
    <row r="246" spans="1:11" ht="34.200000000000003" x14ac:dyDescent="0.3">
      <c r="A246" s="5" t="s">
        <v>157</v>
      </c>
      <c r="B246" s="5" t="s">
        <v>58</v>
      </c>
      <c r="C246" s="5" t="s">
        <v>15</v>
      </c>
      <c r="D246" s="6">
        <v>42234</v>
      </c>
      <c r="E246" s="6">
        <v>42300</v>
      </c>
      <c r="F246" s="7">
        <v>10000</v>
      </c>
      <c r="G246" s="8" t="s">
        <v>16</v>
      </c>
      <c r="H246" s="8" t="s">
        <v>92</v>
      </c>
      <c r="I246" s="8" t="s">
        <v>93</v>
      </c>
      <c r="J246" s="9" t="s">
        <v>19</v>
      </c>
      <c r="K246" s="8" t="s">
        <v>20</v>
      </c>
    </row>
    <row r="247" spans="1:11" ht="34.200000000000003" x14ac:dyDescent="0.3">
      <c r="A247" s="5" t="s">
        <v>158</v>
      </c>
      <c r="B247" s="5" t="s">
        <v>15</v>
      </c>
      <c r="C247" s="5" t="s">
        <v>15</v>
      </c>
      <c r="D247" s="6">
        <v>42437</v>
      </c>
      <c r="E247" s="6">
        <v>42551</v>
      </c>
      <c r="F247" s="7">
        <v>2286.25</v>
      </c>
      <c r="G247" s="8" t="s">
        <v>16</v>
      </c>
      <c r="H247" s="8" t="s">
        <v>42</v>
      </c>
      <c r="I247" s="8" t="s">
        <v>43</v>
      </c>
      <c r="J247" s="9" t="s">
        <v>19</v>
      </c>
      <c r="K247" s="8" t="s">
        <v>20</v>
      </c>
    </row>
    <row r="248" spans="1:11" ht="34.200000000000003" x14ac:dyDescent="0.3">
      <c r="A248" s="5" t="s">
        <v>158</v>
      </c>
      <c r="B248" s="5" t="s">
        <v>15</v>
      </c>
      <c r="C248" s="5" t="s">
        <v>15</v>
      </c>
      <c r="D248" s="6">
        <v>42450</v>
      </c>
      <c r="E248" s="6">
        <v>42735</v>
      </c>
      <c r="F248" s="7">
        <v>23817.5</v>
      </c>
      <c r="G248" s="8" t="s">
        <v>16</v>
      </c>
      <c r="H248" s="8" t="s">
        <v>42</v>
      </c>
      <c r="I248" s="8" t="s">
        <v>43</v>
      </c>
      <c r="J248" s="9" t="s">
        <v>19</v>
      </c>
      <c r="K248" s="8" t="s">
        <v>20</v>
      </c>
    </row>
    <row r="249" spans="1:11" ht="34.200000000000003" x14ac:dyDescent="0.3">
      <c r="A249" s="5" t="s">
        <v>158</v>
      </c>
      <c r="B249" s="5" t="s">
        <v>15</v>
      </c>
      <c r="C249" s="5" t="s">
        <v>15</v>
      </c>
      <c r="D249" s="6">
        <v>42465</v>
      </c>
      <c r="E249" s="6">
        <v>42735</v>
      </c>
      <c r="F249" s="7">
        <v>5200</v>
      </c>
      <c r="G249" s="8" t="s">
        <v>16</v>
      </c>
      <c r="H249" s="8" t="s">
        <v>42</v>
      </c>
      <c r="I249" s="8" t="s">
        <v>43</v>
      </c>
      <c r="J249" s="9" t="s">
        <v>19</v>
      </c>
      <c r="K249" s="8" t="s">
        <v>20</v>
      </c>
    </row>
    <row r="250" spans="1:11" ht="34.200000000000003" x14ac:dyDescent="0.3">
      <c r="A250" s="5" t="s">
        <v>158</v>
      </c>
      <c r="B250" s="5" t="s">
        <v>15</v>
      </c>
      <c r="C250" s="5" t="s">
        <v>15</v>
      </c>
      <c r="D250" s="6">
        <v>42551</v>
      </c>
      <c r="E250" s="6">
        <v>42735</v>
      </c>
      <c r="F250" s="7">
        <v>5686.25</v>
      </c>
      <c r="G250" s="8" t="s">
        <v>16</v>
      </c>
      <c r="H250" s="8" t="s">
        <v>42</v>
      </c>
      <c r="I250" s="8" t="s">
        <v>43</v>
      </c>
      <c r="J250" s="9" t="s">
        <v>19</v>
      </c>
      <c r="K250" s="8" t="s">
        <v>20</v>
      </c>
    </row>
    <row r="251" spans="1:11" ht="34.200000000000003" x14ac:dyDescent="0.3">
      <c r="A251" s="5" t="s">
        <v>158</v>
      </c>
      <c r="B251" s="5" t="s">
        <v>15</v>
      </c>
      <c r="C251" s="5" t="s">
        <v>21</v>
      </c>
      <c r="D251" s="6">
        <v>42009</v>
      </c>
      <c r="E251" s="6">
        <v>42369</v>
      </c>
      <c r="F251" s="7">
        <v>6858.75</v>
      </c>
      <c r="G251" s="8" t="s">
        <v>16</v>
      </c>
      <c r="H251" s="8" t="s">
        <v>42</v>
      </c>
      <c r="I251" s="8" t="s">
        <v>43</v>
      </c>
      <c r="J251" s="9" t="s">
        <v>19</v>
      </c>
      <c r="K251" s="8" t="s">
        <v>20</v>
      </c>
    </row>
    <row r="252" spans="1:11" ht="34.200000000000003" x14ac:dyDescent="0.3">
      <c r="A252" s="5" t="s">
        <v>158</v>
      </c>
      <c r="B252" s="5" t="s">
        <v>15</v>
      </c>
      <c r="C252" s="5" t="s">
        <v>21</v>
      </c>
      <c r="D252" s="6">
        <v>42233</v>
      </c>
      <c r="E252" s="6">
        <v>42369</v>
      </c>
      <c r="F252" s="7">
        <v>10044.959999999999</v>
      </c>
      <c r="G252" s="8" t="s">
        <v>16</v>
      </c>
      <c r="H252" s="8" t="s">
        <v>42</v>
      </c>
      <c r="I252" s="8" t="s">
        <v>43</v>
      </c>
      <c r="J252" s="9" t="s">
        <v>19</v>
      </c>
      <c r="K252" s="8" t="s">
        <v>20</v>
      </c>
    </row>
    <row r="253" spans="1:11" ht="34.200000000000003" x14ac:dyDescent="0.3">
      <c r="A253" s="5" t="s">
        <v>159</v>
      </c>
      <c r="B253" s="5" t="s">
        <v>15</v>
      </c>
      <c r="C253" s="5" t="s">
        <v>21</v>
      </c>
      <c r="D253" s="6">
        <v>41974</v>
      </c>
      <c r="E253" s="6">
        <v>42094</v>
      </c>
      <c r="F253" s="7">
        <v>14000</v>
      </c>
      <c r="G253" s="8" t="s">
        <v>16</v>
      </c>
      <c r="H253" s="8" t="s">
        <v>42</v>
      </c>
      <c r="I253" s="8" t="s">
        <v>43</v>
      </c>
      <c r="J253" s="9" t="s">
        <v>19</v>
      </c>
      <c r="K253" s="8" t="s">
        <v>20</v>
      </c>
    </row>
    <row r="254" spans="1:11" ht="34.200000000000003" x14ac:dyDescent="0.3">
      <c r="A254" s="5" t="s">
        <v>160</v>
      </c>
      <c r="B254" s="5" t="s">
        <v>15</v>
      </c>
      <c r="C254" s="5" t="s">
        <v>15</v>
      </c>
      <c r="D254" s="6">
        <v>42207</v>
      </c>
      <c r="E254" s="6">
        <v>42369</v>
      </c>
      <c r="F254" s="7">
        <v>2246</v>
      </c>
      <c r="G254" s="8" t="s">
        <v>16</v>
      </c>
      <c r="H254" s="8" t="s">
        <v>161</v>
      </c>
      <c r="I254" s="8" t="s">
        <v>80</v>
      </c>
      <c r="J254" s="9" t="s">
        <v>19</v>
      </c>
      <c r="K254" s="8" t="s">
        <v>20</v>
      </c>
    </row>
    <row r="255" spans="1:11" ht="34.200000000000003" x14ac:dyDescent="0.3">
      <c r="A255" s="5" t="s">
        <v>160</v>
      </c>
      <c r="B255" s="5" t="s">
        <v>15</v>
      </c>
      <c r="C255" s="5" t="s">
        <v>15</v>
      </c>
      <c r="D255" s="6">
        <v>42285</v>
      </c>
      <c r="E255" s="6">
        <v>42369</v>
      </c>
      <c r="F255" s="7">
        <v>2196</v>
      </c>
      <c r="G255" s="8" t="s">
        <v>16</v>
      </c>
      <c r="H255" s="8" t="s">
        <v>161</v>
      </c>
      <c r="I255" s="8" t="s">
        <v>80</v>
      </c>
      <c r="J255" s="9" t="s">
        <v>19</v>
      </c>
      <c r="K255" s="8" t="s">
        <v>20</v>
      </c>
    </row>
    <row r="256" spans="1:11" ht="34.200000000000003" x14ac:dyDescent="0.3">
      <c r="A256" s="5" t="s">
        <v>160</v>
      </c>
      <c r="B256" s="5" t="s">
        <v>15</v>
      </c>
      <c r="C256" s="5" t="s">
        <v>15</v>
      </c>
      <c r="D256" s="6">
        <v>42314</v>
      </c>
      <c r="E256" s="6">
        <v>42369</v>
      </c>
      <c r="F256" s="7">
        <v>1996</v>
      </c>
      <c r="G256" s="8" t="s">
        <v>16</v>
      </c>
      <c r="H256" s="8" t="s">
        <v>161</v>
      </c>
      <c r="I256" s="8" t="s">
        <v>80</v>
      </c>
      <c r="J256" s="9" t="s">
        <v>19</v>
      </c>
      <c r="K256" s="8" t="s">
        <v>20</v>
      </c>
    </row>
    <row r="257" spans="1:11" ht="34.200000000000003" x14ac:dyDescent="0.3">
      <c r="A257" s="5" t="s">
        <v>160</v>
      </c>
      <c r="B257" s="5" t="s">
        <v>15</v>
      </c>
      <c r="C257" s="5" t="s">
        <v>15</v>
      </c>
      <c r="D257" s="6">
        <v>42416</v>
      </c>
      <c r="E257" s="6">
        <v>42551</v>
      </c>
      <c r="F257" s="7">
        <v>2000</v>
      </c>
      <c r="G257" s="8" t="s">
        <v>16</v>
      </c>
      <c r="H257" s="8" t="s">
        <v>161</v>
      </c>
      <c r="I257" s="8" t="s">
        <v>80</v>
      </c>
      <c r="J257" s="9" t="s">
        <v>19</v>
      </c>
      <c r="K257" s="8" t="s">
        <v>20</v>
      </c>
    </row>
    <row r="258" spans="1:11" ht="34.200000000000003" x14ac:dyDescent="0.3">
      <c r="A258" s="5" t="s">
        <v>160</v>
      </c>
      <c r="B258" s="5" t="s">
        <v>15</v>
      </c>
      <c r="C258" s="5" t="s">
        <v>15</v>
      </c>
      <c r="D258" s="6">
        <v>42416</v>
      </c>
      <c r="E258" s="6">
        <v>42551</v>
      </c>
      <c r="F258" s="7">
        <v>2900</v>
      </c>
      <c r="G258" s="8" t="s">
        <v>16</v>
      </c>
      <c r="H258" s="8" t="s">
        <v>161</v>
      </c>
      <c r="I258" s="8" t="s">
        <v>80</v>
      </c>
      <c r="J258" s="9" t="s">
        <v>19</v>
      </c>
      <c r="K258" s="8" t="s">
        <v>20</v>
      </c>
    </row>
    <row r="259" spans="1:11" ht="34.200000000000003" x14ac:dyDescent="0.3">
      <c r="A259" s="5" t="s">
        <v>160</v>
      </c>
      <c r="B259" s="5" t="s">
        <v>15</v>
      </c>
      <c r="C259" s="5" t="s">
        <v>15</v>
      </c>
      <c r="D259" s="6">
        <v>42535</v>
      </c>
      <c r="E259" s="6">
        <v>42735</v>
      </c>
      <c r="F259" s="7">
        <v>1098</v>
      </c>
      <c r="G259" s="8" t="s">
        <v>16</v>
      </c>
      <c r="H259" s="8" t="s">
        <v>161</v>
      </c>
      <c r="I259" s="8" t="s">
        <v>80</v>
      </c>
      <c r="J259" s="9" t="s">
        <v>19</v>
      </c>
      <c r="K259" s="8" t="s">
        <v>20</v>
      </c>
    </row>
    <row r="260" spans="1:11" ht="34.200000000000003" x14ac:dyDescent="0.3">
      <c r="A260" s="5" t="s">
        <v>160</v>
      </c>
      <c r="B260" s="5" t="s">
        <v>15</v>
      </c>
      <c r="C260" s="5" t="s">
        <v>15</v>
      </c>
      <c r="D260" s="6">
        <v>42537</v>
      </c>
      <c r="E260" s="6">
        <v>42735</v>
      </c>
      <c r="F260" s="7">
        <v>3800</v>
      </c>
      <c r="G260" s="8" t="s">
        <v>16</v>
      </c>
      <c r="H260" s="8" t="s">
        <v>161</v>
      </c>
      <c r="I260" s="8" t="s">
        <v>80</v>
      </c>
      <c r="J260" s="9" t="s">
        <v>19</v>
      </c>
      <c r="K260" s="8" t="s">
        <v>20</v>
      </c>
    </row>
    <row r="261" spans="1:11" ht="34.200000000000003" x14ac:dyDescent="0.3">
      <c r="A261" s="5" t="s">
        <v>160</v>
      </c>
      <c r="B261" s="5" t="s">
        <v>15</v>
      </c>
      <c r="C261" s="5" t="s">
        <v>15</v>
      </c>
      <c r="D261" s="6">
        <v>42604</v>
      </c>
      <c r="E261" s="6">
        <v>42735</v>
      </c>
      <c r="F261" s="7">
        <v>2000</v>
      </c>
      <c r="G261" s="8" t="s">
        <v>16</v>
      </c>
      <c r="H261" s="8" t="s">
        <v>161</v>
      </c>
      <c r="I261" s="8" t="s">
        <v>80</v>
      </c>
      <c r="J261" s="9" t="s">
        <v>19</v>
      </c>
      <c r="K261" s="8" t="s">
        <v>20</v>
      </c>
    </row>
    <row r="262" spans="1:11" ht="34.200000000000003" x14ac:dyDescent="0.3">
      <c r="A262" s="5" t="s">
        <v>160</v>
      </c>
      <c r="B262" s="5" t="s">
        <v>15</v>
      </c>
      <c r="C262" s="5" t="s">
        <v>15</v>
      </c>
      <c r="D262" s="6">
        <v>42681</v>
      </c>
      <c r="E262" s="6">
        <v>42735</v>
      </c>
      <c r="F262" s="7">
        <v>2000</v>
      </c>
      <c r="G262" s="8" t="s">
        <v>16</v>
      </c>
      <c r="H262" s="8" t="s">
        <v>161</v>
      </c>
      <c r="I262" s="8" t="s">
        <v>80</v>
      </c>
      <c r="J262" s="9" t="s">
        <v>19</v>
      </c>
      <c r="K262" s="8" t="s">
        <v>20</v>
      </c>
    </row>
    <row r="263" spans="1:11" ht="34.200000000000003" x14ac:dyDescent="0.3">
      <c r="A263" s="5" t="s">
        <v>160</v>
      </c>
      <c r="B263" s="5" t="s">
        <v>15</v>
      </c>
      <c r="C263" s="5" t="s">
        <v>21</v>
      </c>
      <c r="D263" s="6">
        <v>42002</v>
      </c>
      <c r="E263" s="6">
        <v>42004</v>
      </c>
      <c r="F263" s="7">
        <v>10616</v>
      </c>
      <c r="G263" s="8" t="s">
        <v>16</v>
      </c>
      <c r="H263" s="8" t="s">
        <v>161</v>
      </c>
      <c r="I263" s="8" t="s">
        <v>80</v>
      </c>
      <c r="J263" s="9" t="s">
        <v>19</v>
      </c>
      <c r="K263" s="8" t="s">
        <v>20</v>
      </c>
    </row>
    <row r="264" spans="1:11" ht="34.200000000000003" x14ac:dyDescent="0.3">
      <c r="A264" s="5" t="s">
        <v>160</v>
      </c>
      <c r="B264" s="5" t="s">
        <v>15</v>
      </c>
      <c r="C264" s="5" t="s">
        <v>21</v>
      </c>
      <c r="D264" s="6">
        <v>42095</v>
      </c>
      <c r="E264" s="6">
        <v>42369</v>
      </c>
      <c r="F264" s="7">
        <v>7059</v>
      </c>
      <c r="G264" s="8" t="s">
        <v>16</v>
      </c>
      <c r="H264" s="8" t="s">
        <v>161</v>
      </c>
      <c r="I264" s="8" t="s">
        <v>80</v>
      </c>
      <c r="J264" s="9" t="s">
        <v>19</v>
      </c>
      <c r="K264" s="8" t="s">
        <v>20</v>
      </c>
    </row>
    <row r="265" spans="1:11" ht="34.200000000000003" x14ac:dyDescent="0.3">
      <c r="A265" s="5" t="s">
        <v>160</v>
      </c>
      <c r="B265" s="5" t="s">
        <v>15</v>
      </c>
      <c r="C265" s="5" t="s">
        <v>21</v>
      </c>
      <c r="D265" s="6">
        <v>42145</v>
      </c>
      <c r="E265" s="6">
        <v>42369</v>
      </c>
      <c r="F265" s="7">
        <v>2028</v>
      </c>
      <c r="G265" s="8" t="s">
        <v>16</v>
      </c>
      <c r="H265" s="8" t="s">
        <v>161</v>
      </c>
      <c r="I265" s="8" t="s">
        <v>80</v>
      </c>
      <c r="J265" s="9" t="s">
        <v>19</v>
      </c>
      <c r="K265" s="8" t="s">
        <v>20</v>
      </c>
    </row>
    <row r="266" spans="1:11" ht="34.200000000000003" x14ac:dyDescent="0.3">
      <c r="A266" s="5" t="s">
        <v>162</v>
      </c>
      <c r="B266" s="5" t="s">
        <v>58</v>
      </c>
      <c r="C266" s="5" t="s">
        <v>58</v>
      </c>
      <c r="D266" s="6">
        <v>42321</v>
      </c>
      <c r="E266" s="6">
        <v>42562</v>
      </c>
      <c r="F266" s="7">
        <v>10000</v>
      </c>
      <c r="G266" s="8" t="s">
        <v>16</v>
      </c>
      <c r="H266" s="8" t="s">
        <v>92</v>
      </c>
      <c r="I266" s="8" t="s">
        <v>93</v>
      </c>
      <c r="J266" s="9" t="s">
        <v>19</v>
      </c>
      <c r="K266" s="8" t="s">
        <v>20</v>
      </c>
    </row>
    <row r="267" spans="1:11" ht="34.200000000000003" x14ac:dyDescent="0.3">
      <c r="A267" s="5" t="s">
        <v>163</v>
      </c>
      <c r="B267" s="5" t="s">
        <v>58</v>
      </c>
      <c r="C267" s="5" t="s">
        <v>58</v>
      </c>
      <c r="D267" s="6">
        <v>42401</v>
      </c>
      <c r="E267" s="6">
        <v>42551</v>
      </c>
      <c r="F267" s="7">
        <v>10725</v>
      </c>
      <c r="G267" s="8" t="s">
        <v>16</v>
      </c>
      <c r="H267" s="8" t="s">
        <v>74</v>
      </c>
      <c r="I267" s="8" t="s">
        <v>52</v>
      </c>
      <c r="J267" s="9" t="s">
        <v>19</v>
      </c>
      <c r="K267" s="8" t="s">
        <v>20</v>
      </c>
    </row>
    <row r="268" spans="1:11" ht="34.200000000000003" x14ac:dyDescent="0.3">
      <c r="A268" s="5" t="s">
        <v>164</v>
      </c>
      <c r="B268" s="5" t="s">
        <v>58</v>
      </c>
      <c r="C268" s="5" t="s">
        <v>58</v>
      </c>
      <c r="D268" s="6">
        <v>42186</v>
      </c>
      <c r="E268" s="6">
        <v>42306</v>
      </c>
      <c r="F268" s="7">
        <v>7000</v>
      </c>
      <c r="G268" s="8" t="s">
        <v>16</v>
      </c>
      <c r="H268" s="8" t="s">
        <v>51</v>
      </c>
      <c r="I268" s="8" t="s">
        <v>52</v>
      </c>
      <c r="J268" s="9" t="s">
        <v>19</v>
      </c>
      <c r="K268" s="8" t="s">
        <v>20</v>
      </c>
    </row>
    <row r="269" spans="1:11" ht="34.200000000000003" x14ac:dyDescent="0.3">
      <c r="A269" s="5" t="s">
        <v>165</v>
      </c>
      <c r="B269" s="5" t="s">
        <v>166</v>
      </c>
      <c r="C269" s="5" t="s">
        <v>167</v>
      </c>
      <c r="D269" s="6">
        <v>42401</v>
      </c>
      <c r="E269" s="6">
        <v>42766</v>
      </c>
      <c r="F269" s="7">
        <v>1739900</v>
      </c>
      <c r="G269" s="8" t="s">
        <v>16</v>
      </c>
      <c r="H269" s="8" t="s">
        <v>92</v>
      </c>
      <c r="I269" s="8" t="s">
        <v>93</v>
      </c>
      <c r="J269" s="9" t="s">
        <v>19</v>
      </c>
      <c r="K269" s="8" t="s">
        <v>40</v>
      </c>
    </row>
    <row r="270" spans="1:11" ht="34.200000000000003" x14ac:dyDescent="0.3">
      <c r="A270" s="5" t="s">
        <v>168</v>
      </c>
      <c r="B270" s="5" t="s">
        <v>15</v>
      </c>
      <c r="C270" s="5" t="s">
        <v>15</v>
      </c>
      <c r="D270" s="6">
        <v>42209</v>
      </c>
      <c r="E270" s="6">
        <v>42216</v>
      </c>
      <c r="F270" s="7">
        <v>1175</v>
      </c>
      <c r="G270" s="8" t="s">
        <v>16</v>
      </c>
      <c r="H270" s="8" t="s">
        <v>92</v>
      </c>
      <c r="I270" s="8" t="s">
        <v>93</v>
      </c>
      <c r="J270" s="9" t="s">
        <v>19</v>
      </c>
      <c r="K270" s="8" t="s">
        <v>20</v>
      </c>
    </row>
    <row r="271" spans="1:11" ht="34.200000000000003" x14ac:dyDescent="0.3">
      <c r="A271" s="5" t="s">
        <v>169</v>
      </c>
      <c r="B271" s="5" t="s">
        <v>15</v>
      </c>
      <c r="C271" s="5" t="s">
        <v>15</v>
      </c>
      <c r="D271" s="6">
        <v>42611</v>
      </c>
      <c r="E271" s="6">
        <v>42735</v>
      </c>
      <c r="F271" s="7">
        <v>900</v>
      </c>
      <c r="G271" s="8" t="s">
        <v>16</v>
      </c>
      <c r="H271" s="8" t="s">
        <v>96</v>
      </c>
      <c r="I271" s="8" t="s">
        <v>52</v>
      </c>
      <c r="J271" s="9" t="s">
        <v>19</v>
      </c>
      <c r="K271" s="8" t="s">
        <v>20</v>
      </c>
    </row>
    <row r="272" spans="1:11" ht="34.200000000000003" x14ac:dyDescent="0.3">
      <c r="A272" s="5" t="s">
        <v>170</v>
      </c>
      <c r="B272" s="5" t="s">
        <v>171</v>
      </c>
      <c r="C272" s="5" t="s">
        <v>172</v>
      </c>
      <c r="D272" s="6">
        <v>42278</v>
      </c>
      <c r="E272" s="6">
        <v>42551</v>
      </c>
      <c r="F272" s="7">
        <v>129024</v>
      </c>
      <c r="G272" s="8" t="s">
        <v>16</v>
      </c>
      <c r="H272" s="8" t="s">
        <v>74</v>
      </c>
      <c r="I272" s="8" t="s">
        <v>52</v>
      </c>
      <c r="J272" s="9" t="s">
        <v>19</v>
      </c>
      <c r="K272" s="8" t="s">
        <v>31</v>
      </c>
    </row>
    <row r="273" spans="1:11" ht="34.200000000000003" x14ac:dyDescent="0.3">
      <c r="A273" s="5" t="s">
        <v>173</v>
      </c>
      <c r="B273" s="5" t="s">
        <v>58</v>
      </c>
      <c r="C273" s="5" t="s">
        <v>58</v>
      </c>
      <c r="D273" s="6">
        <v>42299</v>
      </c>
      <c r="E273" s="6">
        <v>42389</v>
      </c>
      <c r="F273" s="7">
        <v>5000</v>
      </c>
      <c r="G273" s="8" t="s">
        <v>16</v>
      </c>
      <c r="H273" s="8" t="s">
        <v>55</v>
      </c>
      <c r="I273" s="8" t="s">
        <v>43</v>
      </c>
      <c r="J273" s="9" t="s">
        <v>19</v>
      </c>
      <c r="K273" s="8" t="s">
        <v>20</v>
      </c>
    </row>
    <row r="274" spans="1:11" ht="22.8" x14ac:dyDescent="0.3">
      <c r="A274" s="5" t="s">
        <v>174</v>
      </c>
      <c r="B274" s="5" t="s">
        <v>37</v>
      </c>
      <c r="C274" s="5" t="s">
        <v>37</v>
      </c>
      <c r="D274" s="6">
        <v>42583</v>
      </c>
      <c r="E274" s="6">
        <v>43100</v>
      </c>
      <c r="F274" s="7">
        <v>13000</v>
      </c>
      <c r="G274" s="8" t="s">
        <v>16</v>
      </c>
      <c r="H274" s="8" t="s">
        <v>17</v>
      </c>
      <c r="I274" s="8" t="s">
        <v>18</v>
      </c>
      <c r="J274" s="9" t="s">
        <v>19</v>
      </c>
      <c r="K274" s="8" t="s">
        <v>40</v>
      </c>
    </row>
    <row r="275" spans="1:11" ht="34.200000000000003" x14ac:dyDescent="0.3">
      <c r="A275" s="5" t="s">
        <v>175</v>
      </c>
      <c r="B275" s="5" t="s">
        <v>15</v>
      </c>
      <c r="C275" s="5" t="s">
        <v>15</v>
      </c>
      <c r="D275" s="6">
        <v>42271</v>
      </c>
      <c r="E275" s="6">
        <v>42369</v>
      </c>
      <c r="F275" s="7">
        <v>2387</v>
      </c>
      <c r="G275" s="8" t="s">
        <v>16</v>
      </c>
      <c r="H275" s="8" t="s">
        <v>87</v>
      </c>
      <c r="I275" s="8" t="s">
        <v>88</v>
      </c>
      <c r="J275" s="9" t="s">
        <v>19</v>
      </c>
      <c r="K275" s="8" t="s">
        <v>20</v>
      </c>
    </row>
    <row r="276" spans="1:11" ht="34.200000000000003" x14ac:dyDescent="0.3">
      <c r="A276" s="5" t="s">
        <v>175</v>
      </c>
      <c r="B276" s="5" t="s">
        <v>15</v>
      </c>
      <c r="C276" s="5" t="s">
        <v>15</v>
      </c>
      <c r="D276" s="6">
        <v>42520</v>
      </c>
      <c r="E276" s="6">
        <v>42735</v>
      </c>
      <c r="F276" s="7">
        <v>859</v>
      </c>
      <c r="G276" s="8" t="s">
        <v>16</v>
      </c>
      <c r="H276" s="8" t="s">
        <v>87</v>
      </c>
      <c r="I276" s="8" t="s">
        <v>88</v>
      </c>
      <c r="J276" s="9" t="s">
        <v>19</v>
      </c>
      <c r="K276" s="8" t="s">
        <v>20</v>
      </c>
    </row>
    <row r="277" spans="1:11" ht="22.8" x14ac:dyDescent="0.3">
      <c r="A277" s="5" t="s">
        <v>176</v>
      </c>
      <c r="B277" s="5" t="s">
        <v>177</v>
      </c>
      <c r="C277" s="5" t="s">
        <v>177</v>
      </c>
      <c r="D277" s="6">
        <v>42370</v>
      </c>
      <c r="E277" s="6">
        <v>42735</v>
      </c>
      <c r="F277" s="7">
        <v>3577</v>
      </c>
      <c r="G277" s="8" t="s">
        <v>16</v>
      </c>
      <c r="H277" s="8" t="s">
        <v>48</v>
      </c>
      <c r="I277" s="8" t="s">
        <v>49</v>
      </c>
      <c r="J277" s="9" t="s">
        <v>19</v>
      </c>
      <c r="K277" s="8" t="s">
        <v>20</v>
      </c>
    </row>
    <row r="278" spans="1:11" ht="22.8" x14ac:dyDescent="0.3">
      <c r="A278" s="5" t="s">
        <v>176</v>
      </c>
      <c r="B278" s="5" t="s">
        <v>177</v>
      </c>
      <c r="C278" s="5" t="s">
        <v>177</v>
      </c>
      <c r="D278" s="6">
        <v>42736</v>
      </c>
      <c r="E278" s="6">
        <v>43100</v>
      </c>
      <c r="F278" s="7">
        <v>5500</v>
      </c>
      <c r="G278" s="8" t="s">
        <v>16</v>
      </c>
      <c r="H278" s="8" t="s">
        <v>48</v>
      </c>
      <c r="I278" s="8" t="s">
        <v>49</v>
      </c>
      <c r="J278" s="9" t="s">
        <v>19</v>
      </c>
      <c r="K278" s="8" t="s">
        <v>20</v>
      </c>
    </row>
    <row r="279" spans="1:11" ht="22.8" x14ac:dyDescent="0.3">
      <c r="A279" s="5" t="s">
        <v>176</v>
      </c>
      <c r="B279" s="5" t="s">
        <v>177</v>
      </c>
      <c r="C279" s="5" t="s">
        <v>178</v>
      </c>
      <c r="D279" s="6">
        <v>42005</v>
      </c>
      <c r="E279" s="6">
        <v>42369</v>
      </c>
      <c r="F279" s="7">
        <v>2205</v>
      </c>
      <c r="G279" s="8" t="s">
        <v>16</v>
      </c>
      <c r="H279" s="8" t="s">
        <v>48</v>
      </c>
      <c r="I279" s="8" t="s">
        <v>49</v>
      </c>
      <c r="J279" s="9" t="s">
        <v>19</v>
      </c>
      <c r="K279" s="8" t="s">
        <v>20</v>
      </c>
    </row>
    <row r="280" spans="1:11" ht="22.8" x14ac:dyDescent="0.3">
      <c r="A280" s="5" t="s">
        <v>179</v>
      </c>
      <c r="B280" s="5" t="s">
        <v>121</v>
      </c>
      <c r="C280" s="5" t="s">
        <v>122</v>
      </c>
      <c r="D280" s="6">
        <v>42005</v>
      </c>
      <c r="E280" s="6">
        <v>42369</v>
      </c>
      <c r="F280" s="7">
        <v>30712.5</v>
      </c>
      <c r="G280" s="8" t="s">
        <v>16</v>
      </c>
      <c r="H280" s="8" t="s">
        <v>79</v>
      </c>
      <c r="I280" s="8" t="s">
        <v>80</v>
      </c>
      <c r="J280" s="9" t="s">
        <v>19</v>
      </c>
      <c r="K280" s="8" t="s">
        <v>20</v>
      </c>
    </row>
    <row r="281" spans="1:11" x14ac:dyDescent="0.3">
      <c r="A281" s="5" t="s">
        <v>179</v>
      </c>
      <c r="B281" s="5" t="s">
        <v>121</v>
      </c>
      <c r="C281" s="5" t="s">
        <v>121</v>
      </c>
      <c r="D281" s="6">
        <v>42370</v>
      </c>
      <c r="E281" s="6">
        <v>42735</v>
      </c>
      <c r="F281" s="7">
        <v>28145</v>
      </c>
      <c r="G281" s="8" t="s">
        <v>16</v>
      </c>
      <c r="H281" s="8" t="s">
        <v>79</v>
      </c>
      <c r="I281" s="8" t="s">
        <v>80</v>
      </c>
      <c r="J281" s="9" t="s">
        <v>19</v>
      </c>
      <c r="K281" s="8" t="s">
        <v>20</v>
      </c>
    </row>
    <row r="282" spans="1:11" ht="22.8" x14ac:dyDescent="0.3">
      <c r="A282" s="5" t="s">
        <v>179</v>
      </c>
      <c r="B282" s="5" t="s">
        <v>177</v>
      </c>
      <c r="C282" s="5" t="s">
        <v>177</v>
      </c>
      <c r="D282" s="6">
        <v>42370</v>
      </c>
      <c r="E282" s="6">
        <v>42735</v>
      </c>
      <c r="F282" s="7">
        <v>12789</v>
      </c>
      <c r="G282" s="8" t="s">
        <v>16</v>
      </c>
      <c r="H282" s="8" t="s">
        <v>79</v>
      </c>
      <c r="I282" s="8" t="s">
        <v>80</v>
      </c>
      <c r="J282" s="9" t="s">
        <v>19</v>
      </c>
      <c r="K282" s="8" t="s">
        <v>20</v>
      </c>
    </row>
    <row r="283" spans="1:11" ht="22.8" x14ac:dyDescent="0.3">
      <c r="A283" s="5" t="s">
        <v>179</v>
      </c>
      <c r="B283" s="5" t="s">
        <v>177</v>
      </c>
      <c r="C283" s="5" t="s">
        <v>177</v>
      </c>
      <c r="D283" s="6">
        <v>42736</v>
      </c>
      <c r="E283" s="6">
        <v>43100</v>
      </c>
      <c r="F283" s="7">
        <v>5500</v>
      </c>
      <c r="G283" s="8" t="s">
        <v>16</v>
      </c>
      <c r="H283" s="8" t="s">
        <v>79</v>
      </c>
      <c r="I283" s="8" t="s">
        <v>80</v>
      </c>
      <c r="J283" s="9" t="s">
        <v>19</v>
      </c>
      <c r="K283" s="8" t="s">
        <v>20</v>
      </c>
    </row>
    <row r="284" spans="1:11" ht="22.8" x14ac:dyDescent="0.3">
      <c r="A284" s="5" t="s">
        <v>179</v>
      </c>
      <c r="B284" s="5" t="s">
        <v>177</v>
      </c>
      <c r="C284" s="5" t="s">
        <v>180</v>
      </c>
      <c r="D284" s="6">
        <v>42005</v>
      </c>
      <c r="E284" s="6">
        <v>42369</v>
      </c>
      <c r="F284" s="7">
        <v>9310</v>
      </c>
      <c r="G284" s="8" t="s">
        <v>16</v>
      </c>
      <c r="H284" s="8" t="s">
        <v>79</v>
      </c>
      <c r="I284" s="8" t="s">
        <v>80</v>
      </c>
      <c r="J284" s="9" t="s">
        <v>19</v>
      </c>
      <c r="K284" s="8" t="s">
        <v>20</v>
      </c>
    </row>
    <row r="285" spans="1:11" ht="34.200000000000003" x14ac:dyDescent="0.3">
      <c r="A285" s="5" t="s">
        <v>181</v>
      </c>
      <c r="B285" s="5" t="s">
        <v>15</v>
      </c>
      <c r="C285" s="5" t="s">
        <v>21</v>
      </c>
      <c r="D285" s="6">
        <v>42108</v>
      </c>
      <c r="E285" s="6">
        <v>42369</v>
      </c>
      <c r="F285" s="7">
        <v>130</v>
      </c>
      <c r="G285" s="8" t="s">
        <v>16</v>
      </c>
      <c r="H285" s="8" t="s">
        <v>79</v>
      </c>
      <c r="I285" s="8" t="s">
        <v>80</v>
      </c>
      <c r="J285" s="9" t="s">
        <v>19</v>
      </c>
      <c r="K285" s="8" t="s">
        <v>20</v>
      </c>
    </row>
    <row r="286" spans="1:11" x14ac:dyDescent="0.3">
      <c r="A286" s="5" t="s">
        <v>181</v>
      </c>
      <c r="B286" s="5" t="s">
        <v>121</v>
      </c>
      <c r="C286" s="5" t="s">
        <v>121</v>
      </c>
      <c r="D286" s="6">
        <v>42736</v>
      </c>
      <c r="E286" s="6">
        <v>43100</v>
      </c>
      <c r="F286" s="7">
        <v>66400</v>
      </c>
      <c r="G286" s="8" t="s">
        <v>16</v>
      </c>
      <c r="H286" s="8" t="s">
        <v>79</v>
      </c>
      <c r="I286" s="8" t="s">
        <v>80</v>
      </c>
      <c r="J286" s="9" t="s">
        <v>19</v>
      </c>
      <c r="K286" s="8" t="s">
        <v>20</v>
      </c>
    </row>
    <row r="287" spans="1:11" ht="22.8" x14ac:dyDescent="0.3">
      <c r="A287" s="5" t="s">
        <v>182</v>
      </c>
      <c r="B287" s="5" t="s">
        <v>177</v>
      </c>
      <c r="C287" s="5" t="s">
        <v>183</v>
      </c>
      <c r="D287" s="6">
        <v>42370</v>
      </c>
      <c r="E287" s="6">
        <v>42735</v>
      </c>
      <c r="F287" s="7">
        <v>5047</v>
      </c>
      <c r="G287" s="8" t="s">
        <v>16</v>
      </c>
      <c r="H287" s="8" t="s">
        <v>74</v>
      </c>
      <c r="I287" s="8" t="s">
        <v>52</v>
      </c>
      <c r="J287" s="9" t="s">
        <v>19</v>
      </c>
      <c r="K287" s="8" t="s">
        <v>20</v>
      </c>
    </row>
    <row r="288" spans="1:11" ht="22.8" x14ac:dyDescent="0.3">
      <c r="A288" s="5" t="s">
        <v>182</v>
      </c>
      <c r="B288" s="5" t="s">
        <v>177</v>
      </c>
      <c r="C288" s="5" t="s">
        <v>177</v>
      </c>
      <c r="D288" s="6">
        <v>42736</v>
      </c>
      <c r="E288" s="6">
        <v>43100</v>
      </c>
      <c r="F288" s="7">
        <v>5500</v>
      </c>
      <c r="G288" s="8" t="s">
        <v>16</v>
      </c>
      <c r="H288" s="8" t="s">
        <v>74</v>
      </c>
      <c r="I288" s="8" t="s">
        <v>52</v>
      </c>
      <c r="J288" s="9" t="s">
        <v>19</v>
      </c>
      <c r="K288" s="8" t="s">
        <v>20</v>
      </c>
    </row>
    <row r="289" spans="1:11" ht="45.6" x14ac:dyDescent="0.3">
      <c r="A289" s="5" t="s">
        <v>182</v>
      </c>
      <c r="B289" s="5" t="s">
        <v>22</v>
      </c>
      <c r="C289" s="5" t="s">
        <v>25</v>
      </c>
      <c r="D289" s="6">
        <v>42234</v>
      </c>
      <c r="E289" s="6">
        <v>43100</v>
      </c>
      <c r="F289" s="7">
        <v>16574</v>
      </c>
      <c r="G289" s="8" t="s">
        <v>16</v>
      </c>
      <c r="H289" s="8" t="s">
        <v>74</v>
      </c>
      <c r="I289" s="8" t="s">
        <v>52</v>
      </c>
      <c r="J289" s="9" t="s">
        <v>19</v>
      </c>
      <c r="K289" s="8" t="s">
        <v>24</v>
      </c>
    </row>
    <row r="290" spans="1:11" ht="34.200000000000003" x14ac:dyDescent="0.3">
      <c r="A290" s="5" t="s">
        <v>184</v>
      </c>
      <c r="B290" s="5" t="s">
        <v>15</v>
      </c>
      <c r="C290" s="5" t="s">
        <v>21</v>
      </c>
      <c r="D290" s="6">
        <v>42184</v>
      </c>
      <c r="E290" s="6">
        <v>42185</v>
      </c>
      <c r="F290" s="7">
        <v>208</v>
      </c>
      <c r="G290" s="8" t="s">
        <v>16</v>
      </c>
      <c r="H290" s="8" t="s">
        <v>42</v>
      </c>
      <c r="I290" s="8" t="s">
        <v>43</v>
      </c>
      <c r="J290" s="9" t="s">
        <v>19</v>
      </c>
      <c r="K290" s="8" t="s">
        <v>20</v>
      </c>
    </row>
    <row r="291" spans="1:11" ht="45.6" x14ac:dyDescent="0.3">
      <c r="A291" s="5" t="s">
        <v>184</v>
      </c>
      <c r="B291" s="5" t="s">
        <v>22</v>
      </c>
      <c r="C291" s="5" t="s">
        <v>185</v>
      </c>
      <c r="D291" s="6">
        <v>42611</v>
      </c>
      <c r="E291" s="6">
        <v>42928</v>
      </c>
      <c r="F291" s="7">
        <v>85557</v>
      </c>
      <c r="G291" s="8" t="s">
        <v>16</v>
      </c>
      <c r="H291" s="8" t="s">
        <v>42</v>
      </c>
      <c r="I291" s="8" t="s">
        <v>43</v>
      </c>
      <c r="J291" s="9" t="s">
        <v>19</v>
      </c>
      <c r="K291" s="8" t="s">
        <v>24</v>
      </c>
    </row>
    <row r="292" spans="1:11" ht="34.200000000000003" x14ac:dyDescent="0.3">
      <c r="A292" s="5" t="s">
        <v>186</v>
      </c>
      <c r="B292" s="5" t="s">
        <v>15</v>
      </c>
      <c r="C292" s="5" t="s">
        <v>15</v>
      </c>
      <c r="D292" s="6">
        <v>42520</v>
      </c>
      <c r="E292" s="6">
        <v>42735</v>
      </c>
      <c r="F292" s="7">
        <v>8700</v>
      </c>
      <c r="G292" s="8" t="s">
        <v>16</v>
      </c>
      <c r="H292" s="8" t="s">
        <v>42</v>
      </c>
      <c r="I292" s="8" t="s">
        <v>43</v>
      </c>
      <c r="J292" s="9" t="s">
        <v>19</v>
      </c>
      <c r="K292" s="8" t="s">
        <v>20</v>
      </c>
    </row>
    <row r="293" spans="1:11" ht="22.8" x14ac:dyDescent="0.3">
      <c r="A293" s="5" t="s">
        <v>186</v>
      </c>
      <c r="B293" s="5" t="s">
        <v>177</v>
      </c>
      <c r="C293" s="5" t="s">
        <v>177</v>
      </c>
      <c r="D293" s="6">
        <v>42370</v>
      </c>
      <c r="E293" s="6">
        <v>42735</v>
      </c>
      <c r="F293" s="7">
        <v>1029</v>
      </c>
      <c r="G293" s="8" t="s">
        <v>16</v>
      </c>
      <c r="H293" s="8" t="s">
        <v>42</v>
      </c>
      <c r="I293" s="8" t="s">
        <v>43</v>
      </c>
      <c r="J293" s="9" t="s">
        <v>19</v>
      </c>
      <c r="K293" s="8" t="s">
        <v>20</v>
      </c>
    </row>
    <row r="294" spans="1:11" ht="22.8" x14ac:dyDescent="0.3">
      <c r="A294" s="5" t="s">
        <v>186</v>
      </c>
      <c r="B294" s="5" t="s">
        <v>177</v>
      </c>
      <c r="C294" s="5" t="s">
        <v>177</v>
      </c>
      <c r="D294" s="6">
        <v>42736</v>
      </c>
      <c r="E294" s="6">
        <v>43100</v>
      </c>
      <c r="F294" s="7">
        <v>4950</v>
      </c>
      <c r="G294" s="8" t="s">
        <v>16</v>
      </c>
      <c r="H294" s="8" t="s">
        <v>42</v>
      </c>
      <c r="I294" s="8" t="s">
        <v>43</v>
      </c>
      <c r="J294" s="9" t="s">
        <v>19</v>
      </c>
      <c r="K294" s="8" t="s">
        <v>20</v>
      </c>
    </row>
    <row r="295" spans="1:11" ht="22.8" x14ac:dyDescent="0.3">
      <c r="A295" s="5" t="s">
        <v>186</v>
      </c>
      <c r="B295" s="5" t="s">
        <v>177</v>
      </c>
      <c r="C295" s="5" t="s">
        <v>187</v>
      </c>
      <c r="D295" s="6">
        <v>42005</v>
      </c>
      <c r="E295" s="6">
        <v>42369</v>
      </c>
      <c r="F295" s="7">
        <v>1470</v>
      </c>
      <c r="G295" s="8" t="s">
        <v>16</v>
      </c>
      <c r="H295" s="8" t="s">
        <v>42</v>
      </c>
      <c r="I295" s="8" t="s">
        <v>43</v>
      </c>
      <c r="J295" s="9" t="s">
        <v>19</v>
      </c>
      <c r="K295" s="8" t="s">
        <v>20</v>
      </c>
    </row>
    <row r="296" spans="1:11" ht="45.6" x14ac:dyDescent="0.3">
      <c r="A296" s="5" t="s">
        <v>186</v>
      </c>
      <c r="B296" s="5" t="s">
        <v>22</v>
      </c>
      <c r="C296" s="5" t="s">
        <v>23</v>
      </c>
      <c r="D296" s="6">
        <v>42233</v>
      </c>
      <c r="E296" s="6">
        <v>42557</v>
      </c>
      <c r="F296" s="7">
        <v>85636</v>
      </c>
      <c r="G296" s="8" t="s">
        <v>16</v>
      </c>
      <c r="H296" s="8" t="s">
        <v>42</v>
      </c>
      <c r="I296" s="8" t="s">
        <v>43</v>
      </c>
      <c r="J296" s="9" t="s">
        <v>19</v>
      </c>
      <c r="K296" s="8" t="s">
        <v>24</v>
      </c>
    </row>
    <row r="297" spans="1:11" ht="45.6" x14ac:dyDescent="0.3">
      <c r="A297" s="5" t="s">
        <v>186</v>
      </c>
      <c r="B297" s="5" t="s">
        <v>29</v>
      </c>
      <c r="C297" s="5" t="s">
        <v>30</v>
      </c>
      <c r="D297" s="6">
        <v>42520</v>
      </c>
      <c r="E297" s="6">
        <v>42648</v>
      </c>
      <c r="F297" s="7">
        <v>24377.74</v>
      </c>
      <c r="G297" s="8" t="s">
        <v>16</v>
      </c>
      <c r="H297" s="8" t="s">
        <v>42</v>
      </c>
      <c r="I297" s="8" t="s">
        <v>43</v>
      </c>
      <c r="J297" s="9" t="s">
        <v>19</v>
      </c>
      <c r="K297" s="8" t="s">
        <v>31</v>
      </c>
    </row>
    <row r="298" spans="1:11" ht="22.8" x14ac:dyDescent="0.3">
      <c r="A298" s="5" t="s">
        <v>188</v>
      </c>
      <c r="B298" s="5" t="s">
        <v>37</v>
      </c>
      <c r="C298" s="5" t="s">
        <v>37</v>
      </c>
      <c r="D298" s="6">
        <v>42217</v>
      </c>
      <c r="E298" s="6">
        <v>42735</v>
      </c>
      <c r="F298" s="7">
        <v>13000</v>
      </c>
      <c r="G298" s="8" t="s">
        <v>16</v>
      </c>
      <c r="H298" s="8" t="s">
        <v>79</v>
      </c>
      <c r="I298" s="8" t="s">
        <v>80</v>
      </c>
      <c r="J298" s="9" t="s">
        <v>19</v>
      </c>
      <c r="K298" s="8" t="s">
        <v>40</v>
      </c>
    </row>
    <row r="299" spans="1:11" ht="22.8" x14ac:dyDescent="0.3">
      <c r="A299" s="5" t="s">
        <v>189</v>
      </c>
      <c r="B299" s="5" t="s">
        <v>37</v>
      </c>
      <c r="C299" s="5" t="s">
        <v>37</v>
      </c>
      <c r="D299" s="6">
        <v>42614</v>
      </c>
      <c r="E299" s="6">
        <v>43100</v>
      </c>
      <c r="F299" s="7">
        <v>26000</v>
      </c>
      <c r="G299" s="8" t="s">
        <v>16</v>
      </c>
      <c r="H299" s="8" t="s">
        <v>38</v>
      </c>
      <c r="I299" s="8" t="s">
        <v>39</v>
      </c>
      <c r="J299" s="9" t="s">
        <v>19</v>
      </c>
      <c r="K299" s="8" t="s">
        <v>40</v>
      </c>
    </row>
    <row r="300" spans="1:11" ht="34.200000000000003" x14ac:dyDescent="0.3">
      <c r="A300" s="5" t="s">
        <v>190</v>
      </c>
      <c r="B300" s="5" t="s">
        <v>58</v>
      </c>
      <c r="C300" s="5" t="s">
        <v>58</v>
      </c>
      <c r="D300" s="6">
        <v>42216</v>
      </c>
      <c r="E300" s="6">
        <v>42447</v>
      </c>
      <c r="F300" s="7">
        <v>5760</v>
      </c>
      <c r="G300" s="8" t="s">
        <v>16</v>
      </c>
      <c r="H300" s="8" t="s">
        <v>55</v>
      </c>
      <c r="I300" s="8" t="s">
        <v>43</v>
      </c>
      <c r="J300" s="9" t="s">
        <v>19</v>
      </c>
      <c r="K300" s="8" t="s">
        <v>20</v>
      </c>
    </row>
    <row r="301" spans="1:11" ht="34.200000000000003" x14ac:dyDescent="0.3">
      <c r="A301" s="5" t="s">
        <v>191</v>
      </c>
      <c r="B301" s="5" t="s">
        <v>58</v>
      </c>
      <c r="C301" s="5" t="s">
        <v>58</v>
      </c>
      <c r="D301" s="6">
        <v>42255</v>
      </c>
      <c r="E301" s="6">
        <v>42471</v>
      </c>
      <c r="F301" s="7">
        <v>19500</v>
      </c>
      <c r="G301" s="8" t="s">
        <v>16</v>
      </c>
      <c r="H301" s="8" t="s">
        <v>38</v>
      </c>
      <c r="I301" s="8" t="s">
        <v>39</v>
      </c>
      <c r="J301" s="9" t="s">
        <v>19</v>
      </c>
      <c r="K301" s="8" t="s">
        <v>20</v>
      </c>
    </row>
    <row r="302" spans="1:11" ht="22.8" x14ac:dyDescent="0.3">
      <c r="A302" s="5" t="s">
        <v>192</v>
      </c>
      <c r="B302" s="5" t="s">
        <v>37</v>
      </c>
      <c r="C302" s="5" t="s">
        <v>37</v>
      </c>
      <c r="D302" s="6">
        <v>42217</v>
      </c>
      <c r="E302" s="6">
        <v>42735</v>
      </c>
      <c r="F302" s="7">
        <v>13000</v>
      </c>
      <c r="G302" s="8" t="s">
        <v>16</v>
      </c>
      <c r="H302" s="8" t="s">
        <v>55</v>
      </c>
      <c r="I302" s="8" t="s">
        <v>43</v>
      </c>
      <c r="J302" s="9" t="s">
        <v>19</v>
      </c>
      <c r="K302" s="8" t="s">
        <v>40</v>
      </c>
    </row>
    <row r="303" spans="1:11" ht="34.200000000000003" x14ac:dyDescent="0.3">
      <c r="A303" s="5" t="s">
        <v>193</v>
      </c>
      <c r="B303" s="5" t="s">
        <v>15</v>
      </c>
      <c r="C303" s="5" t="s">
        <v>15</v>
      </c>
      <c r="D303" s="6">
        <v>42410</v>
      </c>
      <c r="E303" s="6">
        <v>42735</v>
      </c>
      <c r="F303" s="7">
        <v>4000</v>
      </c>
      <c r="G303" s="8" t="s">
        <v>16</v>
      </c>
      <c r="H303" s="8" t="s">
        <v>74</v>
      </c>
      <c r="I303" s="8" t="s">
        <v>52</v>
      </c>
      <c r="J303" s="9" t="s">
        <v>19</v>
      </c>
      <c r="K303" s="8" t="s">
        <v>20</v>
      </c>
    </row>
    <row r="304" spans="1:11" ht="34.200000000000003" x14ac:dyDescent="0.3">
      <c r="A304" s="5" t="s">
        <v>193</v>
      </c>
      <c r="B304" s="5" t="s">
        <v>15</v>
      </c>
      <c r="C304" s="5" t="s">
        <v>15</v>
      </c>
      <c r="D304" s="6">
        <v>42555</v>
      </c>
      <c r="E304" s="6">
        <v>42643</v>
      </c>
      <c r="F304" s="7">
        <v>1055</v>
      </c>
      <c r="G304" s="8" t="s">
        <v>16</v>
      </c>
      <c r="H304" s="8" t="s">
        <v>74</v>
      </c>
      <c r="I304" s="8" t="s">
        <v>52</v>
      </c>
      <c r="J304" s="9" t="s">
        <v>19</v>
      </c>
      <c r="K304" s="8" t="s">
        <v>20</v>
      </c>
    </row>
    <row r="305" spans="1:11" ht="34.200000000000003" x14ac:dyDescent="0.3">
      <c r="A305" s="5" t="s">
        <v>194</v>
      </c>
      <c r="B305" s="5" t="s">
        <v>15</v>
      </c>
      <c r="C305" s="5" t="s">
        <v>21</v>
      </c>
      <c r="D305" s="6">
        <v>42205</v>
      </c>
      <c r="E305" s="6">
        <v>42307</v>
      </c>
      <c r="F305" s="7">
        <v>15932</v>
      </c>
      <c r="G305" s="8" t="s">
        <v>16</v>
      </c>
      <c r="H305" s="8" t="s">
        <v>74</v>
      </c>
      <c r="I305" s="8" t="s">
        <v>52</v>
      </c>
      <c r="J305" s="9" t="s">
        <v>19</v>
      </c>
      <c r="K305" s="8" t="s">
        <v>20</v>
      </c>
    </row>
    <row r="306" spans="1:11" ht="34.200000000000003" x14ac:dyDescent="0.3">
      <c r="A306" s="5" t="s">
        <v>195</v>
      </c>
      <c r="B306" s="5" t="s">
        <v>15</v>
      </c>
      <c r="C306" s="5" t="s">
        <v>15</v>
      </c>
      <c r="D306" s="6">
        <v>42251</v>
      </c>
      <c r="E306" s="6">
        <v>42369</v>
      </c>
      <c r="F306" s="7">
        <v>2260</v>
      </c>
      <c r="G306" s="8" t="s">
        <v>16</v>
      </c>
      <c r="H306" s="8" t="s">
        <v>45</v>
      </c>
      <c r="I306" s="8" t="s">
        <v>46</v>
      </c>
      <c r="J306" s="9" t="s">
        <v>19</v>
      </c>
      <c r="K306" s="8" t="s">
        <v>20</v>
      </c>
    </row>
    <row r="307" spans="1:11" ht="34.200000000000003" x14ac:dyDescent="0.3">
      <c r="A307" s="5" t="s">
        <v>195</v>
      </c>
      <c r="B307" s="5" t="s">
        <v>15</v>
      </c>
      <c r="C307" s="5" t="s">
        <v>15</v>
      </c>
      <c r="D307" s="6">
        <v>42269</v>
      </c>
      <c r="E307" s="6">
        <v>42369</v>
      </c>
      <c r="F307" s="7">
        <v>10420</v>
      </c>
      <c r="G307" s="8" t="s">
        <v>16</v>
      </c>
      <c r="H307" s="8" t="s">
        <v>45</v>
      </c>
      <c r="I307" s="8" t="s">
        <v>46</v>
      </c>
      <c r="J307" s="9" t="s">
        <v>19</v>
      </c>
      <c r="K307" s="8" t="s">
        <v>20</v>
      </c>
    </row>
    <row r="308" spans="1:11" ht="34.200000000000003" x14ac:dyDescent="0.3">
      <c r="A308" s="5" t="s">
        <v>195</v>
      </c>
      <c r="B308" s="5" t="s">
        <v>15</v>
      </c>
      <c r="C308" s="5" t="s">
        <v>15</v>
      </c>
      <c r="D308" s="6">
        <v>42333</v>
      </c>
      <c r="E308" s="6">
        <v>42369</v>
      </c>
      <c r="F308" s="7">
        <v>21228</v>
      </c>
      <c r="G308" s="8" t="s">
        <v>16</v>
      </c>
      <c r="H308" s="8" t="s">
        <v>45</v>
      </c>
      <c r="I308" s="8" t="s">
        <v>46</v>
      </c>
      <c r="J308" s="9" t="s">
        <v>19</v>
      </c>
      <c r="K308" s="8" t="s">
        <v>20</v>
      </c>
    </row>
    <row r="309" spans="1:11" ht="34.200000000000003" x14ac:dyDescent="0.3">
      <c r="A309" s="5" t="s">
        <v>195</v>
      </c>
      <c r="B309" s="5" t="s">
        <v>15</v>
      </c>
      <c r="C309" s="5" t="s">
        <v>15</v>
      </c>
      <c r="D309" s="6">
        <v>42352</v>
      </c>
      <c r="E309" s="6">
        <v>42369</v>
      </c>
      <c r="F309" s="7">
        <v>18232</v>
      </c>
      <c r="G309" s="8" t="s">
        <v>16</v>
      </c>
      <c r="H309" s="8" t="s">
        <v>45</v>
      </c>
      <c r="I309" s="8" t="s">
        <v>46</v>
      </c>
      <c r="J309" s="9" t="s">
        <v>19</v>
      </c>
      <c r="K309" s="8" t="s">
        <v>20</v>
      </c>
    </row>
    <row r="310" spans="1:11" ht="34.200000000000003" x14ac:dyDescent="0.3">
      <c r="A310" s="5" t="s">
        <v>195</v>
      </c>
      <c r="B310" s="5" t="s">
        <v>15</v>
      </c>
      <c r="C310" s="5" t="s">
        <v>15</v>
      </c>
      <c r="D310" s="6">
        <v>42412</v>
      </c>
      <c r="E310" s="6">
        <v>42735</v>
      </c>
      <c r="F310" s="7">
        <v>12512</v>
      </c>
      <c r="G310" s="8" t="s">
        <v>16</v>
      </c>
      <c r="H310" s="8" t="s">
        <v>45</v>
      </c>
      <c r="I310" s="8" t="s">
        <v>46</v>
      </c>
      <c r="J310" s="9" t="s">
        <v>19</v>
      </c>
      <c r="K310" s="8" t="s">
        <v>20</v>
      </c>
    </row>
    <row r="311" spans="1:11" ht="34.200000000000003" x14ac:dyDescent="0.3">
      <c r="A311" s="5" t="s">
        <v>195</v>
      </c>
      <c r="B311" s="5" t="s">
        <v>15</v>
      </c>
      <c r="C311" s="5" t="s">
        <v>15</v>
      </c>
      <c r="D311" s="6">
        <v>42416</v>
      </c>
      <c r="E311" s="6">
        <v>42551</v>
      </c>
      <c r="F311" s="7">
        <v>26148</v>
      </c>
      <c r="G311" s="8" t="s">
        <v>16</v>
      </c>
      <c r="H311" s="8" t="s">
        <v>45</v>
      </c>
      <c r="I311" s="8" t="s">
        <v>46</v>
      </c>
      <c r="J311" s="9" t="s">
        <v>19</v>
      </c>
      <c r="K311" s="8" t="s">
        <v>20</v>
      </c>
    </row>
    <row r="312" spans="1:11" ht="34.200000000000003" x14ac:dyDescent="0.3">
      <c r="A312" s="5" t="s">
        <v>195</v>
      </c>
      <c r="B312" s="5" t="s">
        <v>15</v>
      </c>
      <c r="C312" s="5" t="s">
        <v>15</v>
      </c>
      <c r="D312" s="6">
        <v>42447</v>
      </c>
      <c r="E312" s="6">
        <v>42735</v>
      </c>
      <c r="F312" s="7">
        <v>27624</v>
      </c>
      <c r="G312" s="8" t="s">
        <v>16</v>
      </c>
      <c r="H312" s="8" t="s">
        <v>45</v>
      </c>
      <c r="I312" s="8" t="s">
        <v>46</v>
      </c>
      <c r="J312" s="9" t="s">
        <v>19</v>
      </c>
      <c r="K312" s="8" t="s">
        <v>20</v>
      </c>
    </row>
    <row r="313" spans="1:11" ht="34.200000000000003" x14ac:dyDescent="0.3">
      <c r="A313" s="5" t="s">
        <v>195</v>
      </c>
      <c r="B313" s="5" t="s">
        <v>15</v>
      </c>
      <c r="C313" s="5" t="s">
        <v>15</v>
      </c>
      <c r="D313" s="6">
        <v>42528</v>
      </c>
      <c r="E313" s="6">
        <v>42735</v>
      </c>
      <c r="F313" s="7">
        <v>8515</v>
      </c>
      <c r="G313" s="8" t="s">
        <v>16</v>
      </c>
      <c r="H313" s="8" t="s">
        <v>45</v>
      </c>
      <c r="I313" s="8" t="s">
        <v>46</v>
      </c>
      <c r="J313" s="9" t="s">
        <v>19</v>
      </c>
      <c r="K313" s="8" t="s">
        <v>20</v>
      </c>
    </row>
    <row r="314" spans="1:11" ht="34.200000000000003" x14ac:dyDescent="0.3">
      <c r="A314" s="5" t="s">
        <v>195</v>
      </c>
      <c r="B314" s="5" t="s">
        <v>15</v>
      </c>
      <c r="C314" s="5" t="s">
        <v>15</v>
      </c>
      <c r="D314" s="6">
        <v>42528</v>
      </c>
      <c r="E314" s="6">
        <v>42735</v>
      </c>
      <c r="F314" s="7">
        <v>5236</v>
      </c>
      <c r="G314" s="8" t="s">
        <v>16</v>
      </c>
      <c r="H314" s="8" t="s">
        <v>45</v>
      </c>
      <c r="I314" s="8" t="s">
        <v>46</v>
      </c>
      <c r="J314" s="9" t="s">
        <v>19</v>
      </c>
      <c r="K314" s="8" t="s">
        <v>20</v>
      </c>
    </row>
    <row r="315" spans="1:11" ht="34.200000000000003" x14ac:dyDescent="0.3">
      <c r="A315" s="5" t="s">
        <v>195</v>
      </c>
      <c r="B315" s="5" t="s">
        <v>15</v>
      </c>
      <c r="C315" s="5" t="s">
        <v>15</v>
      </c>
      <c r="D315" s="6">
        <v>42534</v>
      </c>
      <c r="E315" s="6">
        <v>42735</v>
      </c>
      <c r="F315" s="7">
        <v>12064</v>
      </c>
      <c r="G315" s="8" t="s">
        <v>16</v>
      </c>
      <c r="H315" s="8" t="s">
        <v>45</v>
      </c>
      <c r="I315" s="8" t="s">
        <v>46</v>
      </c>
      <c r="J315" s="9" t="s">
        <v>19</v>
      </c>
      <c r="K315" s="8" t="s">
        <v>20</v>
      </c>
    </row>
    <row r="316" spans="1:11" ht="34.200000000000003" x14ac:dyDescent="0.3">
      <c r="A316" s="5" t="s">
        <v>195</v>
      </c>
      <c r="B316" s="5" t="s">
        <v>15</v>
      </c>
      <c r="C316" s="5" t="s">
        <v>15</v>
      </c>
      <c r="D316" s="6">
        <v>42534</v>
      </c>
      <c r="E316" s="6">
        <v>42735</v>
      </c>
      <c r="F316" s="7">
        <v>8488</v>
      </c>
      <c r="G316" s="8" t="s">
        <v>16</v>
      </c>
      <c r="H316" s="8" t="s">
        <v>45</v>
      </c>
      <c r="I316" s="8" t="s">
        <v>46</v>
      </c>
      <c r="J316" s="9" t="s">
        <v>19</v>
      </c>
      <c r="K316" s="8" t="s">
        <v>20</v>
      </c>
    </row>
    <row r="317" spans="1:11" ht="34.200000000000003" x14ac:dyDescent="0.3">
      <c r="A317" s="5" t="s">
        <v>195</v>
      </c>
      <c r="B317" s="5" t="s">
        <v>15</v>
      </c>
      <c r="C317" s="5" t="s">
        <v>15</v>
      </c>
      <c r="D317" s="6">
        <v>42550</v>
      </c>
      <c r="E317" s="6">
        <v>42735</v>
      </c>
      <c r="F317" s="7">
        <v>7534</v>
      </c>
      <c r="G317" s="8" t="s">
        <v>16</v>
      </c>
      <c r="H317" s="8" t="s">
        <v>45</v>
      </c>
      <c r="I317" s="8" t="s">
        <v>46</v>
      </c>
      <c r="J317" s="9" t="s">
        <v>19</v>
      </c>
      <c r="K317" s="8" t="s">
        <v>20</v>
      </c>
    </row>
    <row r="318" spans="1:11" ht="34.200000000000003" x14ac:dyDescent="0.3">
      <c r="A318" s="5" t="s">
        <v>195</v>
      </c>
      <c r="B318" s="5" t="s">
        <v>15</v>
      </c>
      <c r="C318" s="5" t="s">
        <v>15</v>
      </c>
      <c r="D318" s="6">
        <v>42597</v>
      </c>
      <c r="E318" s="6">
        <v>42735</v>
      </c>
      <c r="F318" s="7">
        <v>10158</v>
      </c>
      <c r="G318" s="8" t="s">
        <v>16</v>
      </c>
      <c r="H318" s="8" t="s">
        <v>45</v>
      </c>
      <c r="I318" s="8" t="s">
        <v>46</v>
      </c>
      <c r="J318" s="9" t="s">
        <v>19</v>
      </c>
      <c r="K318" s="8" t="s">
        <v>20</v>
      </c>
    </row>
    <row r="319" spans="1:11" ht="34.200000000000003" x14ac:dyDescent="0.3">
      <c r="A319" s="5" t="s">
        <v>195</v>
      </c>
      <c r="B319" s="5" t="s">
        <v>15</v>
      </c>
      <c r="C319" s="5" t="s">
        <v>15</v>
      </c>
      <c r="D319" s="6">
        <v>42612</v>
      </c>
      <c r="E319" s="6">
        <v>42735</v>
      </c>
      <c r="F319" s="7">
        <v>6449</v>
      </c>
      <c r="G319" s="8" t="s">
        <v>16</v>
      </c>
      <c r="H319" s="8" t="s">
        <v>45</v>
      </c>
      <c r="I319" s="8" t="s">
        <v>46</v>
      </c>
      <c r="J319" s="9" t="s">
        <v>19</v>
      </c>
      <c r="K319" s="8" t="s">
        <v>20</v>
      </c>
    </row>
    <row r="320" spans="1:11" ht="34.200000000000003" x14ac:dyDescent="0.3">
      <c r="A320" s="5" t="s">
        <v>195</v>
      </c>
      <c r="B320" s="5" t="s">
        <v>15</v>
      </c>
      <c r="C320" s="5" t="s">
        <v>15</v>
      </c>
      <c r="D320" s="6">
        <v>42613</v>
      </c>
      <c r="E320" s="6">
        <v>42735</v>
      </c>
      <c r="F320" s="7">
        <v>2350</v>
      </c>
      <c r="G320" s="8" t="s">
        <v>16</v>
      </c>
      <c r="H320" s="8" t="s">
        <v>45</v>
      </c>
      <c r="I320" s="8" t="s">
        <v>46</v>
      </c>
      <c r="J320" s="9" t="s">
        <v>19</v>
      </c>
      <c r="K320" s="8" t="s">
        <v>20</v>
      </c>
    </row>
    <row r="321" spans="1:11" ht="34.200000000000003" x14ac:dyDescent="0.3">
      <c r="A321" s="5" t="s">
        <v>196</v>
      </c>
      <c r="B321" s="5" t="s">
        <v>15</v>
      </c>
      <c r="C321" s="5" t="s">
        <v>15</v>
      </c>
      <c r="D321" s="6">
        <v>42542</v>
      </c>
      <c r="E321" s="6">
        <v>42735</v>
      </c>
      <c r="F321" s="7">
        <v>13002</v>
      </c>
      <c r="G321" s="8" t="s">
        <v>16</v>
      </c>
      <c r="H321" s="8" t="s">
        <v>45</v>
      </c>
      <c r="I321" s="8" t="s">
        <v>46</v>
      </c>
      <c r="J321" s="9" t="s">
        <v>19</v>
      </c>
      <c r="K321" s="8" t="s">
        <v>20</v>
      </c>
    </row>
    <row r="322" spans="1:11" ht="34.200000000000003" x14ac:dyDescent="0.3">
      <c r="A322" s="5" t="s">
        <v>196</v>
      </c>
      <c r="B322" s="5" t="s">
        <v>15</v>
      </c>
      <c r="C322" s="5" t="s">
        <v>21</v>
      </c>
      <c r="D322" s="6">
        <v>42135</v>
      </c>
      <c r="E322" s="6">
        <v>42185</v>
      </c>
      <c r="F322" s="7">
        <v>11309</v>
      </c>
      <c r="G322" s="8" t="s">
        <v>16</v>
      </c>
      <c r="H322" s="8" t="s">
        <v>45</v>
      </c>
      <c r="I322" s="8" t="s">
        <v>46</v>
      </c>
      <c r="J322" s="9" t="s">
        <v>19</v>
      </c>
      <c r="K322" s="8" t="s">
        <v>20</v>
      </c>
    </row>
    <row r="323" spans="1:11" ht="34.200000000000003" x14ac:dyDescent="0.3">
      <c r="A323" s="5" t="s">
        <v>196</v>
      </c>
      <c r="B323" s="5" t="s">
        <v>15</v>
      </c>
      <c r="C323" s="5" t="s">
        <v>21</v>
      </c>
      <c r="D323" s="6">
        <v>42135</v>
      </c>
      <c r="E323" s="6">
        <v>42185</v>
      </c>
      <c r="F323" s="7">
        <v>7164</v>
      </c>
      <c r="G323" s="8" t="s">
        <v>16</v>
      </c>
      <c r="H323" s="8" t="s">
        <v>45</v>
      </c>
      <c r="I323" s="8" t="s">
        <v>46</v>
      </c>
      <c r="J323" s="9" t="s">
        <v>19</v>
      </c>
      <c r="K323" s="8" t="s">
        <v>20</v>
      </c>
    </row>
    <row r="324" spans="1:11" ht="34.200000000000003" x14ac:dyDescent="0.3">
      <c r="A324" s="5" t="s">
        <v>196</v>
      </c>
      <c r="B324" s="5" t="s">
        <v>15</v>
      </c>
      <c r="C324" s="5" t="s">
        <v>21</v>
      </c>
      <c r="D324" s="6">
        <v>42209</v>
      </c>
      <c r="E324" s="6">
        <v>42369</v>
      </c>
      <c r="F324" s="7">
        <v>6354</v>
      </c>
      <c r="G324" s="8" t="s">
        <v>16</v>
      </c>
      <c r="H324" s="8" t="s">
        <v>45</v>
      </c>
      <c r="I324" s="8" t="s">
        <v>46</v>
      </c>
      <c r="J324" s="9" t="s">
        <v>19</v>
      </c>
      <c r="K324" s="8" t="s">
        <v>20</v>
      </c>
    </row>
    <row r="325" spans="1:11" ht="34.200000000000003" x14ac:dyDescent="0.3">
      <c r="A325" s="5" t="s">
        <v>196</v>
      </c>
      <c r="B325" s="5" t="s">
        <v>15</v>
      </c>
      <c r="C325" s="5" t="s">
        <v>21</v>
      </c>
      <c r="D325" s="6">
        <v>42213</v>
      </c>
      <c r="E325" s="6">
        <v>42369</v>
      </c>
      <c r="F325" s="7">
        <v>14568</v>
      </c>
      <c r="G325" s="8" t="s">
        <v>16</v>
      </c>
      <c r="H325" s="8" t="s">
        <v>45</v>
      </c>
      <c r="I325" s="8" t="s">
        <v>46</v>
      </c>
      <c r="J325" s="9" t="s">
        <v>19</v>
      </c>
      <c r="K325" s="8" t="s">
        <v>20</v>
      </c>
    </row>
    <row r="326" spans="1:11" ht="34.200000000000003" x14ac:dyDescent="0.3">
      <c r="A326" s="5" t="s">
        <v>196</v>
      </c>
      <c r="B326" s="5" t="s">
        <v>15</v>
      </c>
      <c r="C326" s="5" t="s">
        <v>21</v>
      </c>
      <c r="D326" s="6">
        <v>42213</v>
      </c>
      <c r="E326" s="6">
        <v>42369</v>
      </c>
      <c r="F326" s="7">
        <v>11944</v>
      </c>
      <c r="G326" s="8" t="s">
        <v>16</v>
      </c>
      <c r="H326" s="8" t="s">
        <v>45</v>
      </c>
      <c r="I326" s="8" t="s">
        <v>46</v>
      </c>
      <c r="J326" s="9" t="s">
        <v>19</v>
      </c>
      <c r="K326" s="8" t="s">
        <v>20</v>
      </c>
    </row>
    <row r="327" spans="1:11" ht="34.200000000000003" x14ac:dyDescent="0.3">
      <c r="A327" s="5" t="s">
        <v>196</v>
      </c>
      <c r="B327" s="5" t="s">
        <v>15</v>
      </c>
      <c r="C327" s="5" t="s">
        <v>21</v>
      </c>
      <c r="D327" s="6">
        <v>42283</v>
      </c>
      <c r="E327" s="6">
        <v>42369</v>
      </c>
      <c r="F327" s="7">
        <v>14478</v>
      </c>
      <c r="G327" s="8" t="s">
        <v>16</v>
      </c>
      <c r="H327" s="8" t="s">
        <v>45</v>
      </c>
      <c r="I327" s="8" t="s">
        <v>46</v>
      </c>
      <c r="J327" s="9" t="s">
        <v>19</v>
      </c>
      <c r="K327" s="8" t="s">
        <v>20</v>
      </c>
    </row>
    <row r="328" spans="1:11" x14ac:dyDescent="0.3">
      <c r="F328" s="64">
        <f>SUM(F8:F327)</f>
        <v>11086165.909999998</v>
      </c>
    </row>
  </sheetData>
  <autoFilter ref="A7:K7"/>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1"/>
  <sheetViews>
    <sheetView workbookViewId="0">
      <selection activeCell="B4" sqref="B4"/>
    </sheetView>
  </sheetViews>
  <sheetFormatPr baseColWidth="10" defaultRowHeight="14.4" x14ac:dyDescent="0.3"/>
  <sheetData>
    <row r="1" spans="1:20" x14ac:dyDescent="0.3">
      <c r="B1" t="s">
        <v>0</v>
      </c>
    </row>
    <row r="2" spans="1:20" x14ac:dyDescent="0.3">
      <c r="B2" t="s">
        <v>1</v>
      </c>
    </row>
    <row r="4" spans="1:20" x14ac:dyDescent="0.3">
      <c r="B4" s="2" t="s">
        <v>622</v>
      </c>
    </row>
    <row r="7" spans="1:20" s="2" customFormat="1" x14ac:dyDescent="0.3">
      <c r="A7" s="2" t="s">
        <v>271</v>
      </c>
      <c r="B7" s="2" t="s">
        <v>272</v>
      </c>
      <c r="C7" s="2" t="s">
        <v>273</v>
      </c>
      <c r="D7" s="2" t="s">
        <v>274</v>
      </c>
      <c r="E7" s="2" t="s">
        <v>275</v>
      </c>
      <c r="F7" s="2" t="s">
        <v>276</v>
      </c>
      <c r="G7" s="2" t="s">
        <v>277</v>
      </c>
      <c r="H7" s="2" t="s">
        <v>197</v>
      </c>
      <c r="I7" s="2" t="s">
        <v>278</v>
      </c>
      <c r="J7" s="2" t="s">
        <v>279</v>
      </c>
      <c r="K7" s="2" t="s">
        <v>11</v>
      </c>
      <c r="L7" s="2" t="s">
        <v>280</v>
      </c>
      <c r="M7" s="2" t="s">
        <v>281</v>
      </c>
      <c r="N7" s="2" t="s">
        <v>282</v>
      </c>
      <c r="O7" s="2" t="s">
        <v>283</v>
      </c>
      <c r="P7" s="2" t="s">
        <v>284</v>
      </c>
      <c r="Q7" s="2" t="s">
        <v>285</v>
      </c>
      <c r="R7" s="2" t="s">
        <v>286</v>
      </c>
      <c r="S7" s="2" t="s">
        <v>287</v>
      </c>
      <c r="T7" s="2" t="s">
        <v>288</v>
      </c>
    </row>
    <row r="8" spans="1:20" x14ac:dyDescent="0.3">
      <c r="A8" t="s">
        <v>289</v>
      </c>
      <c r="B8" t="s">
        <v>290</v>
      </c>
      <c r="C8" t="s">
        <v>291</v>
      </c>
      <c r="D8" s="29">
        <v>42139</v>
      </c>
      <c r="E8" s="29">
        <v>42230</v>
      </c>
      <c r="F8">
        <v>880</v>
      </c>
      <c r="G8">
        <v>50</v>
      </c>
      <c r="H8" t="s">
        <v>292</v>
      </c>
      <c r="J8" t="s">
        <v>293</v>
      </c>
      <c r="K8" t="s">
        <v>19</v>
      </c>
      <c r="L8" t="s">
        <v>294</v>
      </c>
      <c r="M8" t="s">
        <v>295</v>
      </c>
      <c r="N8" t="s">
        <v>296</v>
      </c>
      <c r="O8" t="s">
        <v>297</v>
      </c>
      <c r="P8" t="s">
        <v>298</v>
      </c>
      <c r="Q8" t="s">
        <v>297</v>
      </c>
      <c r="R8" t="s">
        <v>299</v>
      </c>
      <c r="S8" t="s">
        <v>300</v>
      </c>
      <c r="T8" s="30">
        <v>42920</v>
      </c>
    </row>
    <row r="9" spans="1:20" x14ac:dyDescent="0.3">
      <c r="A9" t="s">
        <v>289</v>
      </c>
      <c r="B9" t="s">
        <v>301</v>
      </c>
      <c r="C9" t="s">
        <v>291</v>
      </c>
      <c r="D9" s="29">
        <v>42469</v>
      </c>
      <c r="E9" s="29">
        <v>42547</v>
      </c>
      <c r="F9">
        <v>900</v>
      </c>
      <c r="G9">
        <v>50</v>
      </c>
      <c r="H9" t="s">
        <v>292</v>
      </c>
      <c r="J9" t="s">
        <v>293</v>
      </c>
      <c r="K9" t="s">
        <v>19</v>
      </c>
      <c r="L9" t="s">
        <v>294</v>
      </c>
      <c r="M9" t="s">
        <v>295</v>
      </c>
      <c r="N9" t="s">
        <v>302</v>
      </c>
      <c r="O9" t="s">
        <v>297</v>
      </c>
      <c r="P9" t="s">
        <v>298</v>
      </c>
      <c r="Q9" t="s">
        <v>297</v>
      </c>
      <c r="R9" t="s">
        <v>299</v>
      </c>
      <c r="S9" t="s">
        <v>300</v>
      </c>
      <c r="T9" s="30">
        <v>42920</v>
      </c>
    </row>
    <row r="10" spans="1:20" x14ac:dyDescent="0.3">
      <c r="A10" t="s">
        <v>303</v>
      </c>
      <c r="B10" t="s">
        <v>304</v>
      </c>
      <c r="C10" t="s">
        <v>305</v>
      </c>
      <c r="D10" s="29">
        <v>42489</v>
      </c>
      <c r="E10" s="29">
        <v>42671</v>
      </c>
      <c r="F10">
        <v>600</v>
      </c>
      <c r="G10">
        <v>50</v>
      </c>
      <c r="H10" t="s">
        <v>306</v>
      </c>
      <c r="J10" t="s">
        <v>293</v>
      </c>
      <c r="K10" t="s">
        <v>19</v>
      </c>
      <c r="L10" t="s">
        <v>307</v>
      </c>
      <c r="M10" t="s">
        <v>295</v>
      </c>
      <c r="N10" t="s">
        <v>297</v>
      </c>
      <c r="O10" t="s">
        <v>297</v>
      </c>
      <c r="P10" t="s">
        <v>308</v>
      </c>
      <c r="Q10" t="s">
        <v>309</v>
      </c>
      <c r="R10" t="s">
        <v>310</v>
      </c>
      <c r="S10" t="s">
        <v>300</v>
      </c>
      <c r="T10" s="30">
        <v>42920</v>
      </c>
    </row>
    <row r="11" spans="1:20" x14ac:dyDescent="0.3">
      <c r="A11" t="s">
        <v>303</v>
      </c>
      <c r="B11" t="s">
        <v>311</v>
      </c>
      <c r="C11" t="s">
        <v>305</v>
      </c>
      <c r="D11" s="29">
        <v>42445</v>
      </c>
      <c r="E11" s="29">
        <v>42594</v>
      </c>
      <c r="F11" s="31">
        <v>2000</v>
      </c>
      <c r="G11">
        <v>50</v>
      </c>
      <c r="H11" t="s">
        <v>306</v>
      </c>
      <c r="J11" t="s">
        <v>293</v>
      </c>
      <c r="K11" t="s">
        <v>19</v>
      </c>
      <c r="L11" t="s">
        <v>307</v>
      </c>
      <c r="M11" t="s">
        <v>295</v>
      </c>
      <c r="N11" t="s">
        <v>297</v>
      </c>
      <c r="O11" t="s">
        <v>297</v>
      </c>
      <c r="P11" t="s">
        <v>308</v>
      </c>
      <c r="Q11" t="s">
        <v>309</v>
      </c>
      <c r="R11" t="s">
        <v>312</v>
      </c>
      <c r="S11" t="s">
        <v>300</v>
      </c>
      <c r="T11" s="30">
        <v>42920</v>
      </c>
    </row>
    <row r="12" spans="1:20" x14ac:dyDescent="0.3">
      <c r="A12" t="s">
        <v>313</v>
      </c>
      <c r="B12" t="s">
        <v>14</v>
      </c>
      <c r="C12" t="s">
        <v>291</v>
      </c>
      <c r="D12" s="29">
        <v>42042</v>
      </c>
      <c r="E12" s="29">
        <v>42351</v>
      </c>
      <c r="F12" s="31">
        <v>4550</v>
      </c>
      <c r="G12">
        <v>50</v>
      </c>
      <c r="H12" t="s">
        <v>292</v>
      </c>
      <c r="J12" t="s">
        <v>293</v>
      </c>
      <c r="K12" t="s">
        <v>19</v>
      </c>
      <c r="L12" t="s">
        <v>294</v>
      </c>
      <c r="M12" t="s">
        <v>295</v>
      </c>
      <c r="N12" t="s">
        <v>296</v>
      </c>
      <c r="O12" t="s">
        <v>297</v>
      </c>
      <c r="P12" t="s">
        <v>298</v>
      </c>
      <c r="Q12" t="s">
        <v>297</v>
      </c>
      <c r="R12" t="s">
        <v>299</v>
      </c>
      <c r="S12" t="s">
        <v>300</v>
      </c>
      <c r="T12" s="30">
        <v>42920</v>
      </c>
    </row>
    <row r="13" spans="1:20" x14ac:dyDescent="0.3">
      <c r="A13" t="s">
        <v>289</v>
      </c>
      <c r="B13" t="s">
        <v>133</v>
      </c>
      <c r="C13" t="s">
        <v>291</v>
      </c>
      <c r="D13" s="29">
        <v>42021</v>
      </c>
      <c r="E13" s="29">
        <v>42092</v>
      </c>
      <c r="F13" s="31">
        <v>1090</v>
      </c>
      <c r="G13">
        <v>50</v>
      </c>
      <c r="H13" t="s">
        <v>292</v>
      </c>
      <c r="J13" t="s">
        <v>293</v>
      </c>
      <c r="K13" t="s">
        <v>19</v>
      </c>
      <c r="L13" t="s">
        <v>294</v>
      </c>
      <c r="M13" t="s">
        <v>295</v>
      </c>
      <c r="N13" t="s">
        <v>302</v>
      </c>
      <c r="O13" t="s">
        <v>297</v>
      </c>
      <c r="P13" t="s">
        <v>298</v>
      </c>
      <c r="Q13" t="s">
        <v>297</v>
      </c>
      <c r="R13" t="s">
        <v>299</v>
      </c>
      <c r="S13" t="s">
        <v>300</v>
      </c>
      <c r="T13" s="30">
        <v>42920</v>
      </c>
    </row>
    <row r="14" spans="1:20" x14ac:dyDescent="0.3">
      <c r="A14" t="s">
        <v>289</v>
      </c>
      <c r="B14" t="s">
        <v>314</v>
      </c>
      <c r="C14" t="s">
        <v>291</v>
      </c>
      <c r="D14" s="29">
        <v>42171</v>
      </c>
      <c r="E14" s="29">
        <v>42171</v>
      </c>
      <c r="F14">
        <v>146.6</v>
      </c>
      <c r="G14">
        <v>50</v>
      </c>
      <c r="H14" t="s">
        <v>292</v>
      </c>
      <c r="J14" t="s">
        <v>293</v>
      </c>
      <c r="K14" t="s">
        <v>19</v>
      </c>
      <c r="L14" t="s">
        <v>294</v>
      </c>
      <c r="M14" t="s">
        <v>295</v>
      </c>
      <c r="N14" t="s">
        <v>302</v>
      </c>
      <c r="O14" t="s">
        <v>297</v>
      </c>
      <c r="P14" t="s">
        <v>298</v>
      </c>
      <c r="Q14" t="s">
        <v>297</v>
      </c>
      <c r="R14" t="s">
        <v>299</v>
      </c>
      <c r="S14" t="s">
        <v>300</v>
      </c>
      <c r="T14" s="30">
        <v>42920</v>
      </c>
    </row>
    <row r="15" spans="1:20" x14ac:dyDescent="0.3">
      <c r="A15" t="s">
        <v>303</v>
      </c>
      <c r="B15" t="s">
        <v>315</v>
      </c>
      <c r="C15" t="s">
        <v>305</v>
      </c>
      <c r="D15" s="29">
        <v>42566</v>
      </c>
      <c r="E15" s="29">
        <v>42688</v>
      </c>
      <c r="F15" s="31">
        <v>4000</v>
      </c>
      <c r="G15">
        <v>50</v>
      </c>
      <c r="H15" t="s">
        <v>306</v>
      </c>
      <c r="J15" t="s">
        <v>293</v>
      </c>
      <c r="K15" t="s">
        <v>19</v>
      </c>
      <c r="L15" t="s">
        <v>316</v>
      </c>
      <c r="M15" t="s">
        <v>295</v>
      </c>
      <c r="N15" t="s">
        <v>297</v>
      </c>
      <c r="O15" t="s">
        <v>297</v>
      </c>
      <c r="P15" t="s">
        <v>308</v>
      </c>
      <c r="Q15" t="s">
        <v>309</v>
      </c>
      <c r="R15" t="s">
        <v>312</v>
      </c>
      <c r="S15" t="s">
        <v>300</v>
      </c>
      <c r="T15" s="30">
        <v>42920</v>
      </c>
    </row>
    <row r="16" spans="1:20" x14ac:dyDescent="0.3">
      <c r="A16" t="s">
        <v>303</v>
      </c>
      <c r="B16" t="s">
        <v>317</v>
      </c>
      <c r="C16" t="s">
        <v>305</v>
      </c>
      <c r="D16" s="29">
        <v>42381</v>
      </c>
      <c r="E16" s="29">
        <v>42633</v>
      </c>
      <c r="F16" s="31">
        <v>1600</v>
      </c>
      <c r="G16">
        <v>50</v>
      </c>
      <c r="H16" t="s">
        <v>306</v>
      </c>
      <c r="J16" t="s">
        <v>293</v>
      </c>
      <c r="K16" t="s">
        <v>19</v>
      </c>
      <c r="L16" t="s">
        <v>307</v>
      </c>
      <c r="M16" t="s">
        <v>295</v>
      </c>
      <c r="N16" t="s">
        <v>297</v>
      </c>
      <c r="O16" t="s">
        <v>297</v>
      </c>
      <c r="P16" t="s">
        <v>308</v>
      </c>
      <c r="Q16" t="s">
        <v>309</v>
      </c>
      <c r="R16" t="s">
        <v>310</v>
      </c>
      <c r="S16" t="s">
        <v>300</v>
      </c>
      <c r="T16" s="30">
        <v>42920</v>
      </c>
    </row>
    <row r="17" spans="1:20" x14ac:dyDescent="0.3">
      <c r="A17" t="s">
        <v>303</v>
      </c>
      <c r="B17" t="s">
        <v>318</v>
      </c>
      <c r="C17" t="s">
        <v>319</v>
      </c>
      <c r="D17" s="29">
        <v>42592</v>
      </c>
      <c r="E17" s="29">
        <v>42886</v>
      </c>
      <c r="F17" s="31">
        <v>3000</v>
      </c>
      <c r="G17">
        <v>50</v>
      </c>
      <c r="H17" t="s">
        <v>306</v>
      </c>
      <c r="J17" t="s">
        <v>293</v>
      </c>
      <c r="K17" t="s">
        <v>19</v>
      </c>
      <c r="L17" t="s">
        <v>307</v>
      </c>
      <c r="M17" t="s">
        <v>295</v>
      </c>
      <c r="N17" t="s">
        <v>297</v>
      </c>
      <c r="O17" t="s">
        <v>297</v>
      </c>
      <c r="P17" t="s">
        <v>308</v>
      </c>
      <c r="Q17" t="s">
        <v>309</v>
      </c>
      <c r="R17" t="s">
        <v>310</v>
      </c>
      <c r="S17" t="s">
        <v>300</v>
      </c>
      <c r="T17" s="30">
        <v>42920</v>
      </c>
    </row>
    <row r="18" spans="1:20" x14ac:dyDescent="0.3">
      <c r="A18" t="s">
        <v>303</v>
      </c>
      <c r="B18" t="s">
        <v>320</v>
      </c>
      <c r="C18" t="s">
        <v>305</v>
      </c>
      <c r="D18" s="29">
        <v>42459</v>
      </c>
      <c r="E18" s="29">
        <v>42688</v>
      </c>
      <c r="F18" s="31">
        <v>3000</v>
      </c>
      <c r="G18">
        <v>50</v>
      </c>
      <c r="H18" t="s">
        <v>306</v>
      </c>
      <c r="J18" t="s">
        <v>293</v>
      </c>
      <c r="K18" t="s">
        <v>19</v>
      </c>
      <c r="L18" t="s">
        <v>307</v>
      </c>
      <c r="M18" t="s">
        <v>295</v>
      </c>
      <c r="N18" t="s">
        <v>297</v>
      </c>
      <c r="O18" t="s">
        <v>297</v>
      </c>
      <c r="P18" t="s">
        <v>308</v>
      </c>
      <c r="Q18" t="s">
        <v>309</v>
      </c>
      <c r="R18" t="s">
        <v>310</v>
      </c>
      <c r="S18" t="s">
        <v>300</v>
      </c>
      <c r="T18" s="30">
        <v>42920</v>
      </c>
    </row>
    <row r="19" spans="1:20" x14ac:dyDescent="0.3">
      <c r="A19" t="s">
        <v>321</v>
      </c>
      <c r="B19" t="s">
        <v>14</v>
      </c>
      <c r="C19" t="s">
        <v>322</v>
      </c>
      <c r="D19" s="29">
        <v>42038</v>
      </c>
      <c r="E19" s="29">
        <v>42283</v>
      </c>
      <c r="F19" s="31">
        <v>100666.7</v>
      </c>
      <c r="G19">
        <v>50</v>
      </c>
      <c r="H19" t="s">
        <v>323</v>
      </c>
      <c r="J19" t="s">
        <v>293</v>
      </c>
      <c r="K19" t="s">
        <v>19</v>
      </c>
      <c r="L19" t="s">
        <v>324</v>
      </c>
      <c r="M19" t="s">
        <v>295</v>
      </c>
      <c r="N19" t="s">
        <v>302</v>
      </c>
      <c r="O19" t="s">
        <v>297</v>
      </c>
      <c r="P19" t="s">
        <v>325</v>
      </c>
      <c r="Q19" t="s">
        <v>297</v>
      </c>
      <c r="R19" t="s">
        <v>299</v>
      </c>
      <c r="S19" t="s">
        <v>300</v>
      </c>
      <c r="T19" s="30">
        <v>42920</v>
      </c>
    </row>
    <row r="20" spans="1:20" x14ac:dyDescent="0.3">
      <c r="A20" t="s">
        <v>303</v>
      </c>
      <c r="B20" t="s">
        <v>326</v>
      </c>
      <c r="C20" t="s">
        <v>305</v>
      </c>
      <c r="D20" s="29">
        <v>42468</v>
      </c>
      <c r="E20" s="29">
        <v>42558</v>
      </c>
      <c r="F20" s="31">
        <v>1200</v>
      </c>
      <c r="G20">
        <v>50</v>
      </c>
      <c r="H20" t="s">
        <v>306</v>
      </c>
      <c r="J20" t="s">
        <v>293</v>
      </c>
      <c r="K20" t="s">
        <v>19</v>
      </c>
      <c r="L20" t="s">
        <v>307</v>
      </c>
      <c r="M20" t="s">
        <v>295</v>
      </c>
      <c r="N20" t="s">
        <v>297</v>
      </c>
      <c r="O20" t="s">
        <v>297</v>
      </c>
      <c r="P20" t="s">
        <v>308</v>
      </c>
      <c r="Q20" t="s">
        <v>309</v>
      </c>
      <c r="R20" t="s">
        <v>327</v>
      </c>
      <c r="S20" t="s">
        <v>300</v>
      </c>
      <c r="T20" s="30">
        <v>42920</v>
      </c>
    </row>
    <row r="21" spans="1:20" x14ac:dyDescent="0.3">
      <c r="A21" t="s">
        <v>289</v>
      </c>
      <c r="B21" t="s">
        <v>14</v>
      </c>
      <c r="C21" t="s">
        <v>291</v>
      </c>
      <c r="D21" s="29">
        <v>42615</v>
      </c>
      <c r="E21" s="29">
        <v>42700</v>
      </c>
      <c r="F21">
        <v>525</v>
      </c>
      <c r="G21">
        <v>50</v>
      </c>
      <c r="H21" t="s">
        <v>292</v>
      </c>
      <c r="J21" t="s">
        <v>293</v>
      </c>
      <c r="K21" t="s">
        <v>19</v>
      </c>
      <c r="L21" t="s">
        <v>294</v>
      </c>
      <c r="M21" t="s">
        <v>295</v>
      </c>
      <c r="N21" t="s">
        <v>296</v>
      </c>
      <c r="O21" t="s">
        <v>297</v>
      </c>
      <c r="P21" t="s">
        <v>298</v>
      </c>
      <c r="Q21" t="s">
        <v>297</v>
      </c>
      <c r="R21" t="s">
        <v>299</v>
      </c>
      <c r="S21" t="s">
        <v>300</v>
      </c>
      <c r="T21" s="30">
        <v>42920</v>
      </c>
    </row>
    <row r="22" spans="1:20" x14ac:dyDescent="0.3">
      <c r="A22" t="s">
        <v>328</v>
      </c>
      <c r="B22" t="s">
        <v>329</v>
      </c>
      <c r="C22" t="s">
        <v>330</v>
      </c>
      <c r="D22" s="29">
        <v>42398</v>
      </c>
      <c r="E22" s="29">
        <v>42613</v>
      </c>
      <c r="F22" s="31">
        <v>11900</v>
      </c>
      <c r="G22">
        <v>50</v>
      </c>
      <c r="H22" t="s">
        <v>306</v>
      </c>
      <c r="I22">
        <v>46509</v>
      </c>
      <c r="J22" t="s">
        <v>293</v>
      </c>
      <c r="K22" t="s">
        <v>19</v>
      </c>
      <c r="L22" t="s">
        <v>307</v>
      </c>
      <c r="M22" t="s">
        <v>295</v>
      </c>
      <c r="N22" t="s">
        <v>302</v>
      </c>
      <c r="O22" t="s">
        <v>297</v>
      </c>
      <c r="P22" t="s">
        <v>308</v>
      </c>
      <c r="Q22" t="s">
        <v>309</v>
      </c>
      <c r="R22" t="s">
        <v>327</v>
      </c>
      <c r="S22" t="s">
        <v>300</v>
      </c>
      <c r="T22" s="30">
        <v>42920</v>
      </c>
    </row>
    <row r="23" spans="1:20" x14ac:dyDescent="0.3">
      <c r="A23" t="s">
        <v>303</v>
      </c>
      <c r="B23" t="s">
        <v>331</v>
      </c>
      <c r="C23" t="s">
        <v>305</v>
      </c>
      <c r="D23" s="29">
        <v>42545</v>
      </c>
      <c r="E23" s="29">
        <v>42633</v>
      </c>
      <c r="F23">
        <v>850</v>
      </c>
      <c r="G23">
        <v>50</v>
      </c>
      <c r="H23" t="s">
        <v>306</v>
      </c>
      <c r="J23" t="s">
        <v>293</v>
      </c>
      <c r="K23" t="s">
        <v>19</v>
      </c>
      <c r="L23" t="s">
        <v>307</v>
      </c>
      <c r="M23" t="s">
        <v>295</v>
      </c>
      <c r="N23" t="s">
        <v>297</v>
      </c>
      <c r="O23" t="s">
        <v>297</v>
      </c>
      <c r="P23" t="s">
        <v>308</v>
      </c>
      <c r="Q23" t="s">
        <v>309</v>
      </c>
      <c r="R23" t="s">
        <v>327</v>
      </c>
      <c r="S23" t="s">
        <v>300</v>
      </c>
      <c r="T23" s="30">
        <v>42920</v>
      </c>
    </row>
    <row r="24" spans="1:20" x14ac:dyDescent="0.3">
      <c r="A24" t="s">
        <v>303</v>
      </c>
      <c r="B24" t="s">
        <v>332</v>
      </c>
      <c r="C24" t="s">
        <v>333</v>
      </c>
      <c r="D24" s="29">
        <v>42747</v>
      </c>
      <c r="E24" s="29">
        <v>42886</v>
      </c>
      <c r="F24" s="31">
        <v>4000</v>
      </c>
      <c r="G24">
        <v>50</v>
      </c>
      <c r="H24" t="s">
        <v>306</v>
      </c>
      <c r="J24" t="s">
        <v>293</v>
      </c>
      <c r="K24" t="s">
        <v>19</v>
      </c>
      <c r="L24" t="s">
        <v>316</v>
      </c>
      <c r="M24" t="s">
        <v>295</v>
      </c>
      <c r="N24" t="s">
        <v>297</v>
      </c>
      <c r="O24" t="s">
        <v>297</v>
      </c>
      <c r="P24" t="s">
        <v>308</v>
      </c>
      <c r="Q24" t="s">
        <v>309</v>
      </c>
      <c r="R24" t="s">
        <v>334</v>
      </c>
      <c r="S24" t="s">
        <v>300</v>
      </c>
      <c r="T24" s="30">
        <v>42920</v>
      </c>
    </row>
    <row r="25" spans="1:20" x14ac:dyDescent="0.3">
      <c r="A25" t="s">
        <v>289</v>
      </c>
      <c r="B25" t="s">
        <v>290</v>
      </c>
      <c r="C25" t="s">
        <v>291</v>
      </c>
      <c r="D25" s="29">
        <v>42503</v>
      </c>
      <c r="E25" s="29">
        <v>42594</v>
      </c>
      <c r="F25" s="31">
        <v>2640</v>
      </c>
      <c r="G25">
        <v>50</v>
      </c>
      <c r="H25" t="s">
        <v>292</v>
      </c>
      <c r="J25" t="s">
        <v>293</v>
      </c>
      <c r="K25" t="s">
        <v>19</v>
      </c>
      <c r="L25" t="s">
        <v>294</v>
      </c>
      <c r="M25" t="s">
        <v>295</v>
      </c>
      <c r="N25" t="s">
        <v>296</v>
      </c>
      <c r="O25" t="s">
        <v>297</v>
      </c>
      <c r="P25" t="s">
        <v>298</v>
      </c>
      <c r="Q25" t="s">
        <v>297</v>
      </c>
      <c r="R25" t="s">
        <v>299</v>
      </c>
      <c r="S25" t="s">
        <v>300</v>
      </c>
      <c r="T25" s="30">
        <v>42920</v>
      </c>
    </row>
    <row r="26" spans="1:20" x14ac:dyDescent="0.3">
      <c r="A26" t="s">
        <v>289</v>
      </c>
      <c r="B26" t="s">
        <v>335</v>
      </c>
      <c r="C26" t="s">
        <v>291</v>
      </c>
      <c r="D26" s="29">
        <v>41946</v>
      </c>
      <c r="E26" s="29">
        <v>41964</v>
      </c>
      <c r="F26">
        <v>510</v>
      </c>
      <c r="G26">
        <v>50</v>
      </c>
      <c r="H26" t="s">
        <v>292</v>
      </c>
      <c r="I26">
        <v>47445</v>
      </c>
      <c r="J26" t="s">
        <v>293</v>
      </c>
      <c r="K26" t="s">
        <v>19</v>
      </c>
      <c r="L26" t="s">
        <v>294</v>
      </c>
      <c r="M26" t="s">
        <v>295</v>
      </c>
      <c r="N26" t="s">
        <v>336</v>
      </c>
      <c r="O26" t="s">
        <v>297</v>
      </c>
      <c r="P26" t="s">
        <v>298</v>
      </c>
      <c r="Q26" t="s">
        <v>297</v>
      </c>
      <c r="R26" t="s">
        <v>299</v>
      </c>
      <c r="S26" t="s">
        <v>300</v>
      </c>
      <c r="T26" s="30">
        <v>42920</v>
      </c>
    </row>
    <row r="27" spans="1:20" x14ac:dyDescent="0.3">
      <c r="A27" t="s">
        <v>303</v>
      </c>
      <c r="B27" t="s">
        <v>337</v>
      </c>
      <c r="C27" t="s">
        <v>338</v>
      </c>
      <c r="D27" s="29">
        <v>42522</v>
      </c>
      <c r="E27" s="29">
        <v>42732</v>
      </c>
      <c r="F27" s="31">
        <v>3000</v>
      </c>
      <c r="G27">
        <v>50</v>
      </c>
      <c r="H27" t="s">
        <v>306</v>
      </c>
      <c r="J27" t="s">
        <v>293</v>
      </c>
      <c r="K27" t="s">
        <v>19</v>
      </c>
      <c r="L27" t="s">
        <v>307</v>
      </c>
      <c r="M27" t="s">
        <v>295</v>
      </c>
      <c r="N27" t="s">
        <v>297</v>
      </c>
      <c r="O27" t="s">
        <v>297</v>
      </c>
      <c r="P27" t="s">
        <v>308</v>
      </c>
      <c r="Q27" t="s">
        <v>309</v>
      </c>
      <c r="R27" t="s">
        <v>334</v>
      </c>
      <c r="S27" t="s">
        <v>300</v>
      </c>
      <c r="T27" s="30">
        <v>42920</v>
      </c>
    </row>
    <row r="28" spans="1:20" x14ac:dyDescent="0.3">
      <c r="A28" t="s">
        <v>303</v>
      </c>
      <c r="B28" t="s">
        <v>339</v>
      </c>
      <c r="C28" t="s">
        <v>340</v>
      </c>
      <c r="D28" s="29">
        <v>42641</v>
      </c>
      <c r="E28" s="29">
        <v>42762</v>
      </c>
      <c r="F28" s="31">
        <v>4000</v>
      </c>
      <c r="G28">
        <v>50</v>
      </c>
      <c r="H28" t="s">
        <v>306</v>
      </c>
      <c r="J28" t="s">
        <v>293</v>
      </c>
      <c r="K28" t="s">
        <v>19</v>
      </c>
      <c r="L28" t="s">
        <v>316</v>
      </c>
      <c r="M28" t="s">
        <v>295</v>
      </c>
      <c r="N28" t="s">
        <v>297</v>
      </c>
      <c r="O28" t="s">
        <v>297</v>
      </c>
      <c r="P28" t="s">
        <v>308</v>
      </c>
      <c r="Q28" t="s">
        <v>309</v>
      </c>
      <c r="R28" t="s">
        <v>312</v>
      </c>
      <c r="S28" t="s">
        <v>300</v>
      </c>
      <c r="T28" s="30">
        <v>42920</v>
      </c>
    </row>
    <row r="29" spans="1:20" x14ac:dyDescent="0.3">
      <c r="A29" t="s">
        <v>303</v>
      </c>
      <c r="B29" t="s">
        <v>341</v>
      </c>
      <c r="C29" t="s">
        <v>342</v>
      </c>
      <c r="D29" s="29">
        <v>42535</v>
      </c>
      <c r="E29" s="29">
        <v>42716</v>
      </c>
      <c r="F29" s="31">
        <v>2628.91</v>
      </c>
      <c r="G29">
        <v>50</v>
      </c>
      <c r="H29" t="s">
        <v>306</v>
      </c>
      <c r="J29" t="s">
        <v>293</v>
      </c>
      <c r="K29" t="s">
        <v>19</v>
      </c>
      <c r="L29" t="s">
        <v>307</v>
      </c>
      <c r="M29" t="s">
        <v>295</v>
      </c>
      <c r="N29" t="s">
        <v>297</v>
      </c>
      <c r="O29" t="s">
        <v>297</v>
      </c>
      <c r="P29" t="s">
        <v>308</v>
      </c>
      <c r="Q29" t="s">
        <v>309</v>
      </c>
      <c r="R29" t="s">
        <v>343</v>
      </c>
      <c r="S29" t="s">
        <v>300</v>
      </c>
      <c r="T29" s="30">
        <v>42920</v>
      </c>
    </row>
    <row r="30" spans="1:20" x14ac:dyDescent="0.3">
      <c r="A30" t="s">
        <v>303</v>
      </c>
      <c r="B30" t="s">
        <v>344</v>
      </c>
      <c r="C30" t="s">
        <v>345</v>
      </c>
      <c r="D30" s="29">
        <v>42628</v>
      </c>
      <c r="E30" s="29">
        <v>42821</v>
      </c>
      <c r="F30" s="31">
        <v>3000</v>
      </c>
      <c r="G30">
        <v>50</v>
      </c>
      <c r="H30" t="s">
        <v>306</v>
      </c>
      <c r="J30" t="s">
        <v>293</v>
      </c>
      <c r="K30" t="s">
        <v>19</v>
      </c>
      <c r="L30" t="s">
        <v>307</v>
      </c>
      <c r="M30" t="s">
        <v>295</v>
      </c>
      <c r="N30" t="s">
        <v>297</v>
      </c>
      <c r="O30" t="s">
        <v>297</v>
      </c>
      <c r="P30" t="s">
        <v>308</v>
      </c>
      <c r="Q30" t="s">
        <v>309</v>
      </c>
      <c r="R30" t="s">
        <v>312</v>
      </c>
      <c r="S30" t="s">
        <v>300</v>
      </c>
      <c r="T30" s="30">
        <v>42920</v>
      </c>
    </row>
    <row r="31" spans="1:20" x14ac:dyDescent="0.3">
      <c r="A31" t="s">
        <v>313</v>
      </c>
      <c r="B31" t="s">
        <v>335</v>
      </c>
      <c r="C31" t="s">
        <v>291</v>
      </c>
      <c r="D31" s="29">
        <v>42648</v>
      </c>
      <c r="E31" s="29">
        <v>42690</v>
      </c>
      <c r="F31" s="31">
        <v>2174</v>
      </c>
      <c r="G31">
        <v>50</v>
      </c>
      <c r="H31" t="s">
        <v>292</v>
      </c>
      <c r="I31">
        <v>47445</v>
      </c>
      <c r="J31" t="s">
        <v>293</v>
      </c>
      <c r="K31" t="s">
        <v>19</v>
      </c>
      <c r="L31" t="s">
        <v>294</v>
      </c>
      <c r="M31" t="s">
        <v>295</v>
      </c>
      <c r="N31" t="s">
        <v>336</v>
      </c>
      <c r="O31" t="s">
        <v>297</v>
      </c>
      <c r="P31" t="s">
        <v>298</v>
      </c>
      <c r="Q31" t="s">
        <v>297</v>
      </c>
      <c r="R31" t="s">
        <v>299</v>
      </c>
      <c r="S31" t="s">
        <v>300</v>
      </c>
      <c r="T31" s="30">
        <v>42920</v>
      </c>
    </row>
    <row r="32" spans="1:20" x14ac:dyDescent="0.3">
      <c r="A32" t="s">
        <v>289</v>
      </c>
      <c r="B32" t="s">
        <v>76</v>
      </c>
      <c r="C32" t="s">
        <v>291</v>
      </c>
      <c r="D32" s="29">
        <v>41977</v>
      </c>
      <c r="E32" s="29">
        <v>42024</v>
      </c>
      <c r="F32">
        <v>999.6</v>
      </c>
      <c r="G32">
        <v>50</v>
      </c>
      <c r="H32" t="s">
        <v>292</v>
      </c>
      <c r="J32" t="s">
        <v>293</v>
      </c>
      <c r="K32" t="s">
        <v>19</v>
      </c>
      <c r="L32" t="s">
        <v>294</v>
      </c>
      <c r="M32" t="s">
        <v>295</v>
      </c>
      <c r="N32" t="s">
        <v>302</v>
      </c>
      <c r="O32" t="s">
        <v>297</v>
      </c>
      <c r="P32" t="s">
        <v>298</v>
      </c>
      <c r="Q32" t="s">
        <v>297</v>
      </c>
      <c r="R32" t="s">
        <v>299</v>
      </c>
      <c r="S32" t="s">
        <v>300</v>
      </c>
      <c r="T32" s="30">
        <v>42920</v>
      </c>
    </row>
    <row r="33" spans="1:20" x14ac:dyDescent="0.3">
      <c r="A33" t="s">
        <v>303</v>
      </c>
      <c r="B33" t="s">
        <v>346</v>
      </c>
      <c r="C33" t="s">
        <v>347</v>
      </c>
      <c r="D33" s="29">
        <v>42739</v>
      </c>
      <c r="E33" s="29">
        <v>42797</v>
      </c>
      <c r="F33" s="31">
        <v>1200</v>
      </c>
      <c r="G33">
        <v>50</v>
      </c>
      <c r="H33" t="s">
        <v>306</v>
      </c>
      <c r="J33" t="s">
        <v>293</v>
      </c>
      <c r="K33" t="s">
        <v>19</v>
      </c>
      <c r="L33" t="s">
        <v>307</v>
      </c>
      <c r="M33" t="s">
        <v>295</v>
      </c>
      <c r="N33" t="s">
        <v>297</v>
      </c>
      <c r="O33" t="s">
        <v>297</v>
      </c>
      <c r="P33" t="s">
        <v>308</v>
      </c>
      <c r="Q33" t="s">
        <v>309</v>
      </c>
      <c r="R33" t="s">
        <v>327</v>
      </c>
      <c r="S33" t="s">
        <v>300</v>
      </c>
      <c r="T33" s="30">
        <v>42920</v>
      </c>
    </row>
    <row r="34" spans="1:20" x14ac:dyDescent="0.3">
      <c r="A34" t="s">
        <v>289</v>
      </c>
      <c r="B34" t="s">
        <v>290</v>
      </c>
      <c r="C34" t="s">
        <v>291</v>
      </c>
      <c r="D34" s="29">
        <v>42265</v>
      </c>
      <c r="E34" s="29">
        <v>42329</v>
      </c>
      <c r="F34">
        <v>610</v>
      </c>
      <c r="G34">
        <v>50</v>
      </c>
      <c r="H34" t="s">
        <v>292</v>
      </c>
      <c r="J34" t="s">
        <v>293</v>
      </c>
      <c r="K34" t="s">
        <v>19</v>
      </c>
      <c r="L34" t="s">
        <v>294</v>
      </c>
      <c r="M34" t="s">
        <v>295</v>
      </c>
      <c r="N34" t="s">
        <v>296</v>
      </c>
      <c r="O34" t="s">
        <v>297</v>
      </c>
      <c r="P34" t="s">
        <v>298</v>
      </c>
      <c r="Q34" t="s">
        <v>297</v>
      </c>
      <c r="R34" t="s">
        <v>299</v>
      </c>
      <c r="S34" t="s">
        <v>300</v>
      </c>
      <c r="T34" s="30">
        <v>42920</v>
      </c>
    </row>
    <row r="35" spans="1:20" x14ac:dyDescent="0.3">
      <c r="A35" t="s">
        <v>289</v>
      </c>
      <c r="B35" t="s">
        <v>14</v>
      </c>
      <c r="C35" t="s">
        <v>291</v>
      </c>
      <c r="D35" s="29">
        <v>41895</v>
      </c>
      <c r="E35" s="29">
        <v>41931</v>
      </c>
      <c r="F35" s="31">
        <v>1300</v>
      </c>
      <c r="G35">
        <v>50</v>
      </c>
      <c r="H35" t="s">
        <v>292</v>
      </c>
      <c r="J35" t="s">
        <v>293</v>
      </c>
      <c r="K35" t="s">
        <v>19</v>
      </c>
      <c r="L35" t="s">
        <v>294</v>
      </c>
      <c r="M35" t="s">
        <v>295</v>
      </c>
      <c r="N35" t="s">
        <v>296</v>
      </c>
      <c r="O35" t="s">
        <v>297</v>
      </c>
      <c r="P35" t="s">
        <v>298</v>
      </c>
      <c r="Q35" t="s">
        <v>297</v>
      </c>
      <c r="R35" t="s">
        <v>299</v>
      </c>
      <c r="S35" t="s">
        <v>300</v>
      </c>
      <c r="T35" s="30">
        <v>42920</v>
      </c>
    </row>
    <row r="36" spans="1:20" x14ac:dyDescent="0.3">
      <c r="A36" t="s">
        <v>289</v>
      </c>
      <c r="B36" t="s">
        <v>348</v>
      </c>
      <c r="C36" t="s">
        <v>291</v>
      </c>
      <c r="D36" s="29">
        <v>42490</v>
      </c>
      <c r="E36" s="29">
        <v>42491</v>
      </c>
      <c r="F36">
        <v>240</v>
      </c>
      <c r="G36">
        <v>50</v>
      </c>
      <c r="H36" t="s">
        <v>292</v>
      </c>
      <c r="J36" t="s">
        <v>293</v>
      </c>
      <c r="K36" t="s">
        <v>19</v>
      </c>
      <c r="L36" t="s">
        <v>294</v>
      </c>
      <c r="M36" t="s">
        <v>295</v>
      </c>
      <c r="N36" t="s">
        <v>302</v>
      </c>
      <c r="O36" t="s">
        <v>297</v>
      </c>
      <c r="P36" t="s">
        <v>298</v>
      </c>
      <c r="Q36" t="s">
        <v>297</v>
      </c>
      <c r="R36" t="s">
        <v>299</v>
      </c>
      <c r="S36" t="s">
        <v>300</v>
      </c>
      <c r="T36" s="30">
        <v>42920</v>
      </c>
    </row>
    <row r="37" spans="1:20" x14ac:dyDescent="0.3">
      <c r="A37" t="s">
        <v>289</v>
      </c>
      <c r="B37" t="s">
        <v>349</v>
      </c>
      <c r="C37" t="s">
        <v>291</v>
      </c>
      <c r="D37" s="29">
        <v>41908</v>
      </c>
      <c r="E37" s="29">
        <v>41972</v>
      </c>
      <c r="F37">
        <v>990</v>
      </c>
      <c r="G37">
        <v>50</v>
      </c>
      <c r="H37" t="s">
        <v>292</v>
      </c>
      <c r="J37" t="s">
        <v>293</v>
      </c>
      <c r="K37" t="s">
        <v>19</v>
      </c>
      <c r="L37" t="s">
        <v>294</v>
      </c>
      <c r="M37" t="s">
        <v>295</v>
      </c>
      <c r="N37" t="s">
        <v>336</v>
      </c>
      <c r="O37" t="s">
        <v>297</v>
      </c>
      <c r="P37" t="s">
        <v>298</v>
      </c>
      <c r="Q37" t="s">
        <v>297</v>
      </c>
      <c r="R37" t="s">
        <v>299</v>
      </c>
      <c r="S37" t="s">
        <v>300</v>
      </c>
      <c r="T37" s="30">
        <v>42920</v>
      </c>
    </row>
    <row r="38" spans="1:20" x14ac:dyDescent="0.3">
      <c r="A38" t="s">
        <v>289</v>
      </c>
      <c r="B38" t="s">
        <v>335</v>
      </c>
      <c r="C38" t="s">
        <v>291</v>
      </c>
      <c r="D38" s="29">
        <v>42037</v>
      </c>
      <c r="E38" s="29">
        <v>42081</v>
      </c>
      <c r="F38" s="31">
        <v>1664</v>
      </c>
      <c r="G38">
        <v>50</v>
      </c>
      <c r="H38" t="s">
        <v>292</v>
      </c>
      <c r="I38">
        <v>46483</v>
      </c>
      <c r="J38" t="s">
        <v>293</v>
      </c>
      <c r="K38" t="s">
        <v>19</v>
      </c>
      <c r="L38" t="s">
        <v>294</v>
      </c>
      <c r="M38" t="s">
        <v>295</v>
      </c>
      <c r="N38" t="s">
        <v>302</v>
      </c>
      <c r="O38" t="s">
        <v>297</v>
      </c>
      <c r="P38" t="s">
        <v>298</v>
      </c>
      <c r="Q38" t="s">
        <v>297</v>
      </c>
      <c r="R38" t="s">
        <v>299</v>
      </c>
      <c r="S38" t="s">
        <v>300</v>
      </c>
      <c r="T38" s="30">
        <v>42920</v>
      </c>
    </row>
    <row r="39" spans="1:20" x14ac:dyDescent="0.3">
      <c r="A39" t="s">
        <v>289</v>
      </c>
      <c r="B39" t="s">
        <v>195</v>
      </c>
      <c r="C39" t="s">
        <v>291</v>
      </c>
      <c r="D39" s="29">
        <v>42133</v>
      </c>
      <c r="E39" s="29">
        <v>42547</v>
      </c>
      <c r="F39" s="31">
        <v>6625</v>
      </c>
      <c r="G39">
        <v>50</v>
      </c>
      <c r="H39" t="s">
        <v>292</v>
      </c>
      <c r="J39" t="s">
        <v>293</v>
      </c>
      <c r="K39" t="s">
        <v>19</v>
      </c>
      <c r="L39" t="s">
        <v>294</v>
      </c>
      <c r="M39" t="s">
        <v>295</v>
      </c>
      <c r="N39" t="s">
        <v>336</v>
      </c>
      <c r="O39" t="s">
        <v>297</v>
      </c>
      <c r="P39" t="s">
        <v>298</v>
      </c>
      <c r="Q39" t="s">
        <v>297</v>
      </c>
      <c r="R39" t="s">
        <v>299</v>
      </c>
      <c r="S39" t="s">
        <v>300</v>
      </c>
      <c r="T39" s="30">
        <v>42920</v>
      </c>
    </row>
    <row r="40" spans="1:20" x14ac:dyDescent="0.3">
      <c r="A40" t="s">
        <v>289</v>
      </c>
      <c r="B40" t="s">
        <v>349</v>
      </c>
      <c r="C40" t="s">
        <v>291</v>
      </c>
      <c r="D40" s="29">
        <v>41985</v>
      </c>
      <c r="E40" s="29">
        <v>41986</v>
      </c>
      <c r="F40">
        <v>240</v>
      </c>
      <c r="G40">
        <v>50</v>
      </c>
      <c r="H40" t="s">
        <v>292</v>
      </c>
      <c r="J40" t="s">
        <v>293</v>
      </c>
      <c r="K40" t="s">
        <v>19</v>
      </c>
      <c r="L40" t="s">
        <v>294</v>
      </c>
      <c r="M40" t="s">
        <v>295</v>
      </c>
      <c r="N40" t="s">
        <v>336</v>
      </c>
      <c r="O40" t="s">
        <v>297</v>
      </c>
      <c r="P40" t="s">
        <v>298</v>
      </c>
      <c r="Q40" t="s">
        <v>297</v>
      </c>
      <c r="R40" t="s">
        <v>299</v>
      </c>
      <c r="S40" t="s">
        <v>300</v>
      </c>
      <c r="T40" s="30">
        <v>42920</v>
      </c>
    </row>
    <row r="41" spans="1:20" x14ac:dyDescent="0.3">
      <c r="A41" t="s">
        <v>303</v>
      </c>
      <c r="B41" t="s">
        <v>350</v>
      </c>
      <c r="C41" t="s">
        <v>351</v>
      </c>
      <c r="D41" s="29">
        <v>42716</v>
      </c>
      <c r="E41" s="29">
        <v>42886</v>
      </c>
      <c r="F41" s="31">
        <v>1800</v>
      </c>
      <c r="G41">
        <v>50</v>
      </c>
      <c r="H41" t="s">
        <v>306</v>
      </c>
      <c r="J41" t="s">
        <v>293</v>
      </c>
      <c r="K41" t="s">
        <v>19</v>
      </c>
      <c r="L41" t="s">
        <v>316</v>
      </c>
      <c r="M41" t="s">
        <v>295</v>
      </c>
      <c r="N41" t="s">
        <v>297</v>
      </c>
      <c r="O41" t="s">
        <v>297</v>
      </c>
      <c r="P41" t="s">
        <v>308</v>
      </c>
      <c r="Q41" t="s">
        <v>309</v>
      </c>
      <c r="R41" t="s">
        <v>352</v>
      </c>
      <c r="S41" t="s">
        <v>300</v>
      </c>
      <c r="T41" s="30">
        <v>42920</v>
      </c>
    </row>
    <row r="42" spans="1:20" x14ac:dyDescent="0.3">
      <c r="A42" t="s">
        <v>303</v>
      </c>
      <c r="B42" t="s">
        <v>353</v>
      </c>
      <c r="C42" t="s">
        <v>354</v>
      </c>
      <c r="D42" s="29">
        <v>42536</v>
      </c>
      <c r="E42" s="29">
        <v>42702</v>
      </c>
      <c r="F42" s="31">
        <v>4000</v>
      </c>
      <c r="G42">
        <v>50</v>
      </c>
      <c r="H42" t="s">
        <v>306</v>
      </c>
      <c r="J42" t="s">
        <v>293</v>
      </c>
      <c r="K42" t="s">
        <v>19</v>
      </c>
      <c r="L42" t="s">
        <v>316</v>
      </c>
      <c r="M42" t="s">
        <v>295</v>
      </c>
      <c r="N42" t="s">
        <v>297</v>
      </c>
      <c r="O42" t="s">
        <v>297</v>
      </c>
      <c r="P42" t="s">
        <v>308</v>
      </c>
      <c r="Q42" t="s">
        <v>309</v>
      </c>
      <c r="R42" t="s">
        <v>334</v>
      </c>
      <c r="S42" t="s">
        <v>300</v>
      </c>
      <c r="T42" s="30">
        <v>42920</v>
      </c>
    </row>
    <row r="43" spans="1:20" x14ac:dyDescent="0.3">
      <c r="A43" t="s">
        <v>289</v>
      </c>
      <c r="B43" t="s">
        <v>195</v>
      </c>
      <c r="C43" t="s">
        <v>291</v>
      </c>
      <c r="D43" s="29">
        <v>42378</v>
      </c>
      <c r="E43" s="29">
        <v>42750</v>
      </c>
      <c r="F43" s="31">
        <v>3530</v>
      </c>
      <c r="G43">
        <v>50</v>
      </c>
      <c r="H43" t="s">
        <v>292</v>
      </c>
      <c r="J43" t="s">
        <v>293</v>
      </c>
      <c r="K43" t="s">
        <v>19</v>
      </c>
      <c r="L43" t="s">
        <v>294</v>
      </c>
      <c r="M43" t="s">
        <v>295</v>
      </c>
      <c r="N43" t="s">
        <v>302</v>
      </c>
      <c r="O43" t="s">
        <v>297</v>
      </c>
      <c r="P43" t="s">
        <v>298</v>
      </c>
      <c r="Q43" t="s">
        <v>297</v>
      </c>
      <c r="R43" t="s">
        <v>299</v>
      </c>
      <c r="S43" t="s">
        <v>300</v>
      </c>
      <c r="T43" s="30">
        <v>42920</v>
      </c>
    </row>
    <row r="44" spans="1:20" x14ac:dyDescent="0.3">
      <c r="A44" t="s">
        <v>289</v>
      </c>
      <c r="B44" t="s">
        <v>335</v>
      </c>
      <c r="C44" t="s">
        <v>291</v>
      </c>
      <c r="D44" s="29">
        <v>42150</v>
      </c>
      <c r="E44" s="29">
        <v>42193</v>
      </c>
      <c r="F44">
        <v>832</v>
      </c>
      <c r="G44">
        <v>50</v>
      </c>
      <c r="H44" t="s">
        <v>292</v>
      </c>
      <c r="I44">
        <v>47445</v>
      </c>
      <c r="J44" t="s">
        <v>293</v>
      </c>
      <c r="K44" t="s">
        <v>19</v>
      </c>
      <c r="L44" t="s">
        <v>294</v>
      </c>
      <c r="M44" t="s">
        <v>295</v>
      </c>
      <c r="N44" t="s">
        <v>336</v>
      </c>
      <c r="O44" t="s">
        <v>297</v>
      </c>
      <c r="P44" t="s">
        <v>298</v>
      </c>
      <c r="Q44" t="s">
        <v>297</v>
      </c>
      <c r="R44" t="s">
        <v>299</v>
      </c>
      <c r="S44" t="s">
        <v>300</v>
      </c>
      <c r="T44" s="30">
        <v>42920</v>
      </c>
    </row>
    <row r="45" spans="1:20" x14ac:dyDescent="0.3">
      <c r="A45" t="s">
        <v>289</v>
      </c>
      <c r="B45" t="s">
        <v>355</v>
      </c>
      <c r="C45" t="s">
        <v>291</v>
      </c>
      <c r="D45" s="29">
        <v>42269</v>
      </c>
      <c r="E45" s="29">
        <v>42532</v>
      </c>
      <c r="F45">
        <v>480</v>
      </c>
      <c r="G45">
        <v>50</v>
      </c>
      <c r="H45" t="s">
        <v>292</v>
      </c>
      <c r="I45">
        <v>46483</v>
      </c>
      <c r="J45" t="s">
        <v>293</v>
      </c>
      <c r="K45" t="s">
        <v>19</v>
      </c>
      <c r="L45" t="s">
        <v>294</v>
      </c>
      <c r="M45" t="s">
        <v>295</v>
      </c>
      <c r="N45" t="s">
        <v>302</v>
      </c>
      <c r="O45" t="s">
        <v>297</v>
      </c>
      <c r="P45" t="s">
        <v>298</v>
      </c>
      <c r="Q45" t="s">
        <v>297</v>
      </c>
      <c r="R45" t="s">
        <v>299</v>
      </c>
      <c r="S45" t="s">
        <v>300</v>
      </c>
      <c r="T45" s="30">
        <v>42920</v>
      </c>
    </row>
    <row r="46" spans="1:20" x14ac:dyDescent="0.3">
      <c r="A46" t="s">
        <v>303</v>
      </c>
      <c r="B46" t="s">
        <v>356</v>
      </c>
      <c r="C46" t="s">
        <v>305</v>
      </c>
      <c r="D46" s="29">
        <v>42507</v>
      </c>
      <c r="E46" s="29">
        <v>42688</v>
      </c>
      <c r="F46" s="31">
        <v>3000</v>
      </c>
      <c r="G46">
        <v>50</v>
      </c>
      <c r="H46" t="s">
        <v>306</v>
      </c>
      <c r="J46" t="s">
        <v>293</v>
      </c>
      <c r="K46" t="s">
        <v>19</v>
      </c>
      <c r="L46" t="s">
        <v>307</v>
      </c>
      <c r="M46" t="s">
        <v>295</v>
      </c>
      <c r="N46" t="s">
        <v>297</v>
      </c>
      <c r="O46" t="s">
        <v>297</v>
      </c>
      <c r="P46" t="s">
        <v>308</v>
      </c>
      <c r="Q46" t="s">
        <v>309</v>
      </c>
      <c r="R46" t="s">
        <v>310</v>
      </c>
      <c r="S46" t="s">
        <v>300</v>
      </c>
      <c r="T46" s="30">
        <v>42920</v>
      </c>
    </row>
    <row r="47" spans="1:20" x14ac:dyDescent="0.3">
      <c r="A47" t="s">
        <v>303</v>
      </c>
      <c r="B47" t="s">
        <v>337</v>
      </c>
      <c r="C47" t="s">
        <v>357</v>
      </c>
      <c r="D47" s="29">
        <v>42521</v>
      </c>
      <c r="E47" s="29">
        <v>42745</v>
      </c>
      <c r="F47" s="31">
        <v>3000</v>
      </c>
      <c r="G47">
        <v>50</v>
      </c>
      <c r="H47" t="s">
        <v>306</v>
      </c>
      <c r="J47" t="s">
        <v>293</v>
      </c>
      <c r="K47" t="s">
        <v>19</v>
      </c>
      <c r="L47" t="s">
        <v>307</v>
      </c>
      <c r="M47" t="s">
        <v>295</v>
      </c>
      <c r="N47" t="s">
        <v>297</v>
      </c>
      <c r="O47" t="s">
        <v>297</v>
      </c>
      <c r="P47" t="s">
        <v>308</v>
      </c>
      <c r="Q47" t="s">
        <v>309</v>
      </c>
      <c r="R47" t="s">
        <v>334</v>
      </c>
      <c r="S47" t="s">
        <v>300</v>
      </c>
      <c r="T47" s="30">
        <v>42920</v>
      </c>
    </row>
    <row r="48" spans="1:20" x14ac:dyDescent="0.3">
      <c r="A48" t="s">
        <v>358</v>
      </c>
      <c r="B48" t="s">
        <v>14</v>
      </c>
      <c r="C48" t="s">
        <v>322</v>
      </c>
      <c r="D48" s="29">
        <v>42093</v>
      </c>
      <c r="E48" s="29">
        <v>42333</v>
      </c>
      <c r="F48" s="31">
        <v>102546.85</v>
      </c>
      <c r="G48">
        <v>50</v>
      </c>
      <c r="H48" t="s">
        <v>323</v>
      </c>
      <c r="I48">
        <v>46499</v>
      </c>
      <c r="J48" t="s">
        <v>293</v>
      </c>
      <c r="K48" t="s">
        <v>19</v>
      </c>
      <c r="L48" t="s">
        <v>324</v>
      </c>
      <c r="M48" t="s">
        <v>295</v>
      </c>
      <c r="N48" t="s">
        <v>302</v>
      </c>
      <c r="O48" t="s">
        <v>297</v>
      </c>
      <c r="P48" t="s">
        <v>325</v>
      </c>
      <c r="Q48" t="s">
        <v>359</v>
      </c>
      <c r="R48" t="s">
        <v>299</v>
      </c>
      <c r="S48" t="s">
        <v>300</v>
      </c>
      <c r="T48" s="30">
        <v>42920</v>
      </c>
    </row>
    <row r="49" spans="1:20" x14ac:dyDescent="0.3">
      <c r="A49" t="s">
        <v>289</v>
      </c>
      <c r="B49" t="s">
        <v>301</v>
      </c>
      <c r="C49" t="s">
        <v>291</v>
      </c>
      <c r="D49" s="29">
        <v>42560</v>
      </c>
      <c r="E49" s="29">
        <v>42566</v>
      </c>
      <c r="F49">
        <v>798</v>
      </c>
      <c r="G49">
        <v>50</v>
      </c>
      <c r="H49" t="s">
        <v>292</v>
      </c>
      <c r="J49" t="s">
        <v>293</v>
      </c>
      <c r="K49" t="s">
        <v>19</v>
      </c>
      <c r="L49" t="s">
        <v>294</v>
      </c>
      <c r="M49" t="s">
        <v>295</v>
      </c>
      <c r="N49" t="s">
        <v>302</v>
      </c>
      <c r="O49" t="s">
        <v>297</v>
      </c>
      <c r="P49" t="s">
        <v>298</v>
      </c>
      <c r="Q49" t="s">
        <v>297</v>
      </c>
      <c r="R49" t="s">
        <v>299</v>
      </c>
      <c r="S49" t="s">
        <v>300</v>
      </c>
      <c r="T49" s="30">
        <v>42920</v>
      </c>
    </row>
    <row r="50" spans="1:20" x14ac:dyDescent="0.3">
      <c r="A50" t="s">
        <v>289</v>
      </c>
      <c r="B50" t="s">
        <v>335</v>
      </c>
      <c r="C50" t="s">
        <v>291</v>
      </c>
      <c r="D50" s="29">
        <v>42014</v>
      </c>
      <c r="E50" s="29">
        <v>42322</v>
      </c>
      <c r="F50">
        <v>799</v>
      </c>
      <c r="G50">
        <v>50</v>
      </c>
      <c r="H50" t="s">
        <v>292</v>
      </c>
      <c r="I50">
        <v>46483</v>
      </c>
      <c r="J50" t="s">
        <v>293</v>
      </c>
      <c r="K50" t="s">
        <v>19</v>
      </c>
      <c r="L50" t="s">
        <v>294</v>
      </c>
      <c r="M50" t="s">
        <v>295</v>
      </c>
      <c r="N50" t="s">
        <v>302</v>
      </c>
      <c r="O50" t="s">
        <v>297</v>
      </c>
      <c r="P50" t="s">
        <v>298</v>
      </c>
      <c r="Q50" t="s">
        <v>297</v>
      </c>
      <c r="R50" t="s">
        <v>299</v>
      </c>
      <c r="S50" t="s">
        <v>300</v>
      </c>
      <c r="T50" s="30">
        <v>42920</v>
      </c>
    </row>
    <row r="51" spans="1:20" x14ac:dyDescent="0.3">
      <c r="A51" t="s">
        <v>289</v>
      </c>
      <c r="B51" t="s">
        <v>349</v>
      </c>
      <c r="C51" t="s">
        <v>291</v>
      </c>
      <c r="D51" s="29">
        <v>42629</v>
      </c>
      <c r="E51" s="29">
        <v>42700</v>
      </c>
      <c r="F51" s="31">
        <v>1980</v>
      </c>
      <c r="G51">
        <v>50</v>
      </c>
      <c r="H51" t="s">
        <v>292</v>
      </c>
      <c r="J51" t="s">
        <v>293</v>
      </c>
      <c r="K51" t="s">
        <v>19</v>
      </c>
      <c r="L51" t="s">
        <v>294</v>
      </c>
      <c r="M51" t="s">
        <v>295</v>
      </c>
      <c r="N51" t="s">
        <v>336</v>
      </c>
      <c r="O51" t="s">
        <v>297</v>
      </c>
      <c r="P51" t="s">
        <v>298</v>
      </c>
      <c r="Q51" t="s">
        <v>297</v>
      </c>
      <c r="R51" t="s">
        <v>299</v>
      </c>
      <c r="S51" t="s">
        <v>300</v>
      </c>
      <c r="T51" s="30">
        <v>42920</v>
      </c>
    </row>
    <row r="52" spans="1:20" x14ac:dyDescent="0.3">
      <c r="A52" t="s">
        <v>360</v>
      </c>
      <c r="B52" t="s">
        <v>361</v>
      </c>
      <c r="C52" t="s">
        <v>362</v>
      </c>
      <c r="D52" s="29">
        <v>42079</v>
      </c>
      <c r="E52" s="29">
        <v>44043</v>
      </c>
      <c r="F52" s="31">
        <v>732381</v>
      </c>
      <c r="G52">
        <v>50</v>
      </c>
      <c r="H52" t="s">
        <v>292</v>
      </c>
      <c r="J52" t="s">
        <v>293</v>
      </c>
      <c r="K52" t="s">
        <v>19</v>
      </c>
      <c r="L52" t="s">
        <v>363</v>
      </c>
      <c r="M52" t="s">
        <v>295</v>
      </c>
      <c r="N52" t="s">
        <v>336</v>
      </c>
      <c r="O52" t="s">
        <v>297</v>
      </c>
      <c r="P52" t="s">
        <v>298</v>
      </c>
      <c r="Q52" t="s">
        <v>297</v>
      </c>
      <c r="R52" t="s">
        <v>352</v>
      </c>
      <c r="S52" t="s">
        <v>300</v>
      </c>
      <c r="T52" s="30">
        <v>42920</v>
      </c>
    </row>
    <row r="53" spans="1:20" x14ac:dyDescent="0.3">
      <c r="A53" t="s">
        <v>364</v>
      </c>
      <c r="B53" t="s">
        <v>365</v>
      </c>
      <c r="C53" t="s">
        <v>330</v>
      </c>
      <c r="D53" s="29">
        <v>42549</v>
      </c>
      <c r="E53" s="29">
        <v>42683</v>
      </c>
      <c r="F53">
        <v>0</v>
      </c>
      <c r="G53">
        <v>50</v>
      </c>
      <c r="H53" t="s">
        <v>306</v>
      </c>
      <c r="I53">
        <v>46539</v>
      </c>
      <c r="J53" t="s">
        <v>293</v>
      </c>
      <c r="K53" t="s">
        <v>19</v>
      </c>
      <c r="L53" t="s">
        <v>307</v>
      </c>
      <c r="M53" t="s">
        <v>295</v>
      </c>
      <c r="N53" t="s">
        <v>336</v>
      </c>
      <c r="O53" t="s">
        <v>297</v>
      </c>
      <c r="P53" t="s">
        <v>308</v>
      </c>
      <c r="Q53" t="s">
        <v>309</v>
      </c>
      <c r="R53" t="s">
        <v>352</v>
      </c>
      <c r="S53" t="s">
        <v>300</v>
      </c>
      <c r="T53" s="30">
        <v>42920</v>
      </c>
    </row>
    <row r="54" spans="1:20" x14ac:dyDescent="0.3">
      <c r="A54" t="s">
        <v>366</v>
      </c>
      <c r="B54" t="s">
        <v>367</v>
      </c>
      <c r="C54" t="s">
        <v>330</v>
      </c>
      <c r="D54" s="29">
        <v>42377</v>
      </c>
      <c r="E54" s="29">
        <v>42650</v>
      </c>
      <c r="F54" s="31">
        <v>10000</v>
      </c>
      <c r="G54">
        <v>50</v>
      </c>
      <c r="H54" t="s">
        <v>306</v>
      </c>
      <c r="I54">
        <v>47441</v>
      </c>
      <c r="J54" t="s">
        <v>293</v>
      </c>
      <c r="K54" t="s">
        <v>19</v>
      </c>
      <c r="L54" t="s">
        <v>307</v>
      </c>
      <c r="M54" t="s">
        <v>295</v>
      </c>
      <c r="N54" t="s">
        <v>336</v>
      </c>
      <c r="O54" t="s">
        <v>297</v>
      </c>
      <c r="P54" t="s">
        <v>308</v>
      </c>
      <c r="Q54" t="s">
        <v>309</v>
      </c>
      <c r="R54" t="s">
        <v>352</v>
      </c>
      <c r="S54" t="s">
        <v>300</v>
      </c>
      <c r="T54" s="30">
        <v>42920</v>
      </c>
    </row>
    <row r="55" spans="1:20" x14ac:dyDescent="0.3">
      <c r="A55" t="s">
        <v>303</v>
      </c>
      <c r="B55" t="s">
        <v>368</v>
      </c>
      <c r="C55" t="s">
        <v>342</v>
      </c>
      <c r="D55" s="29">
        <v>42509</v>
      </c>
      <c r="E55" s="29">
        <v>42649</v>
      </c>
      <c r="F55" s="31">
        <v>3000</v>
      </c>
      <c r="G55">
        <v>50</v>
      </c>
      <c r="H55" t="s">
        <v>306</v>
      </c>
      <c r="J55" t="s">
        <v>293</v>
      </c>
      <c r="K55" t="s">
        <v>19</v>
      </c>
      <c r="L55" t="s">
        <v>307</v>
      </c>
      <c r="M55" t="s">
        <v>295</v>
      </c>
      <c r="N55" t="s">
        <v>297</v>
      </c>
      <c r="O55" t="s">
        <v>297</v>
      </c>
      <c r="P55" t="s">
        <v>308</v>
      </c>
      <c r="Q55" t="s">
        <v>309</v>
      </c>
      <c r="R55" t="s">
        <v>310</v>
      </c>
      <c r="S55" t="s">
        <v>300</v>
      </c>
      <c r="T55" s="30">
        <v>42920</v>
      </c>
    </row>
    <row r="56" spans="1:20" x14ac:dyDescent="0.3">
      <c r="A56" t="s">
        <v>303</v>
      </c>
      <c r="B56" t="s">
        <v>356</v>
      </c>
      <c r="C56" t="s">
        <v>369</v>
      </c>
      <c r="D56" s="29">
        <v>42520</v>
      </c>
      <c r="E56" s="29">
        <v>42886</v>
      </c>
      <c r="F56" s="31">
        <v>3000</v>
      </c>
      <c r="G56">
        <v>50</v>
      </c>
      <c r="H56" t="s">
        <v>306</v>
      </c>
      <c r="J56" t="s">
        <v>293</v>
      </c>
      <c r="K56" t="s">
        <v>19</v>
      </c>
      <c r="L56" t="s">
        <v>307</v>
      </c>
      <c r="M56" t="s">
        <v>295</v>
      </c>
      <c r="N56" t="s">
        <v>297</v>
      </c>
      <c r="O56" t="s">
        <v>297</v>
      </c>
      <c r="P56" t="s">
        <v>308</v>
      </c>
      <c r="Q56" t="s">
        <v>309</v>
      </c>
      <c r="R56" t="s">
        <v>310</v>
      </c>
      <c r="S56" t="s">
        <v>300</v>
      </c>
      <c r="T56" s="30">
        <v>42920</v>
      </c>
    </row>
    <row r="57" spans="1:20" x14ac:dyDescent="0.3">
      <c r="A57" t="s">
        <v>303</v>
      </c>
      <c r="B57" t="s">
        <v>370</v>
      </c>
      <c r="C57" t="s">
        <v>371</v>
      </c>
      <c r="D57" s="29">
        <v>42760</v>
      </c>
      <c r="E57" s="29">
        <v>42886</v>
      </c>
      <c r="F57" s="31">
        <v>3000</v>
      </c>
      <c r="G57">
        <v>50</v>
      </c>
      <c r="H57" t="s">
        <v>306</v>
      </c>
      <c r="J57" t="s">
        <v>293</v>
      </c>
      <c r="K57" t="s">
        <v>19</v>
      </c>
      <c r="L57" t="s">
        <v>307</v>
      </c>
      <c r="M57" t="s">
        <v>295</v>
      </c>
      <c r="N57" t="s">
        <v>297</v>
      </c>
      <c r="O57" t="s">
        <v>297</v>
      </c>
      <c r="P57" t="s">
        <v>308</v>
      </c>
      <c r="Q57" t="s">
        <v>309</v>
      </c>
      <c r="R57" t="s">
        <v>372</v>
      </c>
      <c r="S57" t="s">
        <v>300</v>
      </c>
      <c r="T57" s="30">
        <v>42920</v>
      </c>
    </row>
    <row r="58" spans="1:20" x14ac:dyDescent="0.3">
      <c r="A58" t="s">
        <v>303</v>
      </c>
      <c r="B58" t="s">
        <v>373</v>
      </c>
      <c r="C58" t="s">
        <v>374</v>
      </c>
      <c r="D58" s="29">
        <v>42636</v>
      </c>
      <c r="E58" s="29">
        <v>42804</v>
      </c>
      <c r="F58" s="31">
        <v>3000</v>
      </c>
      <c r="G58">
        <v>50</v>
      </c>
      <c r="H58" t="s">
        <v>306</v>
      </c>
      <c r="J58" t="s">
        <v>293</v>
      </c>
      <c r="K58" t="s">
        <v>19</v>
      </c>
      <c r="L58" t="s">
        <v>307</v>
      </c>
      <c r="M58" t="s">
        <v>295</v>
      </c>
      <c r="N58" t="s">
        <v>297</v>
      </c>
      <c r="O58" t="s">
        <v>297</v>
      </c>
      <c r="P58" t="s">
        <v>308</v>
      </c>
      <c r="Q58" t="s">
        <v>309</v>
      </c>
      <c r="R58" t="s">
        <v>343</v>
      </c>
      <c r="S58" t="s">
        <v>300</v>
      </c>
      <c r="T58" s="30">
        <v>42920</v>
      </c>
    </row>
    <row r="59" spans="1:20" x14ac:dyDescent="0.3">
      <c r="A59" t="s">
        <v>289</v>
      </c>
      <c r="B59" t="s">
        <v>375</v>
      </c>
      <c r="C59" t="s">
        <v>291</v>
      </c>
      <c r="D59" s="29">
        <v>42233</v>
      </c>
      <c r="E59" s="29">
        <v>42437</v>
      </c>
      <c r="F59">
        <v>849.96</v>
      </c>
      <c r="G59">
        <v>50</v>
      </c>
      <c r="H59" t="s">
        <v>292</v>
      </c>
      <c r="J59" t="s">
        <v>293</v>
      </c>
      <c r="K59" t="s">
        <v>19</v>
      </c>
      <c r="L59" t="s">
        <v>294</v>
      </c>
      <c r="M59" t="s">
        <v>295</v>
      </c>
      <c r="N59" t="s">
        <v>302</v>
      </c>
      <c r="O59" t="s">
        <v>297</v>
      </c>
      <c r="P59" t="s">
        <v>298</v>
      </c>
      <c r="Q59" t="s">
        <v>297</v>
      </c>
      <c r="R59" t="s">
        <v>299</v>
      </c>
      <c r="S59" t="s">
        <v>300</v>
      </c>
      <c r="T59" s="30">
        <v>42920</v>
      </c>
    </row>
    <row r="60" spans="1:20" x14ac:dyDescent="0.3">
      <c r="A60" t="s">
        <v>376</v>
      </c>
      <c r="B60" t="s">
        <v>377</v>
      </c>
      <c r="C60" t="s">
        <v>330</v>
      </c>
      <c r="D60" s="29">
        <v>42475</v>
      </c>
      <c r="E60" s="29">
        <v>42564</v>
      </c>
      <c r="F60" s="31">
        <v>10000</v>
      </c>
      <c r="G60">
        <v>50</v>
      </c>
      <c r="H60" t="s">
        <v>306</v>
      </c>
      <c r="I60">
        <v>47475</v>
      </c>
      <c r="J60" t="s">
        <v>293</v>
      </c>
      <c r="K60" t="s">
        <v>19</v>
      </c>
      <c r="L60" t="s">
        <v>307</v>
      </c>
      <c r="M60" t="s">
        <v>295</v>
      </c>
      <c r="N60" t="s">
        <v>302</v>
      </c>
      <c r="O60" t="s">
        <v>297</v>
      </c>
      <c r="P60" t="s">
        <v>308</v>
      </c>
      <c r="Q60" t="s">
        <v>309</v>
      </c>
      <c r="R60" t="s">
        <v>312</v>
      </c>
      <c r="S60" t="s">
        <v>300</v>
      </c>
      <c r="T60" s="30">
        <v>42920</v>
      </c>
    </row>
    <row r="61" spans="1:20" x14ac:dyDescent="0.3">
      <c r="A61" t="s">
        <v>289</v>
      </c>
      <c r="B61" t="s">
        <v>378</v>
      </c>
      <c r="C61" t="s">
        <v>291</v>
      </c>
      <c r="D61" s="29">
        <v>42092</v>
      </c>
      <c r="E61" s="29">
        <v>42133</v>
      </c>
      <c r="F61">
        <v>702.04</v>
      </c>
      <c r="G61">
        <v>50</v>
      </c>
      <c r="H61" t="s">
        <v>292</v>
      </c>
      <c r="J61" t="s">
        <v>293</v>
      </c>
      <c r="K61" t="s">
        <v>19</v>
      </c>
      <c r="L61" t="s">
        <v>294</v>
      </c>
      <c r="M61" t="s">
        <v>295</v>
      </c>
      <c r="N61" t="s">
        <v>302</v>
      </c>
      <c r="O61" t="s">
        <v>297</v>
      </c>
      <c r="P61" t="s">
        <v>298</v>
      </c>
      <c r="Q61" t="s">
        <v>297</v>
      </c>
      <c r="R61" t="s">
        <v>299</v>
      </c>
      <c r="S61" t="s">
        <v>300</v>
      </c>
      <c r="T61" s="30">
        <v>42920</v>
      </c>
    </row>
    <row r="62" spans="1:20" x14ac:dyDescent="0.3">
      <c r="A62" t="s">
        <v>289</v>
      </c>
      <c r="B62" t="s">
        <v>290</v>
      </c>
      <c r="C62" t="s">
        <v>291</v>
      </c>
      <c r="D62" s="29">
        <v>41953</v>
      </c>
      <c r="E62" s="29">
        <v>41965</v>
      </c>
      <c r="F62">
        <v>760</v>
      </c>
      <c r="G62">
        <v>50</v>
      </c>
      <c r="H62" t="s">
        <v>292</v>
      </c>
      <c r="J62" t="s">
        <v>293</v>
      </c>
      <c r="K62" t="s">
        <v>19</v>
      </c>
      <c r="L62" t="s">
        <v>294</v>
      </c>
      <c r="M62" t="s">
        <v>295</v>
      </c>
      <c r="N62" t="s">
        <v>296</v>
      </c>
      <c r="O62" t="s">
        <v>297</v>
      </c>
      <c r="P62" t="s">
        <v>298</v>
      </c>
      <c r="Q62" t="s">
        <v>297</v>
      </c>
      <c r="R62" t="s">
        <v>299</v>
      </c>
      <c r="S62" t="s">
        <v>300</v>
      </c>
      <c r="T62" s="30">
        <v>42920</v>
      </c>
    </row>
    <row r="63" spans="1:20" x14ac:dyDescent="0.3">
      <c r="A63" t="s">
        <v>289</v>
      </c>
      <c r="B63" t="s">
        <v>355</v>
      </c>
      <c r="C63" t="s">
        <v>291</v>
      </c>
      <c r="D63" s="29">
        <v>42381</v>
      </c>
      <c r="E63" s="29">
        <v>42549</v>
      </c>
      <c r="F63" s="31">
        <v>1488</v>
      </c>
      <c r="G63">
        <v>50</v>
      </c>
      <c r="H63" t="s">
        <v>292</v>
      </c>
      <c r="I63">
        <v>46483</v>
      </c>
      <c r="J63" t="s">
        <v>293</v>
      </c>
      <c r="K63" t="s">
        <v>19</v>
      </c>
      <c r="L63" t="s">
        <v>294</v>
      </c>
      <c r="M63" t="s">
        <v>295</v>
      </c>
      <c r="N63" t="s">
        <v>302</v>
      </c>
      <c r="O63" t="s">
        <v>297</v>
      </c>
      <c r="P63" t="s">
        <v>298</v>
      </c>
      <c r="Q63" t="s">
        <v>297</v>
      </c>
      <c r="R63" t="s">
        <v>299</v>
      </c>
      <c r="S63" t="s">
        <v>300</v>
      </c>
      <c r="T63" s="30">
        <v>42920</v>
      </c>
    </row>
    <row r="64" spans="1:20" x14ac:dyDescent="0.3">
      <c r="A64" t="s">
        <v>379</v>
      </c>
      <c r="B64" t="s">
        <v>113</v>
      </c>
      <c r="C64" t="s">
        <v>380</v>
      </c>
      <c r="D64" s="29">
        <v>42156</v>
      </c>
      <c r="E64" s="29">
        <v>43982</v>
      </c>
      <c r="F64">
        <v>0</v>
      </c>
      <c r="G64">
        <v>50</v>
      </c>
      <c r="H64" t="s">
        <v>323</v>
      </c>
      <c r="I64">
        <v>46483</v>
      </c>
      <c r="J64" t="s">
        <v>293</v>
      </c>
      <c r="K64" t="s">
        <v>19</v>
      </c>
      <c r="L64" t="s">
        <v>324</v>
      </c>
      <c r="M64" t="s">
        <v>295</v>
      </c>
      <c r="N64" t="s">
        <v>296</v>
      </c>
      <c r="O64" t="s">
        <v>297</v>
      </c>
      <c r="P64" t="s">
        <v>325</v>
      </c>
      <c r="Q64" t="s">
        <v>359</v>
      </c>
      <c r="R64" t="s">
        <v>381</v>
      </c>
      <c r="S64" t="s">
        <v>300</v>
      </c>
      <c r="T64" s="30">
        <v>42920</v>
      </c>
    </row>
    <row r="65" spans="1:20" x14ac:dyDescent="0.3">
      <c r="A65" t="s">
        <v>303</v>
      </c>
      <c r="B65" t="s">
        <v>382</v>
      </c>
      <c r="C65" t="s">
        <v>305</v>
      </c>
      <c r="D65" s="29">
        <v>42444</v>
      </c>
      <c r="E65" s="29">
        <v>42649</v>
      </c>
      <c r="F65" s="31">
        <v>2000</v>
      </c>
      <c r="G65">
        <v>50</v>
      </c>
      <c r="H65" t="s">
        <v>306</v>
      </c>
      <c r="J65" t="s">
        <v>293</v>
      </c>
      <c r="K65" t="s">
        <v>19</v>
      </c>
      <c r="L65" t="s">
        <v>307</v>
      </c>
      <c r="M65" t="s">
        <v>295</v>
      </c>
      <c r="N65" t="s">
        <v>297</v>
      </c>
      <c r="O65" t="s">
        <v>297</v>
      </c>
      <c r="P65" t="s">
        <v>308</v>
      </c>
      <c r="Q65" t="s">
        <v>309</v>
      </c>
      <c r="R65" t="s">
        <v>310</v>
      </c>
      <c r="S65" t="s">
        <v>300</v>
      </c>
      <c r="T65" s="30">
        <v>42920</v>
      </c>
    </row>
    <row r="66" spans="1:20" x14ac:dyDescent="0.3">
      <c r="A66" t="s">
        <v>303</v>
      </c>
      <c r="B66" t="s">
        <v>383</v>
      </c>
      <c r="C66" t="s">
        <v>384</v>
      </c>
      <c r="D66" s="29">
        <v>42650</v>
      </c>
      <c r="E66" s="29">
        <v>42837</v>
      </c>
      <c r="F66" s="31">
        <v>3000</v>
      </c>
      <c r="G66">
        <v>50</v>
      </c>
      <c r="H66" t="s">
        <v>306</v>
      </c>
      <c r="J66" t="s">
        <v>293</v>
      </c>
      <c r="K66" t="s">
        <v>19</v>
      </c>
      <c r="L66" t="s">
        <v>307</v>
      </c>
      <c r="M66" t="s">
        <v>295</v>
      </c>
      <c r="N66" t="s">
        <v>297</v>
      </c>
      <c r="O66" t="s">
        <v>297</v>
      </c>
      <c r="P66" t="s">
        <v>308</v>
      </c>
      <c r="Q66" t="s">
        <v>309</v>
      </c>
      <c r="R66" t="s">
        <v>310</v>
      </c>
      <c r="S66" t="s">
        <v>300</v>
      </c>
      <c r="T66" s="30">
        <v>42920</v>
      </c>
    </row>
    <row r="67" spans="1:20" x14ac:dyDescent="0.3">
      <c r="A67" t="s">
        <v>303</v>
      </c>
      <c r="B67" t="s">
        <v>385</v>
      </c>
      <c r="C67" t="s">
        <v>305</v>
      </c>
      <c r="D67" s="29">
        <v>42536</v>
      </c>
      <c r="E67" s="29">
        <v>42688</v>
      </c>
      <c r="F67" s="31">
        <v>3000</v>
      </c>
      <c r="G67">
        <v>50</v>
      </c>
      <c r="H67" t="s">
        <v>306</v>
      </c>
      <c r="J67" t="s">
        <v>293</v>
      </c>
      <c r="K67" t="s">
        <v>19</v>
      </c>
      <c r="L67" t="s">
        <v>307</v>
      </c>
      <c r="M67" t="s">
        <v>295</v>
      </c>
      <c r="N67" t="s">
        <v>297</v>
      </c>
      <c r="O67" t="s">
        <v>297</v>
      </c>
      <c r="P67" t="s">
        <v>308</v>
      </c>
      <c r="Q67" t="s">
        <v>309</v>
      </c>
      <c r="R67" t="s">
        <v>310</v>
      </c>
      <c r="S67" t="s">
        <v>300</v>
      </c>
      <c r="T67" s="30">
        <v>42920</v>
      </c>
    </row>
    <row r="68" spans="1:20" x14ac:dyDescent="0.3">
      <c r="A68" t="s">
        <v>289</v>
      </c>
      <c r="B68" t="s">
        <v>386</v>
      </c>
      <c r="C68" t="s">
        <v>291</v>
      </c>
      <c r="D68" s="29">
        <v>41883</v>
      </c>
      <c r="E68" s="29">
        <v>42129</v>
      </c>
      <c r="F68" s="31">
        <v>2549.98</v>
      </c>
      <c r="G68">
        <v>50</v>
      </c>
      <c r="H68" t="s">
        <v>292</v>
      </c>
      <c r="J68" t="s">
        <v>293</v>
      </c>
      <c r="K68" t="s">
        <v>19</v>
      </c>
      <c r="L68" t="s">
        <v>294</v>
      </c>
      <c r="M68" t="s">
        <v>295</v>
      </c>
      <c r="N68" t="s">
        <v>302</v>
      </c>
      <c r="O68" t="s">
        <v>297</v>
      </c>
      <c r="P68" t="s">
        <v>298</v>
      </c>
      <c r="Q68" t="s">
        <v>297</v>
      </c>
      <c r="R68" t="s">
        <v>299</v>
      </c>
      <c r="S68" t="s">
        <v>300</v>
      </c>
      <c r="T68" s="30">
        <v>42920</v>
      </c>
    </row>
    <row r="69" spans="1:20" x14ac:dyDescent="0.3">
      <c r="A69" t="s">
        <v>289</v>
      </c>
      <c r="B69" t="s">
        <v>349</v>
      </c>
      <c r="C69" t="s">
        <v>291</v>
      </c>
      <c r="D69" s="29">
        <v>42041</v>
      </c>
      <c r="E69" s="29">
        <v>42119</v>
      </c>
      <c r="F69">
        <v>990</v>
      </c>
      <c r="G69">
        <v>50</v>
      </c>
      <c r="H69" t="s">
        <v>292</v>
      </c>
      <c r="J69" t="s">
        <v>293</v>
      </c>
      <c r="K69" t="s">
        <v>19</v>
      </c>
      <c r="L69" t="s">
        <v>294</v>
      </c>
      <c r="M69" t="s">
        <v>295</v>
      </c>
      <c r="N69" t="s">
        <v>336</v>
      </c>
      <c r="O69" t="s">
        <v>297</v>
      </c>
      <c r="P69" t="s">
        <v>298</v>
      </c>
      <c r="Q69" t="s">
        <v>297</v>
      </c>
      <c r="R69" t="s">
        <v>299</v>
      </c>
      <c r="S69" t="s">
        <v>300</v>
      </c>
      <c r="T69" s="30">
        <v>42920</v>
      </c>
    </row>
    <row r="70" spans="1:20" x14ac:dyDescent="0.3">
      <c r="A70" t="s">
        <v>387</v>
      </c>
      <c r="B70" t="s">
        <v>388</v>
      </c>
      <c r="C70" t="s">
        <v>330</v>
      </c>
      <c r="D70" s="29">
        <v>42381</v>
      </c>
      <c r="E70" s="29">
        <v>42654</v>
      </c>
      <c r="F70" s="31">
        <v>10000</v>
      </c>
      <c r="G70">
        <v>50</v>
      </c>
      <c r="H70" t="s">
        <v>306</v>
      </c>
      <c r="I70">
        <v>47441</v>
      </c>
      <c r="J70" t="s">
        <v>293</v>
      </c>
      <c r="K70" t="s">
        <v>19</v>
      </c>
      <c r="L70" t="s">
        <v>307</v>
      </c>
      <c r="M70" t="s">
        <v>295</v>
      </c>
      <c r="N70" t="s">
        <v>336</v>
      </c>
      <c r="O70" t="s">
        <v>297</v>
      </c>
      <c r="P70" t="s">
        <v>308</v>
      </c>
      <c r="Q70" t="s">
        <v>309</v>
      </c>
      <c r="R70" t="s">
        <v>310</v>
      </c>
      <c r="S70" t="s">
        <v>300</v>
      </c>
      <c r="T70" s="30">
        <v>42920</v>
      </c>
    </row>
    <row r="71" spans="1:20" x14ac:dyDescent="0.3">
      <c r="A71" t="s">
        <v>303</v>
      </c>
      <c r="B71" t="s">
        <v>368</v>
      </c>
      <c r="C71" t="s">
        <v>389</v>
      </c>
      <c r="D71" s="29">
        <v>42829</v>
      </c>
      <c r="E71" s="29">
        <v>42886</v>
      </c>
      <c r="F71" s="31">
        <v>3000</v>
      </c>
      <c r="G71">
        <v>50</v>
      </c>
      <c r="H71" t="s">
        <v>306</v>
      </c>
      <c r="J71" t="s">
        <v>293</v>
      </c>
      <c r="K71" t="s">
        <v>19</v>
      </c>
      <c r="L71" t="s">
        <v>307</v>
      </c>
      <c r="M71" t="s">
        <v>295</v>
      </c>
      <c r="N71" t="s">
        <v>297</v>
      </c>
      <c r="O71" t="s">
        <v>297</v>
      </c>
      <c r="P71" t="s">
        <v>308</v>
      </c>
      <c r="Q71" t="s">
        <v>309</v>
      </c>
      <c r="R71" t="s">
        <v>310</v>
      </c>
      <c r="S71" t="s">
        <v>300</v>
      </c>
      <c r="T71" s="30">
        <v>42920</v>
      </c>
    </row>
    <row r="72" spans="1:20" x14ac:dyDescent="0.3">
      <c r="A72" t="s">
        <v>303</v>
      </c>
      <c r="B72" t="s">
        <v>390</v>
      </c>
      <c r="C72" t="s">
        <v>305</v>
      </c>
      <c r="D72" s="29">
        <v>42629</v>
      </c>
      <c r="E72" s="29">
        <v>42762</v>
      </c>
      <c r="F72" s="31">
        <v>3000</v>
      </c>
      <c r="G72">
        <v>50</v>
      </c>
      <c r="H72" t="s">
        <v>306</v>
      </c>
      <c r="J72" t="s">
        <v>293</v>
      </c>
      <c r="K72" t="s">
        <v>19</v>
      </c>
      <c r="L72" t="s">
        <v>307</v>
      </c>
      <c r="M72" t="s">
        <v>295</v>
      </c>
      <c r="N72" t="s">
        <v>297</v>
      </c>
      <c r="O72" t="s">
        <v>297</v>
      </c>
      <c r="P72" t="s">
        <v>308</v>
      </c>
      <c r="Q72" t="s">
        <v>309</v>
      </c>
      <c r="R72" t="s">
        <v>310</v>
      </c>
      <c r="S72" t="s">
        <v>300</v>
      </c>
      <c r="T72" s="30">
        <v>42920</v>
      </c>
    </row>
    <row r="73" spans="1:20" x14ac:dyDescent="0.3">
      <c r="A73" t="s">
        <v>289</v>
      </c>
      <c r="B73" t="s">
        <v>14</v>
      </c>
      <c r="C73" t="s">
        <v>291</v>
      </c>
      <c r="D73" s="29">
        <v>42336</v>
      </c>
      <c r="E73" s="29">
        <v>42337</v>
      </c>
      <c r="F73">
        <v>179</v>
      </c>
      <c r="G73">
        <v>50</v>
      </c>
      <c r="H73" t="s">
        <v>292</v>
      </c>
      <c r="J73" t="s">
        <v>293</v>
      </c>
      <c r="K73" t="s">
        <v>19</v>
      </c>
      <c r="L73" t="s">
        <v>294</v>
      </c>
      <c r="M73" t="s">
        <v>295</v>
      </c>
      <c r="N73" t="s">
        <v>296</v>
      </c>
      <c r="O73" t="s">
        <v>297</v>
      </c>
      <c r="P73" t="s">
        <v>298</v>
      </c>
      <c r="Q73" t="s">
        <v>297</v>
      </c>
      <c r="R73" t="s">
        <v>299</v>
      </c>
      <c r="S73" t="s">
        <v>300</v>
      </c>
      <c r="T73" s="30">
        <v>42920</v>
      </c>
    </row>
    <row r="74" spans="1:20" x14ac:dyDescent="0.3">
      <c r="A74" t="s">
        <v>303</v>
      </c>
      <c r="B74" t="s">
        <v>391</v>
      </c>
      <c r="C74" t="s">
        <v>305</v>
      </c>
      <c r="D74" s="29">
        <v>42433</v>
      </c>
      <c r="E74" s="29">
        <v>42755</v>
      </c>
      <c r="F74" s="31">
        <v>3000</v>
      </c>
      <c r="G74">
        <v>50</v>
      </c>
      <c r="H74" t="s">
        <v>306</v>
      </c>
      <c r="J74" t="s">
        <v>293</v>
      </c>
      <c r="K74" t="s">
        <v>19</v>
      </c>
      <c r="L74" t="s">
        <v>307</v>
      </c>
      <c r="M74" t="s">
        <v>295</v>
      </c>
      <c r="N74" t="s">
        <v>297</v>
      </c>
      <c r="O74" t="s">
        <v>297</v>
      </c>
      <c r="P74" t="s">
        <v>308</v>
      </c>
      <c r="Q74" t="s">
        <v>309</v>
      </c>
      <c r="R74" t="s">
        <v>343</v>
      </c>
      <c r="S74" t="s">
        <v>300</v>
      </c>
      <c r="T74" s="30">
        <v>42920</v>
      </c>
    </row>
    <row r="75" spans="1:20" x14ac:dyDescent="0.3">
      <c r="A75" t="s">
        <v>303</v>
      </c>
      <c r="B75" t="s">
        <v>392</v>
      </c>
      <c r="C75" t="s">
        <v>305</v>
      </c>
      <c r="D75" s="29">
        <v>42551</v>
      </c>
      <c r="E75" s="29">
        <v>42671</v>
      </c>
      <c r="F75" s="31">
        <v>1600</v>
      </c>
      <c r="G75">
        <v>50</v>
      </c>
      <c r="H75" t="s">
        <v>306</v>
      </c>
      <c r="J75" t="s">
        <v>293</v>
      </c>
      <c r="K75" t="s">
        <v>19</v>
      </c>
      <c r="L75" t="s">
        <v>307</v>
      </c>
      <c r="M75" t="s">
        <v>295</v>
      </c>
      <c r="N75" t="s">
        <v>297</v>
      </c>
      <c r="O75" t="s">
        <v>297</v>
      </c>
      <c r="P75" t="s">
        <v>308</v>
      </c>
      <c r="Q75" t="s">
        <v>309</v>
      </c>
      <c r="R75" t="s">
        <v>334</v>
      </c>
      <c r="S75" t="s">
        <v>300</v>
      </c>
      <c r="T75" s="30">
        <v>42920</v>
      </c>
    </row>
    <row r="76" spans="1:20" x14ac:dyDescent="0.3">
      <c r="A76" t="s">
        <v>303</v>
      </c>
      <c r="B76" t="s">
        <v>393</v>
      </c>
      <c r="C76" t="s">
        <v>394</v>
      </c>
      <c r="D76" s="29">
        <v>42587</v>
      </c>
      <c r="E76" s="29">
        <v>42837</v>
      </c>
      <c r="F76" s="31">
        <v>3000</v>
      </c>
      <c r="G76">
        <v>50</v>
      </c>
      <c r="H76" t="s">
        <v>306</v>
      </c>
      <c r="J76" t="s">
        <v>293</v>
      </c>
      <c r="K76" t="s">
        <v>19</v>
      </c>
      <c r="L76" t="s">
        <v>307</v>
      </c>
      <c r="M76" t="s">
        <v>295</v>
      </c>
      <c r="N76" t="s">
        <v>297</v>
      </c>
      <c r="O76" t="s">
        <v>297</v>
      </c>
      <c r="P76" t="s">
        <v>308</v>
      </c>
      <c r="Q76" t="s">
        <v>309</v>
      </c>
      <c r="R76" t="s">
        <v>310</v>
      </c>
      <c r="S76" t="s">
        <v>300</v>
      </c>
      <c r="T76" s="30">
        <v>42920</v>
      </c>
    </row>
    <row r="77" spans="1:20" x14ac:dyDescent="0.3">
      <c r="A77" t="s">
        <v>303</v>
      </c>
      <c r="B77" t="s">
        <v>395</v>
      </c>
      <c r="C77" t="s">
        <v>305</v>
      </c>
      <c r="D77" s="29">
        <v>42426</v>
      </c>
      <c r="E77" s="29">
        <v>42671</v>
      </c>
      <c r="F77" s="31">
        <v>3000</v>
      </c>
      <c r="G77">
        <v>50</v>
      </c>
      <c r="H77" t="s">
        <v>306</v>
      </c>
      <c r="J77" t="s">
        <v>293</v>
      </c>
      <c r="K77" t="s">
        <v>19</v>
      </c>
      <c r="L77" t="s">
        <v>307</v>
      </c>
      <c r="M77" t="s">
        <v>295</v>
      </c>
      <c r="N77" t="s">
        <v>297</v>
      </c>
      <c r="O77" t="s">
        <v>297</v>
      </c>
      <c r="P77" t="s">
        <v>308</v>
      </c>
      <c r="Q77" t="s">
        <v>309</v>
      </c>
      <c r="R77" t="s">
        <v>310</v>
      </c>
      <c r="S77" t="s">
        <v>300</v>
      </c>
      <c r="T77" s="30">
        <v>42920</v>
      </c>
    </row>
    <row r="78" spans="1:20" x14ac:dyDescent="0.3">
      <c r="A78" t="s">
        <v>289</v>
      </c>
      <c r="B78" t="s">
        <v>14</v>
      </c>
      <c r="C78" t="s">
        <v>291</v>
      </c>
      <c r="D78" s="29">
        <v>42378</v>
      </c>
      <c r="E78" s="29">
        <v>42605</v>
      </c>
      <c r="F78" s="31">
        <v>5300</v>
      </c>
      <c r="G78">
        <v>50</v>
      </c>
      <c r="H78" t="s">
        <v>292</v>
      </c>
      <c r="J78" t="s">
        <v>293</v>
      </c>
      <c r="K78" t="s">
        <v>19</v>
      </c>
      <c r="L78" t="s">
        <v>294</v>
      </c>
      <c r="M78" t="s">
        <v>295</v>
      </c>
      <c r="N78" t="s">
        <v>296</v>
      </c>
      <c r="O78" t="s">
        <v>297</v>
      </c>
      <c r="P78" t="s">
        <v>298</v>
      </c>
      <c r="Q78" t="s">
        <v>297</v>
      </c>
      <c r="R78" t="s">
        <v>299</v>
      </c>
      <c r="S78" t="s">
        <v>300</v>
      </c>
      <c r="T78" s="30">
        <v>42920</v>
      </c>
    </row>
    <row r="79" spans="1:20" x14ac:dyDescent="0.3">
      <c r="A79" t="s">
        <v>303</v>
      </c>
      <c r="B79" t="s">
        <v>396</v>
      </c>
      <c r="C79" t="s">
        <v>305</v>
      </c>
      <c r="D79" s="29">
        <v>42472</v>
      </c>
      <c r="E79" s="29">
        <v>42702</v>
      </c>
      <c r="F79" s="31">
        <v>3000</v>
      </c>
      <c r="G79">
        <v>50</v>
      </c>
      <c r="H79" t="s">
        <v>306</v>
      </c>
      <c r="J79" t="s">
        <v>293</v>
      </c>
      <c r="K79" t="s">
        <v>19</v>
      </c>
      <c r="L79" t="s">
        <v>307</v>
      </c>
      <c r="M79" t="s">
        <v>295</v>
      </c>
      <c r="N79" t="s">
        <v>297</v>
      </c>
      <c r="O79" t="s">
        <v>297</v>
      </c>
      <c r="P79" t="s">
        <v>308</v>
      </c>
      <c r="Q79" t="s">
        <v>309</v>
      </c>
      <c r="R79" t="s">
        <v>397</v>
      </c>
      <c r="S79" t="s">
        <v>300</v>
      </c>
      <c r="T79" s="30">
        <v>42920</v>
      </c>
    </row>
    <row r="80" spans="1:20" x14ac:dyDescent="0.3">
      <c r="A80" t="s">
        <v>289</v>
      </c>
      <c r="B80" t="s">
        <v>378</v>
      </c>
      <c r="C80" t="s">
        <v>291</v>
      </c>
      <c r="D80" s="29">
        <v>42266</v>
      </c>
      <c r="E80" s="29">
        <v>42267</v>
      </c>
      <c r="F80">
        <v>297.5</v>
      </c>
      <c r="G80">
        <v>50</v>
      </c>
      <c r="H80" t="s">
        <v>292</v>
      </c>
      <c r="J80" t="s">
        <v>293</v>
      </c>
      <c r="K80" t="s">
        <v>19</v>
      </c>
      <c r="L80" t="s">
        <v>294</v>
      </c>
      <c r="M80" t="s">
        <v>295</v>
      </c>
      <c r="N80" t="s">
        <v>302</v>
      </c>
      <c r="O80" t="s">
        <v>297</v>
      </c>
      <c r="P80" t="s">
        <v>298</v>
      </c>
      <c r="Q80" t="s">
        <v>297</v>
      </c>
      <c r="R80" t="s">
        <v>299</v>
      </c>
      <c r="S80" t="s">
        <v>300</v>
      </c>
      <c r="T80" s="30">
        <v>42920</v>
      </c>
    </row>
    <row r="81" spans="1:20" x14ac:dyDescent="0.3">
      <c r="A81" t="s">
        <v>289</v>
      </c>
      <c r="B81" t="s">
        <v>349</v>
      </c>
      <c r="C81" t="s">
        <v>291</v>
      </c>
      <c r="D81" s="29">
        <v>42419</v>
      </c>
      <c r="E81" s="29">
        <v>42483</v>
      </c>
      <c r="F81">
        <v>990</v>
      </c>
      <c r="G81">
        <v>50</v>
      </c>
      <c r="H81" t="s">
        <v>292</v>
      </c>
      <c r="J81" t="s">
        <v>293</v>
      </c>
      <c r="K81" t="s">
        <v>19</v>
      </c>
      <c r="L81" t="s">
        <v>294</v>
      </c>
      <c r="M81" t="s">
        <v>295</v>
      </c>
      <c r="N81" t="s">
        <v>336</v>
      </c>
      <c r="O81" t="s">
        <v>297</v>
      </c>
      <c r="P81" t="s">
        <v>298</v>
      </c>
      <c r="Q81" t="s">
        <v>297</v>
      </c>
      <c r="R81" t="s">
        <v>299</v>
      </c>
      <c r="S81" t="s">
        <v>300</v>
      </c>
      <c r="T81" s="30">
        <v>42920</v>
      </c>
    </row>
    <row r="82" spans="1:20" x14ac:dyDescent="0.3">
      <c r="A82" t="s">
        <v>303</v>
      </c>
      <c r="B82" t="s">
        <v>398</v>
      </c>
      <c r="C82" t="s">
        <v>399</v>
      </c>
      <c r="D82" s="29">
        <v>42678</v>
      </c>
      <c r="E82" s="29">
        <v>42860</v>
      </c>
      <c r="F82" s="31">
        <v>2500</v>
      </c>
      <c r="G82">
        <v>50</v>
      </c>
      <c r="H82" t="s">
        <v>306</v>
      </c>
      <c r="J82" t="s">
        <v>293</v>
      </c>
      <c r="K82" t="s">
        <v>19</v>
      </c>
      <c r="L82" t="s">
        <v>307</v>
      </c>
      <c r="M82" t="s">
        <v>295</v>
      </c>
      <c r="N82" t="s">
        <v>297</v>
      </c>
      <c r="O82" t="s">
        <v>297</v>
      </c>
      <c r="P82" t="s">
        <v>308</v>
      </c>
      <c r="Q82" t="s">
        <v>309</v>
      </c>
      <c r="R82" t="s">
        <v>310</v>
      </c>
      <c r="S82" t="s">
        <v>300</v>
      </c>
      <c r="T82" s="30">
        <v>42920</v>
      </c>
    </row>
    <row r="83" spans="1:20" x14ac:dyDescent="0.3">
      <c r="A83" t="s">
        <v>289</v>
      </c>
      <c r="B83" t="s">
        <v>14</v>
      </c>
      <c r="C83" t="s">
        <v>291</v>
      </c>
      <c r="D83" s="29">
        <v>42069</v>
      </c>
      <c r="E83" s="29">
        <v>42147</v>
      </c>
      <c r="F83">
        <v>525</v>
      </c>
      <c r="G83">
        <v>50</v>
      </c>
      <c r="H83" t="s">
        <v>292</v>
      </c>
      <c r="J83" t="s">
        <v>293</v>
      </c>
      <c r="K83" t="s">
        <v>19</v>
      </c>
      <c r="L83" t="s">
        <v>294</v>
      </c>
      <c r="M83" t="s">
        <v>295</v>
      </c>
      <c r="N83" t="s">
        <v>296</v>
      </c>
      <c r="O83" t="s">
        <v>297</v>
      </c>
      <c r="P83" t="s">
        <v>298</v>
      </c>
      <c r="Q83" t="s">
        <v>297</v>
      </c>
      <c r="R83" t="s">
        <v>299</v>
      </c>
      <c r="S83" t="s">
        <v>300</v>
      </c>
      <c r="T83" s="30">
        <v>42920</v>
      </c>
    </row>
    <row r="84" spans="1:20" x14ac:dyDescent="0.3">
      <c r="A84" t="s">
        <v>289</v>
      </c>
      <c r="B84" t="s">
        <v>400</v>
      </c>
      <c r="C84" t="s">
        <v>291</v>
      </c>
      <c r="D84" s="29">
        <v>41899</v>
      </c>
      <c r="E84" s="29">
        <v>42029</v>
      </c>
      <c r="F84">
        <v>132</v>
      </c>
      <c r="G84">
        <v>50</v>
      </c>
      <c r="H84" t="s">
        <v>292</v>
      </c>
      <c r="J84" t="s">
        <v>293</v>
      </c>
      <c r="K84" t="s">
        <v>19</v>
      </c>
      <c r="L84" t="s">
        <v>294</v>
      </c>
      <c r="M84" t="s">
        <v>295</v>
      </c>
      <c r="N84" t="s">
        <v>302</v>
      </c>
      <c r="O84" t="s">
        <v>297</v>
      </c>
      <c r="P84" t="s">
        <v>298</v>
      </c>
      <c r="Q84" t="s">
        <v>297</v>
      </c>
      <c r="R84" t="s">
        <v>299</v>
      </c>
      <c r="S84" t="s">
        <v>300</v>
      </c>
      <c r="T84" s="30">
        <v>42920</v>
      </c>
    </row>
    <row r="85" spans="1:20" x14ac:dyDescent="0.3">
      <c r="A85" t="s">
        <v>289</v>
      </c>
      <c r="B85" t="s">
        <v>290</v>
      </c>
      <c r="C85" t="s">
        <v>291</v>
      </c>
      <c r="D85" s="29">
        <v>42055</v>
      </c>
      <c r="E85" s="29">
        <v>42057</v>
      </c>
      <c r="F85">
        <v>220</v>
      </c>
      <c r="G85">
        <v>50</v>
      </c>
      <c r="H85" t="s">
        <v>292</v>
      </c>
      <c r="J85" t="s">
        <v>293</v>
      </c>
      <c r="K85" t="s">
        <v>19</v>
      </c>
      <c r="L85" t="s">
        <v>294</v>
      </c>
      <c r="M85" t="s">
        <v>295</v>
      </c>
      <c r="N85" t="s">
        <v>296</v>
      </c>
      <c r="O85" t="s">
        <v>297</v>
      </c>
      <c r="P85" t="s">
        <v>298</v>
      </c>
      <c r="Q85" t="s">
        <v>297</v>
      </c>
      <c r="R85" t="s">
        <v>299</v>
      </c>
      <c r="S85" t="s">
        <v>300</v>
      </c>
      <c r="T85" s="30">
        <v>42920</v>
      </c>
    </row>
    <row r="86" spans="1:20" x14ac:dyDescent="0.3">
      <c r="A86" t="s">
        <v>289</v>
      </c>
      <c r="B86" t="s">
        <v>349</v>
      </c>
      <c r="C86" t="s">
        <v>291</v>
      </c>
      <c r="D86" s="29">
        <v>42272</v>
      </c>
      <c r="E86" s="29">
        <v>42336</v>
      </c>
      <c r="F86">
        <v>990</v>
      </c>
      <c r="G86">
        <v>50</v>
      </c>
      <c r="H86" t="s">
        <v>292</v>
      </c>
      <c r="J86" t="s">
        <v>293</v>
      </c>
      <c r="K86" t="s">
        <v>19</v>
      </c>
      <c r="L86" t="s">
        <v>294</v>
      </c>
      <c r="M86" t="s">
        <v>295</v>
      </c>
      <c r="N86" t="s">
        <v>336</v>
      </c>
      <c r="O86" t="s">
        <v>297</v>
      </c>
      <c r="P86" t="s">
        <v>298</v>
      </c>
      <c r="Q86" t="s">
        <v>297</v>
      </c>
      <c r="R86" t="s">
        <v>299</v>
      </c>
      <c r="S86" t="s">
        <v>300</v>
      </c>
      <c r="T86" s="30">
        <v>42920</v>
      </c>
    </row>
    <row r="87" spans="1:20" x14ac:dyDescent="0.3">
      <c r="A87" t="s">
        <v>401</v>
      </c>
      <c r="B87" t="s">
        <v>402</v>
      </c>
      <c r="C87" t="s">
        <v>403</v>
      </c>
      <c r="D87" s="29">
        <v>42324</v>
      </c>
      <c r="E87" s="29">
        <v>42580</v>
      </c>
      <c r="F87" s="31">
        <v>103376.3</v>
      </c>
      <c r="G87">
        <v>50</v>
      </c>
      <c r="H87" t="s">
        <v>323</v>
      </c>
      <c r="I87">
        <v>45127</v>
      </c>
      <c r="J87" t="s">
        <v>293</v>
      </c>
      <c r="K87" t="s">
        <v>19</v>
      </c>
      <c r="L87" t="s">
        <v>324</v>
      </c>
      <c r="M87" t="s">
        <v>295</v>
      </c>
      <c r="N87" t="s">
        <v>336</v>
      </c>
      <c r="O87" t="s">
        <v>297</v>
      </c>
      <c r="P87" t="s">
        <v>325</v>
      </c>
      <c r="Q87" t="s">
        <v>297</v>
      </c>
      <c r="R87" t="s">
        <v>299</v>
      </c>
      <c r="S87" t="s">
        <v>300</v>
      </c>
      <c r="T87" s="30">
        <v>42920</v>
      </c>
    </row>
    <row r="88" spans="1:20" x14ac:dyDescent="0.3">
      <c r="A88" t="s">
        <v>303</v>
      </c>
      <c r="B88" t="s">
        <v>404</v>
      </c>
      <c r="C88" t="s">
        <v>305</v>
      </c>
      <c r="D88" s="29">
        <v>42458</v>
      </c>
      <c r="E88" s="29">
        <v>42776</v>
      </c>
      <c r="F88" s="31">
        <v>3000</v>
      </c>
      <c r="G88">
        <v>50</v>
      </c>
      <c r="H88" t="s">
        <v>306</v>
      </c>
      <c r="J88" t="s">
        <v>293</v>
      </c>
      <c r="K88" t="s">
        <v>19</v>
      </c>
      <c r="L88" t="s">
        <v>307</v>
      </c>
      <c r="M88" t="s">
        <v>295</v>
      </c>
      <c r="N88" t="s">
        <v>297</v>
      </c>
      <c r="O88" t="s">
        <v>297</v>
      </c>
      <c r="P88" t="s">
        <v>308</v>
      </c>
      <c r="Q88" t="s">
        <v>309</v>
      </c>
      <c r="R88" t="s">
        <v>343</v>
      </c>
      <c r="S88" t="s">
        <v>300</v>
      </c>
      <c r="T88" s="30">
        <v>42920</v>
      </c>
    </row>
    <row r="89" spans="1:20" x14ac:dyDescent="0.3">
      <c r="A89" t="s">
        <v>303</v>
      </c>
      <c r="B89" t="s">
        <v>405</v>
      </c>
      <c r="C89" t="s">
        <v>406</v>
      </c>
      <c r="D89" s="29">
        <v>42522</v>
      </c>
      <c r="E89" s="29">
        <v>42755</v>
      </c>
      <c r="F89" s="31">
        <v>3000</v>
      </c>
      <c r="G89">
        <v>50</v>
      </c>
      <c r="H89" t="s">
        <v>306</v>
      </c>
      <c r="J89" t="s">
        <v>293</v>
      </c>
      <c r="K89" t="s">
        <v>19</v>
      </c>
      <c r="L89" t="s">
        <v>307</v>
      </c>
      <c r="M89" t="s">
        <v>295</v>
      </c>
      <c r="N89" t="s">
        <v>297</v>
      </c>
      <c r="O89" t="s">
        <v>297</v>
      </c>
      <c r="P89" t="s">
        <v>308</v>
      </c>
      <c r="Q89" t="s">
        <v>309</v>
      </c>
      <c r="R89" t="s">
        <v>312</v>
      </c>
      <c r="S89" t="s">
        <v>300</v>
      </c>
      <c r="T89" s="30">
        <v>42920</v>
      </c>
    </row>
    <row r="90" spans="1:20" x14ac:dyDescent="0.3">
      <c r="A90" t="s">
        <v>303</v>
      </c>
      <c r="B90" t="s">
        <v>407</v>
      </c>
      <c r="C90" t="s">
        <v>305</v>
      </c>
      <c r="D90" s="29">
        <v>42430</v>
      </c>
      <c r="E90" s="29">
        <v>42633</v>
      </c>
      <c r="F90" s="31">
        <v>1737</v>
      </c>
      <c r="G90">
        <v>50</v>
      </c>
      <c r="H90" t="s">
        <v>306</v>
      </c>
      <c r="J90" t="s">
        <v>293</v>
      </c>
      <c r="K90" t="s">
        <v>19</v>
      </c>
      <c r="L90" t="s">
        <v>307</v>
      </c>
      <c r="M90" t="s">
        <v>295</v>
      </c>
      <c r="N90" t="s">
        <v>297</v>
      </c>
      <c r="O90" t="s">
        <v>297</v>
      </c>
      <c r="P90" t="s">
        <v>308</v>
      </c>
      <c r="Q90" t="s">
        <v>309</v>
      </c>
      <c r="R90" t="s">
        <v>327</v>
      </c>
      <c r="S90" t="s">
        <v>300</v>
      </c>
      <c r="T90" s="30">
        <v>42920</v>
      </c>
    </row>
    <row r="91" spans="1:20" x14ac:dyDescent="0.3">
      <c r="A91" t="s">
        <v>289</v>
      </c>
      <c r="B91" t="s">
        <v>408</v>
      </c>
      <c r="C91" t="s">
        <v>291</v>
      </c>
      <c r="D91" s="29">
        <v>42269</v>
      </c>
      <c r="E91" s="29">
        <v>42648</v>
      </c>
      <c r="F91">
        <v>900</v>
      </c>
      <c r="G91">
        <v>50</v>
      </c>
      <c r="H91" t="s">
        <v>292</v>
      </c>
      <c r="J91" t="s">
        <v>293</v>
      </c>
      <c r="K91" t="s">
        <v>19</v>
      </c>
      <c r="L91" t="s">
        <v>294</v>
      </c>
      <c r="M91" t="s">
        <v>295</v>
      </c>
      <c r="N91" t="s">
        <v>302</v>
      </c>
      <c r="O91" t="s">
        <v>297</v>
      </c>
      <c r="P91" t="s">
        <v>298</v>
      </c>
      <c r="Q91" t="s">
        <v>297</v>
      </c>
      <c r="R91" t="s">
        <v>299</v>
      </c>
      <c r="S91" t="s">
        <v>300</v>
      </c>
      <c r="T91" s="30">
        <v>42920</v>
      </c>
    </row>
    <row r="92" spans="1:20" x14ac:dyDescent="0.3">
      <c r="A92" t="s">
        <v>289</v>
      </c>
      <c r="B92" t="s">
        <v>301</v>
      </c>
      <c r="C92" t="s">
        <v>291</v>
      </c>
      <c r="D92" s="29">
        <v>42154</v>
      </c>
      <c r="E92" s="29">
        <v>42274</v>
      </c>
      <c r="F92" s="31">
        <v>1800</v>
      </c>
      <c r="G92">
        <v>50</v>
      </c>
      <c r="H92" t="s">
        <v>292</v>
      </c>
      <c r="J92" t="s">
        <v>293</v>
      </c>
      <c r="K92" t="s">
        <v>19</v>
      </c>
      <c r="L92" t="s">
        <v>294</v>
      </c>
      <c r="M92" t="s">
        <v>295</v>
      </c>
      <c r="N92" t="s">
        <v>302</v>
      </c>
      <c r="O92" t="s">
        <v>297</v>
      </c>
      <c r="P92" t="s">
        <v>298</v>
      </c>
      <c r="Q92" t="s">
        <v>297</v>
      </c>
      <c r="R92" t="s">
        <v>299</v>
      </c>
      <c r="S92" t="s">
        <v>300</v>
      </c>
      <c r="T92" s="30">
        <v>42920</v>
      </c>
    </row>
    <row r="93" spans="1:20" x14ac:dyDescent="0.3">
      <c r="A93" t="s">
        <v>303</v>
      </c>
      <c r="B93" t="s">
        <v>409</v>
      </c>
      <c r="C93" t="s">
        <v>305</v>
      </c>
      <c r="D93" s="29">
        <v>42489</v>
      </c>
      <c r="E93" s="29">
        <v>42671</v>
      </c>
      <c r="F93" s="31">
        <v>2632</v>
      </c>
      <c r="G93">
        <v>50</v>
      </c>
      <c r="H93" t="s">
        <v>306</v>
      </c>
      <c r="J93" t="s">
        <v>293</v>
      </c>
      <c r="K93" t="s">
        <v>19</v>
      </c>
      <c r="L93" t="s">
        <v>307</v>
      </c>
      <c r="M93" t="s">
        <v>295</v>
      </c>
      <c r="N93" t="s">
        <v>297</v>
      </c>
      <c r="O93" t="s">
        <v>297</v>
      </c>
      <c r="P93" t="s">
        <v>308</v>
      </c>
      <c r="Q93" t="s">
        <v>309</v>
      </c>
      <c r="R93" t="s">
        <v>310</v>
      </c>
      <c r="S93" t="s">
        <v>300</v>
      </c>
      <c r="T93" s="30">
        <v>42920</v>
      </c>
    </row>
    <row r="94" spans="1:20" x14ac:dyDescent="0.3">
      <c r="A94" t="s">
        <v>303</v>
      </c>
      <c r="B94" t="s">
        <v>410</v>
      </c>
      <c r="C94" t="s">
        <v>411</v>
      </c>
      <c r="D94" s="29">
        <v>42801</v>
      </c>
      <c r="E94" s="29">
        <v>42886</v>
      </c>
      <c r="F94" s="31">
        <v>3000</v>
      </c>
      <c r="G94">
        <v>50</v>
      </c>
      <c r="H94" t="s">
        <v>306</v>
      </c>
      <c r="J94" t="s">
        <v>293</v>
      </c>
      <c r="K94" t="s">
        <v>19</v>
      </c>
      <c r="L94" t="s">
        <v>307</v>
      </c>
      <c r="M94" t="s">
        <v>295</v>
      </c>
      <c r="N94" t="s">
        <v>297</v>
      </c>
      <c r="O94" t="s">
        <v>297</v>
      </c>
      <c r="P94" t="s">
        <v>308</v>
      </c>
      <c r="Q94" t="s">
        <v>309</v>
      </c>
      <c r="R94" t="s">
        <v>343</v>
      </c>
      <c r="S94" t="s">
        <v>300</v>
      </c>
      <c r="T94" s="30">
        <v>42920</v>
      </c>
    </row>
    <row r="95" spans="1:20" x14ac:dyDescent="0.3">
      <c r="A95" t="s">
        <v>412</v>
      </c>
      <c r="B95" t="s">
        <v>413</v>
      </c>
      <c r="C95" t="s">
        <v>414</v>
      </c>
      <c r="D95" s="29">
        <v>42217</v>
      </c>
      <c r="E95" s="29">
        <v>43465</v>
      </c>
      <c r="F95" s="31">
        <v>6567.08</v>
      </c>
      <c r="G95">
        <v>50</v>
      </c>
      <c r="H95" t="s">
        <v>323</v>
      </c>
      <c r="I95">
        <v>46535</v>
      </c>
      <c r="J95" t="s">
        <v>293</v>
      </c>
      <c r="K95" t="s">
        <v>19</v>
      </c>
      <c r="L95" t="s">
        <v>324</v>
      </c>
      <c r="M95" t="s">
        <v>295</v>
      </c>
      <c r="N95" t="s">
        <v>302</v>
      </c>
      <c r="O95" t="s">
        <v>297</v>
      </c>
      <c r="P95" t="s">
        <v>325</v>
      </c>
      <c r="Q95" t="s">
        <v>297</v>
      </c>
      <c r="R95" t="s">
        <v>381</v>
      </c>
      <c r="S95" t="s">
        <v>300</v>
      </c>
      <c r="T95" s="30">
        <v>42920</v>
      </c>
    </row>
    <row r="96" spans="1:20" x14ac:dyDescent="0.3">
      <c r="A96" t="s">
        <v>289</v>
      </c>
      <c r="B96" t="s">
        <v>355</v>
      </c>
      <c r="C96" t="s">
        <v>291</v>
      </c>
      <c r="D96" s="29">
        <v>42247</v>
      </c>
      <c r="E96" s="29">
        <v>42322</v>
      </c>
      <c r="F96">
        <v>500</v>
      </c>
      <c r="G96">
        <v>50</v>
      </c>
      <c r="H96" t="s">
        <v>292</v>
      </c>
      <c r="I96">
        <v>46483</v>
      </c>
      <c r="J96" t="s">
        <v>293</v>
      </c>
      <c r="K96" t="s">
        <v>19</v>
      </c>
      <c r="L96" t="s">
        <v>294</v>
      </c>
      <c r="M96" t="s">
        <v>295</v>
      </c>
      <c r="N96" t="s">
        <v>302</v>
      </c>
      <c r="O96" t="s">
        <v>297</v>
      </c>
      <c r="P96" t="s">
        <v>298</v>
      </c>
      <c r="Q96" t="s">
        <v>297</v>
      </c>
      <c r="R96" t="s">
        <v>299</v>
      </c>
      <c r="S96" t="s">
        <v>300</v>
      </c>
      <c r="T96" s="30">
        <v>42920</v>
      </c>
    </row>
    <row r="97" spans="1:20" x14ac:dyDescent="0.3">
      <c r="A97" t="s">
        <v>303</v>
      </c>
      <c r="B97" t="s">
        <v>311</v>
      </c>
      <c r="C97" t="s">
        <v>415</v>
      </c>
      <c r="D97" s="29">
        <v>42494</v>
      </c>
      <c r="E97" s="29">
        <v>42745</v>
      </c>
      <c r="F97" s="31">
        <v>3000</v>
      </c>
      <c r="G97">
        <v>50</v>
      </c>
      <c r="H97" t="s">
        <v>306</v>
      </c>
      <c r="J97" t="s">
        <v>293</v>
      </c>
      <c r="K97" t="s">
        <v>19</v>
      </c>
      <c r="L97" t="s">
        <v>307</v>
      </c>
      <c r="M97" t="s">
        <v>295</v>
      </c>
      <c r="N97" t="s">
        <v>297</v>
      </c>
      <c r="O97" t="s">
        <v>297</v>
      </c>
      <c r="P97" t="s">
        <v>308</v>
      </c>
      <c r="Q97" t="s">
        <v>309</v>
      </c>
      <c r="R97" t="s">
        <v>312</v>
      </c>
      <c r="S97" t="s">
        <v>300</v>
      </c>
      <c r="T97" s="30">
        <v>42920</v>
      </c>
    </row>
    <row r="98" spans="1:20" x14ac:dyDescent="0.3">
      <c r="A98" t="s">
        <v>416</v>
      </c>
      <c r="B98" t="s">
        <v>417</v>
      </c>
      <c r="C98" t="s">
        <v>418</v>
      </c>
      <c r="D98" s="29">
        <v>42401</v>
      </c>
      <c r="E98" s="29">
        <v>43496</v>
      </c>
      <c r="F98">
        <v>0</v>
      </c>
      <c r="G98">
        <v>50</v>
      </c>
      <c r="H98" t="s">
        <v>306</v>
      </c>
      <c r="I98">
        <v>46483</v>
      </c>
      <c r="J98" t="s">
        <v>293</v>
      </c>
      <c r="K98" t="s">
        <v>19</v>
      </c>
      <c r="L98" t="s">
        <v>307</v>
      </c>
      <c r="M98" t="s">
        <v>295</v>
      </c>
      <c r="N98" t="s">
        <v>336</v>
      </c>
      <c r="O98" t="s">
        <v>297</v>
      </c>
      <c r="P98" t="s">
        <v>308</v>
      </c>
      <c r="Q98" t="s">
        <v>419</v>
      </c>
      <c r="R98" t="s">
        <v>352</v>
      </c>
      <c r="S98" t="s">
        <v>300</v>
      </c>
      <c r="T98" s="30">
        <v>42920</v>
      </c>
    </row>
    <row r="99" spans="1:20" x14ac:dyDescent="0.3">
      <c r="A99" t="s">
        <v>303</v>
      </c>
      <c r="B99" t="s">
        <v>420</v>
      </c>
      <c r="C99" t="s">
        <v>421</v>
      </c>
      <c r="D99" s="29">
        <v>42661</v>
      </c>
      <c r="E99" s="29">
        <v>42804</v>
      </c>
      <c r="F99" s="31">
        <v>3000</v>
      </c>
      <c r="G99">
        <v>50</v>
      </c>
      <c r="H99" t="s">
        <v>306</v>
      </c>
      <c r="J99" t="s">
        <v>293</v>
      </c>
      <c r="K99" t="s">
        <v>19</v>
      </c>
      <c r="L99" t="s">
        <v>307</v>
      </c>
      <c r="M99" t="s">
        <v>295</v>
      </c>
      <c r="N99" t="s">
        <v>297</v>
      </c>
      <c r="O99" t="s">
        <v>297</v>
      </c>
      <c r="P99" t="s">
        <v>308</v>
      </c>
      <c r="Q99" t="s">
        <v>309</v>
      </c>
      <c r="R99" t="s">
        <v>310</v>
      </c>
      <c r="S99" t="s">
        <v>300</v>
      </c>
      <c r="T99" s="30">
        <v>42920</v>
      </c>
    </row>
    <row r="100" spans="1:20" x14ac:dyDescent="0.3">
      <c r="A100" t="s">
        <v>303</v>
      </c>
      <c r="B100" t="s">
        <v>422</v>
      </c>
      <c r="C100" t="s">
        <v>305</v>
      </c>
      <c r="D100" s="29">
        <v>42471</v>
      </c>
      <c r="E100" s="29">
        <v>42745</v>
      </c>
      <c r="F100" s="31">
        <v>3000</v>
      </c>
      <c r="G100">
        <v>50</v>
      </c>
      <c r="H100" t="s">
        <v>306</v>
      </c>
      <c r="J100" t="s">
        <v>293</v>
      </c>
      <c r="K100" t="s">
        <v>19</v>
      </c>
      <c r="L100" t="s">
        <v>307</v>
      </c>
      <c r="M100" t="s">
        <v>295</v>
      </c>
      <c r="N100" t="s">
        <v>297</v>
      </c>
      <c r="O100" t="s">
        <v>297</v>
      </c>
      <c r="P100" t="s">
        <v>308</v>
      </c>
      <c r="Q100" t="s">
        <v>309</v>
      </c>
      <c r="R100" t="s">
        <v>343</v>
      </c>
      <c r="S100" t="s">
        <v>300</v>
      </c>
      <c r="T100" s="30">
        <v>42920</v>
      </c>
    </row>
    <row r="101" spans="1:20" x14ac:dyDescent="0.3">
      <c r="A101" t="s">
        <v>423</v>
      </c>
      <c r="B101" t="s">
        <v>424</v>
      </c>
      <c r="C101" t="s">
        <v>414</v>
      </c>
      <c r="D101" s="29">
        <v>42036</v>
      </c>
      <c r="E101" s="29">
        <v>43465</v>
      </c>
      <c r="F101">
        <v>0</v>
      </c>
      <c r="G101">
        <v>50</v>
      </c>
      <c r="H101" t="s">
        <v>323</v>
      </c>
      <c r="I101">
        <v>47475</v>
      </c>
      <c r="J101" t="s">
        <v>293</v>
      </c>
      <c r="K101" t="s">
        <v>19</v>
      </c>
      <c r="L101" t="s">
        <v>324</v>
      </c>
      <c r="M101" t="s">
        <v>295</v>
      </c>
      <c r="N101" t="s">
        <v>302</v>
      </c>
      <c r="O101" t="s">
        <v>297</v>
      </c>
      <c r="P101" t="s">
        <v>325</v>
      </c>
      <c r="Q101" t="s">
        <v>297</v>
      </c>
      <c r="R101" t="s">
        <v>381</v>
      </c>
      <c r="S101" t="s">
        <v>300</v>
      </c>
      <c r="T101" s="30">
        <v>42920</v>
      </c>
    </row>
  </sheetData>
  <autoFilter ref="A7:T7"/>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zoomScale="90" zoomScaleNormal="90" workbookViewId="0">
      <selection activeCell="N11" sqref="N11"/>
    </sheetView>
  </sheetViews>
  <sheetFormatPr baseColWidth="10" defaultRowHeight="14.4" x14ac:dyDescent="0.3"/>
  <cols>
    <col min="1" max="1" width="26" bestFit="1" customWidth="1"/>
    <col min="2" max="2" width="35.33203125" customWidth="1"/>
    <col min="3" max="3" width="25.109375" customWidth="1"/>
    <col min="4" max="4" width="21" bestFit="1" customWidth="1"/>
    <col min="5" max="5" width="32.109375" customWidth="1"/>
    <col min="8" max="8" width="12.5546875" customWidth="1"/>
    <col min="9" max="9" width="14.33203125" bestFit="1" customWidth="1"/>
    <col min="10" max="10" width="38.88671875" customWidth="1"/>
    <col min="11" max="11" width="15.33203125" customWidth="1"/>
    <col min="14" max="14" width="28.6640625" bestFit="1" customWidth="1"/>
  </cols>
  <sheetData>
    <row r="1" spans="1:14" x14ac:dyDescent="0.3">
      <c r="B1" t="s">
        <v>0</v>
      </c>
    </row>
    <row r="2" spans="1:14" x14ac:dyDescent="0.3">
      <c r="B2" t="s">
        <v>1</v>
      </c>
    </row>
    <row r="4" spans="1:14" x14ac:dyDescent="0.3">
      <c r="B4" s="2" t="s">
        <v>425</v>
      </c>
    </row>
    <row r="5" spans="1:14" ht="15" thickBot="1" x14ac:dyDescent="0.35"/>
    <row r="6" spans="1:14" x14ac:dyDescent="0.3">
      <c r="A6" s="32" t="s">
        <v>426</v>
      </c>
      <c r="B6" s="33" t="s">
        <v>427</v>
      </c>
      <c r="C6" s="33" t="s">
        <v>428</v>
      </c>
      <c r="D6" s="33" t="s">
        <v>429</v>
      </c>
      <c r="E6" s="33" t="s">
        <v>430</v>
      </c>
      <c r="F6" s="33" t="s">
        <v>431</v>
      </c>
      <c r="G6" s="33" t="s">
        <v>275</v>
      </c>
      <c r="H6" s="33" t="s">
        <v>432</v>
      </c>
      <c r="I6" s="33" t="s">
        <v>433</v>
      </c>
      <c r="J6" s="33" t="s">
        <v>434</v>
      </c>
      <c r="K6" s="33" t="s">
        <v>435</v>
      </c>
      <c r="L6" s="33" t="s">
        <v>436</v>
      </c>
      <c r="M6" s="33" t="s">
        <v>437</v>
      </c>
      <c r="N6" s="34" t="s">
        <v>438</v>
      </c>
    </row>
    <row r="7" spans="1:14" x14ac:dyDescent="0.3">
      <c r="A7" s="35" t="s">
        <v>439</v>
      </c>
      <c r="B7" s="36" t="s">
        <v>440</v>
      </c>
      <c r="C7" s="36" t="s">
        <v>441</v>
      </c>
      <c r="D7" s="36" t="s">
        <v>442</v>
      </c>
      <c r="E7" s="36" t="s">
        <v>443</v>
      </c>
      <c r="F7" s="37">
        <v>42278</v>
      </c>
      <c r="G7" s="37">
        <v>43373</v>
      </c>
      <c r="H7" s="38">
        <v>6</v>
      </c>
      <c r="I7" s="38">
        <v>664828</v>
      </c>
      <c r="J7" s="36" t="s">
        <v>444</v>
      </c>
      <c r="K7" s="36" t="s">
        <v>445</v>
      </c>
      <c r="L7" s="36" t="s">
        <v>446</v>
      </c>
      <c r="M7" s="36" t="s">
        <v>447</v>
      </c>
      <c r="N7" s="39">
        <v>3419637.25</v>
      </c>
    </row>
    <row r="8" spans="1:14" x14ac:dyDescent="0.3">
      <c r="A8" s="35" t="s">
        <v>448</v>
      </c>
      <c r="B8" s="36" t="s">
        <v>449</v>
      </c>
      <c r="C8" s="36" t="s">
        <v>450</v>
      </c>
      <c r="D8" s="36" t="s">
        <v>451</v>
      </c>
      <c r="E8" s="36" t="s">
        <v>452</v>
      </c>
      <c r="F8" s="37">
        <v>42887</v>
      </c>
      <c r="G8" s="37">
        <v>43982</v>
      </c>
      <c r="H8" s="38">
        <v>11</v>
      </c>
      <c r="I8" s="38">
        <v>723167</v>
      </c>
      <c r="J8" s="36" t="s">
        <v>444</v>
      </c>
      <c r="K8" s="36" t="s">
        <v>445</v>
      </c>
      <c r="L8" s="36" t="s">
        <v>446</v>
      </c>
      <c r="M8" s="36" t="s">
        <v>447</v>
      </c>
      <c r="N8" s="39">
        <v>5836430</v>
      </c>
    </row>
    <row r="9" spans="1:14" x14ac:dyDescent="0.3">
      <c r="A9" s="35" t="s">
        <v>448</v>
      </c>
      <c r="B9" s="36" t="s">
        <v>449</v>
      </c>
      <c r="C9" s="36" t="s">
        <v>453</v>
      </c>
      <c r="D9" s="36" t="s">
        <v>454</v>
      </c>
      <c r="E9" s="36" t="s">
        <v>455</v>
      </c>
      <c r="F9" s="37">
        <v>42125</v>
      </c>
      <c r="G9" s="37">
        <v>43220</v>
      </c>
      <c r="H9" s="38">
        <v>4</v>
      </c>
      <c r="I9" s="38">
        <v>636565</v>
      </c>
      <c r="J9" s="36" t="s">
        <v>444</v>
      </c>
      <c r="K9" s="36" t="s">
        <v>445</v>
      </c>
      <c r="L9" s="36" t="s">
        <v>446</v>
      </c>
      <c r="M9" s="36" t="s">
        <v>447</v>
      </c>
      <c r="N9" s="39">
        <v>3906870</v>
      </c>
    </row>
    <row r="10" spans="1:14" x14ac:dyDescent="0.3">
      <c r="N10">
        <f>SUM(N7:N9)</f>
        <v>13162937.25</v>
      </c>
    </row>
  </sheetData>
  <autoFilter ref="A6:N6"/>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workbookViewId="0">
      <selection activeCell="A7" sqref="A7:XFD7"/>
    </sheetView>
  </sheetViews>
  <sheetFormatPr baseColWidth="10" defaultRowHeight="14.4" x14ac:dyDescent="0.3"/>
  <cols>
    <col min="10" max="10" width="17.109375" bestFit="1" customWidth="1"/>
    <col min="11" max="11" width="52.44140625" bestFit="1" customWidth="1"/>
  </cols>
  <sheetData>
    <row r="1" spans="1:13" x14ac:dyDescent="0.3">
      <c r="B1" t="s">
        <v>0</v>
      </c>
    </row>
    <row r="2" spans="1:13" x14ac:dyDescent="0.3">
      <c r="B2" t="s">
        <v>1</v>
      </c>
    </row>
    <row r="4" spans="1:13" x14ac:dyDescent="0.3">
      <c r="B4" s="2" t="s">
        <v>487</v>
      </c>
    </row>
    <row r="7" spans="1:13" x14ac:dyDescent="0.3">
      <c r="A7" s="43" t="s">
        <v>474</v>
      </c>
      <c r="B7" s="43" t="s">
        <v>475</v>
      </c>
      <c r="C7" s="43" t="s">
        <v>476</v>
      </c>
      <c r="D7" s="43" t="s">
        <v>477</v>
      </c>
      <c r="E7" s="43" t="s">
        <v>478</v>
      </c>
      <c r="F7" s="43" t="s">
        <v>479</v>
      </c>
      <c r="G7" s="43" t="s">
        <v>480</v>
      </c>
      <c r="H7" s="43" t="s">
        <v>481</v>
      </c>
      <c r="I7" s="43" t="s">
        <v>482</v>
      </c>
      <c r="J7" s="43" t="s">
        <v>483</v>
      </c>
      <c r="K7" s="43" t="s">
        <v>484</v>
      </c>
      <c r="L7" s="43" t="s">
        <v>485</v>
      </c>
      <c r="M7" s="43" t="s">
        <v>486</v>
      </c>
    </row>
    <row r="8" spans="1:13" x14ac:dyDescent="0.3">
      <c r="A8" s="44" t="s">
        <v>488</v>
      </c>
      <c r="B8" s="44" t="s">
        <v>489</v>
      </c>
      <c r="C8" s="45">
        <v>42552.5</v>
      </c>
      <c r="D8" s="45">
        <v>44012.5</v>
      </c>
      <c r="E8" s="44" t="s">
        <v>490</v>
      </c>
      <c r="F8" s="44" t="s">
        <v>45</v>
      </c>
      <c r="G8" s="44" t="s">
        <v>46</v>
      </c>
      <c r="H8" s="44" t="s">
        <v>481</v>
      </c>
      <c r="I8" s="44" t="s">
        <v>491</v>
      </c>
      <c r="J8" s="46">
        <v>584761.56000000006</v>
      </c>
      <c r="K8" s="44" t="s">
        <v>492</v>
      </c>
      <c r="L8" s="47" t="s">
        <v>493</v>
      </c>
      <c r="M8" s="48">
        <v>0.5</v>
      </c>
    </row>
    <row r="9" spans="1:13" x14ac:dyDescent="0.3">
      <c r="A9" s="44" t="s">
        <v>494</v>
      </c>
      <c r="B9" s="44" t="s">
        <v>495</v>
      </c>
      <c r="C9" s="45">
        <v>42377.5</v>
      </c>
      <c r="D9" s="45">
        <v>43715.5</v>
      </c>
      <c r="E9" s="44" t="s">
        <v>496</v>
      </c>
      <c r="F9" s="44" t="s">
        <v>161</v>
      </c>
      <c r="G9" s="44" t="s">
        <v>80</v>
      </c>
      <c r="H9" s="44" t="s">
        <v>481</v>
      </c>
      <c r="I9" s="44" t="s">
        <v>491</v>
      </c>
      <c r="J9" s="46">
        <v>202471.5</v>
      </c>
      <c r="K9" s="44" t="s">
        <v>492</v>
      </c>
      <c r="L9" s="47" t="s">
        <v>497</v>
      </c>
      <c r="M9" s="48">
        <v>0.5</v>
      </c>
    </row>
    <row r="10" spans="1:13" x14ac:dyDescent="0.3">
      <c r="A10" s="44" t="s">
        <v>498</v>
      </c>
      <c r="B10" s="44" t="s">
        <v>499</v>
      </c>
      <c r="C10" s="45">
        <v>42736.5</v>
      </c>
      <c r="D10" s="45">
        <v>44196.5</v>
      </c>
      <c r="E10" s="44" t="s">
        <v>500</v>
      </c>
      <c r="F10" s="44" t="s">
        <v>92</v>
      </c>
      <c r="G10" s="44" t="s">
        <v>93</v>
      </c>
      <c r="H10" s="44" t="s">
        <v>481</v>
      </c>
      <c r="I10" s="44" t="s">
        <v>491</v>
      </c>
      <c r="J10" s="46">
        <v>824828</v>
      </c>
      <c r="K10" s="44" t="s">
        <v>492</v>
      </c>
      <c r="L10" s="47" t="s">
        <v>497</v>
      </c>
      <c r="M10" s="48">
        <v>0.5</v>
      </c>
    </row>
    <row r="11" spans="1:13" x14ac:dyDescent="0.3">
      <c r="A11" s="44" t="s">
        <v>498</v>
      </c>
      <c r="B11" s="44" t="s">
        <v>499</v>
      </c>
      <c r="C11" s="45">
        <v>42736.5</v>
      </c>
      <c r="D11" s="45">
        <v>44196.5</v>
      </c>
      <c r="E11" s="44" t="s">
        <v>234</v>
      </c>
      <c r="F11" s="44" t="s">
        <v>92</v>
      </c>
      <c r="G11" s="44" t="s">
        <v>93</v>
      </c>
      <c r="H11" s="44" t="s">
        <v>481</v>
      </c>
      <c r="I11" s="44" t="s">
        <v>491</v>
      </c>
      <c r="J11" s="46">
        <v>1109687.5</v>
      </c>
      <c r="K11" s="44" t="s">
        <v>492</v>
      </c>
      <c r="L11" s="47" t="s">
        <v>497</v>
      </c>
      <c r="M11" s="48">
        <v>0.5</v>
      </c>
    </row>
    <row r="12" spans="1:13" x14ac:dyDescent="0.3">
      <c r="A12" s="44" t="s">
        <v>501</v>
      </c>
      <c r="B12" s="44" t="s">
        <v>502</v>
      </c>
      <c r="C12" s="45">
        <v>42614.5</v>
      </c>
      <c r="D12" s="45">
        <v>44074.5</v>
      </c>
      <c r="E12" s="44" t="s">
        <v>503</v>
      </c>
      <c r="F12" s="44" t="s">
        <v>55</v>
      </c>
      <c r="G12" s="44" t="s">
        <v>43</v>
      </c>
      <c r="H12" s="44" t="s">
        <v>481</v>
      </c>
      <c r="I12" s="44" t="s">
        <v>491</v>
      </c>
      <c r="J12" s="46">
        <v>907844</v>
      </c>
      <c r="K12" s="44" t="s">
        <v>492</v>
      </c>
      <c r="L12" s="47" t="s">
        <v>504</v>
      </c>
      <c r="M12" s="48">
        <v>0.5</v>
      </c>
    </row>
    <row r="13" spans="1:13" x14ac:dyDescent="0.3">
      <c r="A13" s="44" t="s">
        <v>501</v>
      </c>
      <c r="B13" s="44" t="s">
        <v>502</v>
      </c>
      <c r="C13" s="45">
        <v>42614.5</v>
      </c>
      <c r="D13" s="45">
        <v>44074.5</v>
      </c>
      <c r="E13" s="44" t="s">
        <v>505</v>
      </c>
      <c r="F13" s="44" t="s">
        <v>106</v>
      </c>
      <c r="G13" s="44" t="s">
        <v>107</v>
      </c>
      <c r="H13" s="44" t="s">
        <v>481</v>
      </c>
      <c r="I13" s="44" t="s">
        <v>491</v>
      </c>
      <c r="J13" s="46">
        <v>111759</v>
      </c>
      <c r="K13" s="44" t="s">
        <v>492</v>
      </c>
      <c r="L13" s="47" t="s">
        <v>504</v>
      </c>
      <c r="M13" s="48">
        <v>0.5</v>
      </c>
    </row>
    <row r="14" spans="1:13" x14ac:dyDescent="0.3">
      <c r="A14" s="44" t="s">
        <v>501</v>
      </c>
      <c r="B14" s="44" t="s">
        <v>502</v>
      </c>
      <c r="C14" s="45">
        <v>42614.5</v>
      </c>
      <c r="D14" s="45">
        <v>44074.5</v>
      </c>
      <c r="E14" s="44" t="s">
        <v>234</v>
      </c>
      <c r="F14" s="44" t="s">
        <v>92</v>
      </c>
      <c r="G14" s="44" t="s">
        <v>93</v>
      </c>
      <c r="H14" s="44" t="s">
        <v>481</v>
      </c>
      <c r="I14" s="44" t="s">
        <v>491</v>
      </c>
      <c r="J14" s="46">
        <v>880328</v>
      </c>
      <c r="K14" s="44" t="s">
        <v>492</v>
      </c>
      <c r="L14" s="47" t="s">
        <v>504</v>
      </c>
      <c r="M14" s="48">
        <v>0.5</v>
      </c>
    </row>
    <row r="15" spans="1:13" x14ac:dyDescent="0.3">
      <c r="A15" s="44" t="s">
        <v>501</v>
      </c>
      <c r="B15" s="44" t="s">
        <v>502</v>
      </c>
      <c r="C15" s="45">
        <v>42614.5</v>
      </c>
      <c r="D15" s="45">
        <v>44074.5</v>
      </c>
      <c r="E15" s="44" t="s">
        <v>506</v>
      </c>
      <c r="F15" s="44" t="s">
        <v>96</v>
      </c>
      <c r="G15" s="44" t="s">
        <v>52</v>
      </c>
      <c r="H15" s="44" t="s">
        <v>481</v>
      </c>
      <c r="I15" s="44" t="s">
        <v>491</v>
      </c>
      <c r="J15" s="46">
        <v>166387</v>
      </c>
      <c r="K15" s="44" t="s">
        <v>492</v>
      </c>
      <c r="L15" s="47" t="s">
        <v>504</v>
      </c>
      <c r="M15" s="48">
        <v>0.5</v>
      </c>
    </row>
    <row r="16" spans="1:13" x14ac:dyDescent="0.3">
      <c r="A16" s="44" t="s">
        <v>501</v>
      </c>
      <c r="B16" s="44" t="s">
        <v>502</v>
      </c>
      <c r="C16" s="45">
        <v>42614.5</v>
      </c>
      <c r="D16" s="45">
        <v>44074.5</v>
      </c>
      <c r="E16" s="44" t="s">
        <v>507</v>
      </c>
      <c r="F16" s="44" t="s">
        <v>92</v>
      </c>
      <c r="G16" s="44" t="s">
        <v>93</v>
      </c>
      <c r="H16" s="44" t="s">
        <v>481</v>
      </c>
      <c r="I16" s="44" t="s">
        <v>491</v>
      </c>
      <c r="J16" s="46">
        <v>61359</v>
      </c>
      <c r="K16" s="44" t="s">
        <v>492</v>
      </c>
      <c r="L16" s="47" t="s">
        <v>504</v>
      </c>
      <c r="M16" s="48">
        <v>0.5</v>
      </c>
    </row>
    <row r="17" spans="1:13" x14ac:dyDescent="0.3">
      <c r="A17" s="44" t="s">
        <v>501</v>
      </c>
      <c r="B17" s="44" t="s">
        <v>502</v>
      </c>
      <c r="C17" s="45">
        <v>42614.5</v>
      </c>
      <c r="D17" s="45">
        <v>44074.5</v>
      </c>
      <c r="E17" s="44" t="s">
        <v>508</v>
      </c>
      <c r="F17" s="44" t="s">
        <v>42</v>
      </c>
      <c r="G17" s="44" t="s">
        <v>43</v>
      </c>
      <c r="H17" s="44" t="s">
        <v>481</v>
      </c>
      <c r="I17" s="44" t="s">
        <v>491</v>
      </c>
      <c r="J17" s="46">
        <v>21938</v>
      </c>
      <c r="K17" s="44" t="s">
        <v>492</v>
      </c>
      <c r="L17" s="47" t="s">
        <v>504</v>
      </c>
      <c r="M17" s="48">
        <v>0.5</v>
      </c>
    </row>
    <row r="18" spans="1:13" x14ac:dyDescent="0.3">
      <c r="A18" s="44" t="s">
        <v>501</v>
      </c>
      <c r="B18" s="44" t="s">
        <v>502</v>
      </c>
      <c r="C18" s="45">
        <v>42614.5</v>
      </c>
      <c r="D18" s="45">
        <v>44074.5</v>
      </c>
      <c r="E18" s="44" t="s">
        <v>509</v>
      </c>
      <c r="F18" s="44" t="s">
        <v>147</v>
      </c>
      <c r="G18" s="44" t="s">
        <v>52</v>
      </c>
      <c r="H18" s="44" t="s">
        <v>481</v>
      </c>
      <c r="I18" s="44" t="s">
        <v>491</v>
      </c>
      <c r="J18" s="46">
        <v>99560</v>
      </c>
      <c r="K18" s="44" t="s">
        <v>492</v>
      </c>
      <c r="L18" s="47" t="s">
        <v>504</v>
      </c>
      <c r="M18" s="48">
        <v>0.5</v>
      </c>
    </row>
    <row r="19" spans="1:13" x14ac:dyDescent="0.3">
      <c r="A19" s="44" t="s">
        <v>510</v>
      </c>
      <c r="B19" s="44" t="s">
        <v>511</v>
      </c>
      <c r="C19" s="45">
        <v>42461.5</v>
      </c>
      <c r="D19" s="45">
        <v>43646.5</v>
      </c>
      <c r="E19" s="44" t="s">
        <v>512</v>
      </c>
      <c r="F19" s="44" t="s">
        <v>34</v>
      </c>
      <c r="G19" s="44" t="s">
        <v>35</v>
      </c>
      <c r="H19" s="44" t="s">
        <v>481</v>
      </c>
      <c r="I19" s="44" t="s">
        <v>491</v>
      </c>
      <c r="J19" s="46">
        <v>110000</v>
      </c>
      <c r="K19" s="44" t="s">
        <v>492</v>
      </c>
      <c r="L19" s="47" t="s">
        <v>513</v>
      </c>
      <c r="M19" s="48">
        <v>0.5</v>
      </c>
    </row>
    <row r="20" spans="1:13" x14ac:dyDescent="0.3">
      <c r="A20" s="44" t="s">
        <v>514</v>
      </c>
      <c r="B20" s="44" t="s">
        <v>515</v>
      </c>
      <c r="C20" s="45">
        <v>42384.5</v>
      </c>
      <c r="D20" s="45">
        <v>43646.5</v>
      </c>
      <c r="E20" s="44" t="s">
        <v>516</v>
      </c>
      <c r="F20" s="44" t="s">
        <v>517</v>
      </c>
      <c r="G20" s="44" t="s">
        <v>83</v>
      </c>
      <c r="H20" s="44" t="s">
        <v>481</v>
      </c>
      <c r="I20" s="44" t="s">
        <v>491</v>
      </c>
      <c r="J20" s="46">
        <v>330270</v>
      </c>
      <c r="K20" s="44" t="s">
        <v>492</v>
      </c>
      <c r="L20" s="47" t="s">
        <v>518</v>
      </c>
      <c r="M20" s="48">
        <v>0.5</v>
      </c>
    </row>
    <row r="21" spans="1:13" x14ac:dyDescent="0.3">
      <c r="A21" s="44" t="s">
        <v>519</v>
      </c>
      <c r="B21" s="44" t="s">
        <v>520</v>
      </c>
      <c r="C21" s="45">
        <v>42309.5</v>
      </c>
      <c r="D21" s="45">
        <v>43646.5</v>
      </c>
      <c r="E21" s="44" t="s">
        <v>521</v>
      </c>
      <c r="F21" s="44" t="s">
        <v>17</v>
      </c>
      <c r="G21" s="44" t="s">
        <v>18</v>
      </c>
      <c r="H21" s="44" t="s">
        <v>481</v>
      </c>
      <c r="I21" s="44" t="s">
        <v>491</v>
      </c>
      <c r="J21" s="46">
        <v>7706.58</v>
      </c>
      <c r="K21" s="44" t="s">
        <v>522</v>
      </c>
      <c r="L21" s="47" t="s">
        <v>523</v>
      </c>
      <c r="M21" s="48">
        <v>0.5</v>
      </c>
    </row>
    <row r="22" spans="1:13" x14ac:dyDescent="0.3">
      <c r="A22" s="44" t="s">
        <v>519</v>
      </c>
      <c r="B22" s="44" t="s">
        <v>520</v>
      </c>
      <c r="C22" s="45">
        <v>42309.5</v>
      </c>
      <c r="D22" s="45">
        <v>43646.5</v>
      </c>
      <c r="E22" s="44" t="s">
        <v>524</v>
      </c>
      <c r="F22" s="44" t="s">
        <v>17</v>
      </c>
      <c r="G22" s="44" t="s">
        <v>18</v>
      </c>
      <c r="H22" s="44" t="s">
        <v>481</v>
      </c>
      <c r="I22" s="44" t="s">
        <v>491</v>
      </c>
      <c r="J22" s="46">
        <v>632942.84</v>
      </c>
      <c r="K22" s="44" t="s">
        <v>522</v>
      </c>
      <c r="L22" s="47" t="s">
        <v>523</v>
      </c>
      <c r="M22" s="48">
        <v>0.5</v>
      </c>
    </row>
    <row r="23" spans="1:13" x14ac:dyDescent="0.3">
      <c r="A23" s="44" t="s">
        <v>525</v>
      </c>
      <c r="B23" s="44" t="s">
        <v>526</v>
      </c>
      <c r="C23" s="45">
        <v>42125.5</v>
      </c>
      <c r="D23" s="45">
        <v>43585.5</v>
      </c>
      <c r="E23" s="44" t="s">
        <v>527</v>
      </c>
      <c r="F23" s="44" t="s">
        <v>79</v>
      </c>
      <c r="G23" s="44" t="s">
        <v>80</v>
      </c>
      <c r="H23" s="44" t="s">
        <v>481</v>
      </c>
      <c r="I23" s="44" t="s">
        <v>491</v>
      </c>
      <c r="J23" s="49"/>
      <c r="K23" s="44" t="s">
        <v>522</v>
      </c>
      <c r="L23" s="47" t="s">
        <v>528</v>
      </c>
      <c r="M23" s="48">
        <v>0.5</v>
      </c>
    </row>
    <row r="24" spans="1:13" x14ac:dyDescent="0.3">
      <c r="A24" s="44" t="s">
        <v>525</v>
      </c>
      <c r="B24" s="44" t="s">
        <v>526</v>
      </c>
      <c r="C24" s="45">
        <v>42125.5</v>
      </c>
      <c r="D24" s="45">
        <v>43585.5</v>
      </c>
      <c r="E24" s="44" t="s">
        <v>529</v>
      </c>
      <c r="F24" s="44" t="s">
        <v>74</v>
      </c>
      <c r="G24" s="44" t="s">
        <v>52</v>
      </c>
      <c r="H24" s="44" t="s">
        <v>481</v>
      </c>
      <c r="I24" s="44" t="s">
        <v>491</v>
      </c>
      <c r="J24" s="49"/>
      <c r="K24" s="44" t="s">
        <v>522</v>
      </c>
      <c r="L24" s="47" t="s">
        <v>528</v>
      </c>
      <c r="M24" s="48">
        <v>0.5</v>
      </c>
    </row>
    <row r="25" spans="1:13" x14ac:dyDescent="0.3">
      <c r="A25" s="44" t="s">
        <v>525</v>
      </c>
      <c r="B25" s="44" t="s">
        <v>526</v>
      </c>
      <c r="C25" s="45">
        <v>42125.5</v>
      </c>
      <c r="D25" s="45">
        <v>43585.5</v>
      </c>
      <c r="E25" s="44" t="s">
        <v>530</v>
      </c>
      <c r="F25" s="44" t="s">
        <v>74</v>
      </c>
      <c r="G25" s="44" t="s">
        <v>52</v>
      </c>
      <c r="H25" s="44" t="s">
        <v>481</v>
      </c>
      <c r="I25" s="44" t="s">
        <v>491</v>
      </c>
      <c r="J25" s="49"/>
      <c r="K25" s="44" t="s">
        <v>522</v>
      </c>
      <c r="L25" s="47" t="s">
        <v>528</v>
      </c>
      <c r="M25" s="48">
        <v>0.5</v>
      </c>
    </row>
    <row r="26" spans="1:13" x14ac:dyDescent="0.3">
      <c r="A26" s="44" t="s">
        <v>531</v>
      </c>
      <c r="B26" s="44" t="s">
        <v>532</v>
      </c>
      <c r="C26" s="45">
        <v>42370.5</v>
      </c>
      <c r="D26" s="45">
        <v>43830.5</v>
      </c>
      <c r="E26" s="44" t="s">
        <v>533</v>
      </c>
      <c r="F26" s="44" t="s">
        <v>42</v>
      </c>
      <c r="G26" s="44" t="s">
        <v>43</v>
      </c>
      <c r="H26" s="44" t="s">
        <v>481</v>
      </c>
      <c r="I26" s="44" t="s">
        <v>491</v>
      </c>
      <c r="J26" s="46">
        <v>65280</v>
      </c>
      <c r="K26" s="44" t="s">
        <v>522</v>
      </c>
      <c r="L26" s="47" t="s">
        <v>534</v>
      </c>
      <c r="M26" s="48">
        <v>0.5</v>
      </c>
    </row>
    <row r="27" spans="1:13" x14ac:dyDescent="0.3">
      <c r="A27" s="44" t="s">
        <v>535</v>
      </c>
      <c r="B27" s="44" t="s">
        <v>536</v>
      </c>
      <c r="C27" s="45">
        <v>42430.5</v>
      </c>
      <c r="D27" s="45">
        <v>43889.5</v>
      </c>
      <c r="E27" s="44" t="s">
        <v>537</v>
      </c>
      <c r="F27" s="44" t="s">
        <v>55</v>
      </c>
      <c r="G27" s="44" t="s">
        <v>43</v>
      </c>
      <c r="H27" s="44" t="s">
        <v>481</v>
      </c>
      <c r="I27" s="44" t="s">
        <v>491</v>
      </c>
      <c r="J27" s="46">
        <v>25870.15</v>
      </c>
      <c r="K27" s="44" t="s">
        <v>522</v>
      </c>
      <c r="L27" s="47" t="s">
        <v>538</v>
      </c>
      <c r="M27" s="48">
        <v>0.5</v>
      </c>
    </row>
    <row r="28" spans="1:13" x14ac:dyDescent="0.3">
      <c r="A28" s="44" t="s">
        <v>535</v>
      </c>
      <c r="B28" s="44" t="s">
        <v>536</v>
      </c>
      <c r="C28" s="45">
        <v>42430.5</v>
      </c>
      <c r="D28" s="45">
        <v>43889.5</v>
      </c>
      <c r="E28" s="44" t="s">
        <v>539</v>
      </c>
      <c r="F28" s="44" t="s">
        <v>87</v>
      </c>
      <c r="G28" s="44" t="s">
        <v>88</v>
      </c>
      <c r="H28" s="44" t="s">
        <v>481</v>
      </c>
      <c r="I28" s="44" t="s">
        <v>491</v>
      </c>
      <c r="J28" s="46">
        <v>14267</v>
      </c>
      <c r="K28" s="44" t="s">
        <v>522</v>
      </c>
      <c r="L28" s="47" t="s">
        <v>538</v>
      </c>
      <c r="M28" s="48">
        <v>0.5</v>
      </c>
    </row>
    <row r="29" spans="1:13" x14ac:dyDescent="0.3">
      <c r="A29" s="44" t="s">
        <v>535</v>
      </c>
      <c r="B29" s="44" t="s">
        <v>536</v>
      </c>
      <c r="C29" s="45">
        <v>42430.5</v>
      </c>
      <c r="D29" s="45">
        <v>43889.5</v>
      </c>
      <c r="E29" s="44" t="s">
        <v>540</v>
      </c>
      <c r="F29" s="44" t="s">
        <v>74</v>
      </c>
      <c r="G29" s="44" t="s">
        <v>52</v>
      </c>
      <c r="H29" s="44" t="s">
        <v>481</v>
      </c>
      <c r="I29" s="44" t="s">
        <v>491</v>
      </c>
      <c r="J29" s="46">
        <v>9087.2999999999993</v>
      </c>
      <c r="K29" s="44" t="s">
        <v>522</v>
      </c>
      <c r="L29" s="47" t="s">
        <v>538</v>
      </c>
      <c r="M29" s="48">
        <v>0.5</v>
      </c>
    </row>
    <row r="30" spans="1:13" x14ac:dyDescent="0.3">
      <c r="A30" s="44" t="s">
        <v>535</v>
      </c>
      <c r="B30" s="44" t="s">
        <v>536</v>
      </c>
      <c r="C30" s="45">
        <v>42430.5</v>
      </c>
      <c r="D30" s="45">
        <v>43889.5</v>
      </c>
      <c r="E30" s="44" t="s">
        <v>541</v>
      </c>
      <c r="F30" s="44" t="s">
        <v>74</v>
      </c>
      <c r="G30" s="44" t="s">
        <v>52</v>
      </c>
      <c r="H30" s="44" t="s">
        <v>481</v>
      </c>
      <c r="I30" s="44" t="s">
        <v>491</v>
      </c>
      <c r="J30" s="46">
        <v>9087.2999999999993</v>
      </c>
      <c r="K30" s="44" t="s">
        <v>522</v>
      </c>
      <c r="L30" s="47" t="s">
        <v>538</v>
      </c>
      <c r="M30" s="48">
        <v>0.5</v>
      </c>
    </row>
    <row r="31" spans="1:13" x14ac:dyDescent="0.3">
      <c r="A31" s="44" t="s">
        <v>542</v>
      </c>
      <c r="B31" s="44" t="s">
        <v>543</v>
      </c>
      <c r="C31" s="45">
        <v>42614.5</v>
      </c>
      <c r="D31" s="45">
        <v>43708.5</v>
      </c>
      <c r="E31" s="44" t="s">
        <v>544</v>
      </c>
      <c r="F31" s="44" t="s">
        <v>42</v>
      </c>
      <c r="G31" s="44" t="s">
        <v>43</v>
      </c>
      <c r="H31" s="44" t="s">
        <v>481</v>
      </c>
      <c r="I31" s="44" t="s">
        <v>491</v>
      </c>
      <c r="J31" s="49"/>
      <c r="K31" s="44" t="s">
        <v>522</v>
      </c>
      <c r="L31" s="47" t="s">
        <v>528</v>
      </c>
      <c r="M31" s="48">
        <v>0.5</v>
      </c>
    </row>
    <row r="32" spans="1:13" x14ac:dyDescent="0.3">
      <c r="A32" s="44" t="s">
        <v>545</v>
      </c>
      <c r="B32" s="44" t="s">
        <v>546</v>
      </c>
      <c r="C32" s="45">
        <v>42736.5</v>
      </c>
      <c r="D32" s="45">
        <v>43921.5</v>
      </c>
      <c r="E32" s="44" t="s">
        <v>547</v>
      </c>
      <c r="F32" s="44" t="s">
        <v>87</v>
      </c>
      <c r="G32" s="44" t="s">
        <v>88</v>
      </c>
      <c r="H32" s="44" t="s">
        <v>481</v>
      </c>
      <c r="I32" s="44" t="s">
        <v>491</v>
      </c>
      <c r="J32" s="46">
        <v>32798</v>
      </c>
      <c r="K32" s="44" t="s">
        <v>522</v>
      </c>
      <c r="L32" s="47" t="s">
        <v>548</v>
      </c>
      <c r="M32" s="48">
        <v>0.5</v>
      </c>
    </row>
    <row r="33" spans="1:13" x14ac:dyDescent="0.3">
      <c r="A33" s="44" t="s">
        <v>549</v>
      </c>
      <c r="B33" s="44" t="s">
        <v>550</v>
      </c>
      <c r="C33" s="45">
        <v>42736.5</v>
      </c>
      <c r="D33" s="45">
        <v>43281.5</v>
      </c>
      <c r="E33" s="44" t="s">
        <v>551</v>
      </c>
      <c r="F33" s="44" t="s">
        <v>42</v>
      </c>
      <c r="G33" s="44" t="s">
        <v>43</v>
      </c>
      <c r="H33" s="44" t="s">
        <v>481</v>
      </c>
      <c r="I33" s="44" t="s">
        <v>491</v>
      </c>
      <c r="J33" s="49"/>
      <c r="K33" s="44" t="s">
        <v>522</v>
      </c>
      <c r="L33" s="47" t="s">
        <v>548</v>
      </c>
      <c r="M33" s="48">
        <v>0.5</v>
      </c>
    </row>
    <row r="34" spans="1:13" x14ac:dyDescent="0.3">
      <c r="A34" s="44" t="s">
        <v>549</v>
      </c>
      <c r="B34" s="44" t="s">
        <v>550</v>
      </c>
      <c r="C34" s="45">
        <v>42736.5</v>
      </c>
      <c r="D34" s="45">
        <v>43281.5</v>
      </c>
      <c r="E34" s="44" t="s">
        <v>552</v>
      </c>
      <c r="F34" s="44" t="s">
        <v>553</v>
      </c>
      <c r="G34" s="44" t="s">
        <v>52</v>
      </c>
      <c r="H34" s="44" t="s">
        <v>481</v>
      </c>
      <c r="I34" s="44" t="s">
        <v>491</v>
      </c>
      <c r="J34" s="46">
        <v>1580.7</v>
      </c>
      <c r="K34" s="44" t="s">
        <v>522</v>
      </c>
      <c r="L34" s="47" t="s">
        <v>548</v>
      </c>
      <c r="M34" s="48">
        <v>0.5</v>
      </c>
    </row>
    <row r="35" spans="1:13" x14ac:dyDescent="0.3">
      <c r="A35" s="44" t="s">
        <v>549</v>
      </c>
      <c r="B35" s="44" t="s">
        <v>550</v>
      </c>
      <c r="C35" s="45">
        <v>42736.5</v>
      </c>
      <c r="D35" s="45">
        <v>43281.5</v>
      </c>
      <c r="E35" s="44" t="s">
        <v>554</v>
      </c>
      <c r="F35" s="44" t="s">
        <v>87</v>
      </c>
      <c r="G35" s="44" t="s">
        <v>88</v>
      </c>
      <c r="H35" s="44" t="s">
        <v>481</v>
      </c>
      <c r="I35" s="44" t="s">
        <v>491</v>
      </c>
      <c r="J35" s="49"/>
      <c r="K35" s="44" t="s">
        <v>522</v>
      </c>
      <c r="L35" s="47" t="s">
        <v>548</v>
      </c>
      <c r="M35" s="48">
        <v>0.5</v>
      </c>
    </row>
    <row r="36" spans="1:13" x14ac:dyDescent="0.3">
      <c r="A36" s="44" t="s">
        <v>555</v>
      </c>
      <c r="B36" s="44" t="s">
        <v>556</v>
      </c>
      <c r="C36" s="45">
        <v>42170.5</v>
      </c>
      <c r="D36" s="45">
        <v>43404.5</v>
      </c>
      <c r="E36" s="44" t="s">
        <v>508</v>
      </c>
      <c r="F36" s="44" t="s">
        <v>42</v>
      </c>
      <c r="G36" s="44" t="s">
        <v>43</v>
      </c>
      <c r="H36" s="44" t="s">
        <v>481</v>
      </c>
      <c r="I36" s="44" t="s">
        <v>491</v>
      </c>
      <c r="J36" s="46">
        <v>110997</v>
      </c>
      <c r="K36" s="44" t="s">
        <v>522</v>
      </c>
      <c r="L36" s="47" t="s">
        <v>523</v>
      </c>
      <c r="M36" s="48">
        <v>0.5</v>
      </c>
    </row>
    <row r="37" spans="1:13" x14ac:dyDescent="0.3">
      <c r="A37" s="44" t="s">
        <v>557</v>
      </c>
      <c r="B37" s="44" t="s">
        <v>558</v>
      </c>
      <c r="C37" s="45">
        <v>42583.5</v>
      </c>
      <c r="D37" s="45">
        <v>43890.5</v>
      </c>
      <c r="E37" s="44" t="s">
        <v>508</v>
      </c>
      <c r="F37" s="44" t="s">
        <v>42</v>
      </c>
      <c r="G37" s="44" t="s">
        <v>43</v>
      </c>
      <c r="H37" s="44" t="s">
        <v>481</v>
      </c>
      <c r="I37" s="44" t="s">
        <v>491</v>
      </c>
      <c r="J37" s="46">
        <v>7866</v>
      </c>
      <c r="K37" s="44" t="s">
        <v>522</v>
      </c>
      <c r="L37" s="47" t="s">
        <v>559</v>
      </c>
      <c r="M37" s="48">
        <v>0.5</v>
      </c>
    </row>
  </sheetData>
  <autoFilter ref="A7:M7"/>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abSelected="1" topLeftCell="G4" zoomScale="55" zoomScaleNormal="55" workbookViewId="0">
      <selection activeCell="N16" sqref="N16"/>
    </sheetView>
  </sheetViews>
  <sheetFormatPr baseColWidth="10" defaultRowHeight="14.4" x14ac:dyDescent="0.3"/>
  <cols>
    <col min="1" max="1" width="26.6640625" customWidth="1"/>
    <col min="2" max="2" width="11.6640625" customWidth="1"/>
    <col min="3" max="3" width="35.33203125" customWidth="1"/>
    <col min="4" max="4" width="27.33203125" customWidth="1"/>
    <col min="5" max="5" width="11.6640625" customWidth="1"/>
    <col min="6" max="6" width="22.44140625" customWidth="1"/>
    <col min="7" max="7" width="10.5546875" customWidth="1"/>
    <col min="8" max="8" width="19.44140625" customWidth="1"/>
    <col min="9" max="9" width="19.88671875" customWidth="1"/>
    <col min="10" max="10" width="19.5546875" customWidth="1"/>
    <col min="11" max="11" width="17.5546875" customWidth="1"/>
    <col min="12" max="12" width="14.44140625" customWidth="1"/>
    <col min="13" max="13" width="46.88671875" customWidth="1"/>
    <col min="14" max="14" width="29.33203125" customWidth="1"/>
    <col min="15" max="17" width="46.88671875" customWidth="1"/>
    <col min="18" max="18" width="67.33203125" customWidth="1"/>
    <col min="19" max="19" width="9.109375"/>
  </cols>
  <sheetData>
    <row r="1" spans="1:19" x14ac:dyDescent="0.3">
      <c r="B1" t="s">
        <v>0</v>
      </c>
    </row>
    <row r="2" spans="1:19" x14ac:dyDescent="0.3">
      <c r="B2" t="s">
        <v>1</v>
      </c>
    </row>
    <row r="4" spans="1:19" x14ac:dyDescent="0.3">
      <c r="B4" s="2" t="s">
        <v>562</v>
      </c>
    </row>
    <row r="6" spans="1:19" ht="97.2" thickBot="1" x14ac:dyDescent="0.35">
      <c r="A6" s="40" t="s">
        <v>456</v>
      </c>
      <c r="B6" s="40" t="s">
        <v>457</v>
      </c>
      <c r="C6" s="40" t="s">
        <v>458</v>
      </c>
      <c r="D6" s="40" t="s">
        <v>459</v>
      </c>
      <c r="E6" s="40" t="s">
        <v>460</v>
      </c>
      <c r="F6" s="40" t="s">
        <v>461</v>
      </c>
      <c r="G6" s="40" t="s">
        <v>436</v>
      </c>
      <c r="H6" s="40" t="s">
        <v>278</v>
      </c>
      <c r="I6" s="40" t="s">
        <v>462</v>
      </c>
      <c r="J6" s="40" t="s">
        <v>560</v>
      </c>
      <c r="K6" s="40" t="s">
        <v>463</v>
      </c>
      <c r="L6" s="40" t="s">
        <v>464</v>
      </c>
      <c r="M6" s="40" t="s">
        <v>465</v>
      </c>
      <c r="N6" s="40" t="s">
        <v>561</v>
      </c>
      <c r="O6" s="40" t="s">
        <v>466</v>
      </c>
      <c r="P6" s="40" t="s">
        <v>467</v>
      </c>
      <c r="Q6" s="40" t="s">
        <v>468</v>
      </c>
      <c r="R6" s="40" t="s">
        <v>469</v>
      </c>
      <c r="S6" s="40" t="s">
        <v>470</v>
      </c>
    </row>
    <row r="7" spans="1:19" ht="144.6" thickTop="1" x14ac:dyDescent="0.3">
      <c r="A7" s="50" t="s">
        <v>563</v>
      </c>
      <c r="B7" s="50">
        <v>2014</v>
      </c>
      <c r="C7" s="50" t="s">
        <v>564</v>
      </c>
      <c r="D7" s="50" t="s">
        <v>471</v>
      </c>
      <c r="E7" s="50" t="s">
        <v>565</v>
      </c>
      <c r="F7" s="50" t="s">
        <v>566</v>
      </c>
      <c r="G7" s="50" t="s">
        <v>567</v>
      </c>
      <c r="H7" s="50" t="s">
        <v>51</v>
      </c>
      <c r="I7" s="50" t="s">
        <v>19</v>
      </c>
      <c r="J7" s="51">
        <v>5980</v>
      </c>
      <c r="K7" s="50"/>
      <c r="L7" s="50"/>
      <c r="M7" s="50" t="s">
        <v>568</v>
      </c>
      <c r="N7" s="51">
        <v>40000</v>
      </c>
      <c r="O7" s="50" t="s">
        <v>569</v>
      </c>
      <c r="P7" s="50" t="s">
        <v>570</v>
      </c>
      <c r="Q7" s="50" t="s">
        <v>571</v>
      </c>
      <c r="R7" s="50" t="s">
        <v>572</v>
      </c>
      <c r="S7" s="50" t="s">
        <v>573</v>
      </c>
    </row>
    <row r="8" spans="1:19" ht="144" x14ac:dyDescent="0.3">
      <c r="A8" s="50" t="s">
        <v>574</v>
      </c>
      <c r="B8" s="50">
        <v>2014</v>
      </c>
      <c r="C8" s="50" t="s">
        <v>575</v>
      </c>
      <c r="D8" s="50" t="s">
        <v>471</v>
      </c>
      <c r="E8" s="50" t="s">
        <v>576</v>
      </c>
      <c r="F8" s="50" t="s">
        <v>577</v>
      </c>
      <c r="G8" s="50" t="s">
        <v>578</v>
      </c>
      <c r="H8" s="50" t="s">
        <v>106</v>
      </c>
      <c r="I8" s="50" t="s">
        <v>19</v>
      </c>
      <c r="J8" s="51">
        <v>1775</v>
      </c>
      <c r="K8" s="50"/>
      <c r="L8" s="50"/>
      <c r="M8" s="50" t="s">
        <v>568</v>
      </c>
      <c r="N8" s="51">
        <v>75000</v>
      </c>
      <c r="O8" s="50" t="s">
        <v>579</v>
      </c>
      <c r="P8" s="50" t="s">
        <v>580</v>
      </c>
      <c r="Q8" s="50" t="s">
        <v>581</v>
      </c>
      <c r="R8" s="50" t="s">
        <v>582</v>
      </c>
      <c r="S8" s="50" t="s">
        <v>573</v>
      </c>
    </row>
    <row r="9" spans="1:19" ht="144" x14ac:dyDescent="0.3">
      <c r="A9" s="41" t="s">
        <v>583</v>
      </c>
      <c r="B9" s="41">
        <v>2014</v>
      </c>
      <c r="C9" s="41" t="s">
        <v>584</v>
      </c>
      <c r="D9" s="41" t="s">
        <v>471</v>
      </c>
      <c r="E9" s="41" t="s">
        <v>585</v>
      </c>
      <c r="F9" s="41" t="s">
        <v>586</v>
      </c>
      <c r="G9" s="41" t="s">
        <v>587</v>
      </c>
      <c r="H9" s="41" t="s">
        <v>588</v>
      </c>
      <c r="I9" s="41" t="s">
        <v>19</v>
      </c>
      <c r="J9" s="42">
        <v>319.72000000000003</v>
      </c>
      <c r="K9" s="41"/>
      <c r="L9" s="41"/>
      <c r="M9" s="41" t="s">
        <v>568</v>
      </c>
      <c r="N9" s="42">
        <v>180000</v>
      </c>
      <c r="O9" s="41" t="s">
        <v>579</v>
      </c>
      <c r="P9" s="41" t="s">
        <v>580</v>
      </c>
      <c r="Q9" s="41" t="s">
        <v>581</v>
      </c>
      <c r="R9" s="41" t="s">
        <v>582</v>
      </c>
      <c r="S9" s="41" t="s">
        <v>573</v>
      </c>
    </row>
    <row r="10" spans="1:19" ht="43.2" x14ac:dyDescent="0.3">
      <c r="A10" s="50" t="s">
        <v>589</v>
      </c>
      <c r="B10" s="50">
        <v>2014</v>
      </c>
      <c r="C10" s="50" t="s">
        <v>590</v>
      </c>
      <c r="D10" s="50" t="s">
        <v>471</v>
      </c>
      <c r="E10" s="50" t="s">
        <v>591</v>
      </c>
      <c r="F10" s="50" t="s">
        <v>592</v>
      </c>
      <c r="G10" s="50" t="s">
        <v>593</v>
      </c>
      <c r="H10" s="50" t="s">
        <v>110</v>
      </c>
      <c r="I10" s="50" t="s">
        <v>19</v>
      </c>
      <c r="J10" s="50"/>
      <c r="K10" s="50"/>
      <c r="L10" s="50"/>
      <c r="M10" s="50" t="s">
        <v>472</v>
      </c>
      <c r="N10" s="51">
        <v>1461594</v>
      </c>
      <c r="O10" s="50" t="s">
        <v>594</v>
      </c>
      <c r="P10" s="50" t="s">
        <v>595</v>
      </c>
      <c r="Q10" s="50" t="s">
        <v>596</v>
      </c>
      <c r="R10" s="50" t="s">
        <v>597</v>
      </c>
      <c r="S10" s="50" t="s">
        <v>473</v>
      </c>
    </row>
    <row r="11" spans="1:19" ht="144" x14ac:dyDescent="0.3">
      <c r="A11" s="50" t="s">
        <v>598</v>
      </c>
      <c r="B11" s="50">
        <v>2015</v>
      </c>
      <c r="C11" s="50" t="s">
        <v>599</v>
      </c>
      <c r="D11" s="50" t="s">
        <v>471</v>
      </c>
      <c r="E11" s="50" t="s">
        <v>600</v>
      </c>
      <c r="F11" s="50" t="s">
        <v>601</v>
      </c>
      <c r="G11" s="50" t="s">
        <v>602</v>
      </c>
      <c r="H11" s="50" t="s">
        <v>55</v>
      </c>
      <c r="I11" s="50" t="s">
        <v>19</v>
      </c>
      <c r="J11" s="51">
        <v>4290</v>
      </c>
      <c r="K11" s="50" t="s">
        <v>445</v>
      </c>
      <c r="L11" s="50" t="s">
        <v>445</v>
      </c>
      <c r="M11" s="52" t="s">
        <v>472</v>
      </c>
      <c r="N11" s="53">
        <v>122000</v>
      </c>
      <c r="O11" s="54" t="s">
        <v>603</v>
      </c>
      <c r="P11" s="50" t="s">
        <v>580</v>
      </c>
      <c r="Q11" s="50" t="s">
        <v>604</v>
      </c>
      <c r="R11" s="50" t="s">
        <v>582</v>
      </c>
      <c r="S11" s="50" t="s">
        <v>573</v>
      </c>
    </row>
    <row r="12" spans="1:19" ht="144" x14ac:dyDescent="0.3">
      <c r="A12" s="41" t="s">
        <v>605</v>
      </c>
      <c r="B12" s="41">
        <v>2015</v>
      </c>
      <c r="C12" s="41" t="s">
        <v>584</v>
      </c>
      <c r="D12" s="41" t="s">
        <v>471</v>
      </c>
      <c r="E12" s="41" t="s">
        <v>585</v>
      </c>
      <c r="F12" s="41" t="s">
        <v>586</v>
      </c>
      <c r="G12" s="41" t="s">
        <v>587</v>
      </c>
      <c r="H12" s="41" t="s">
        <v>588</v>
      </c>
      <c r="I12" s="41" t="s">
        <v>19</v>
      </c>
      <c r="J12" s="42">
        <v>1499.14</v>
      </c>
      <c r="K12" s="41" t="s">
        <v>445</v>
      </c>
      <c r="L12" s="41" t="s">
        <v>445</v>
      </c>
      <c r="M12" s="55" t="s">
        <v>568</v>
      </c>
      <c r="N12" s="56">
        <v>179795.83</v>
      </c>
      <c r="O12" s="57" t="s">
        <v>606</v>
      </c>
      <c r="P12" s="41" t="s">
        <v>580</v>
      </c>
      <c r="Q12" s="41" t="s">
        <v>581</v>
      </c>
      <c r="R12" s="41" t="s">
        <v>582</v>
      </c>
      <c r="S12" s="41" t="s">
        <v>573</v>
      </c>
    </row>
    <row r="13" spans="1:19" ht="43.2" x14ac:dyDescent="0.3">
      <c r="A13" s="50" t="s">
        <v>607</v>
      </c>
      <c r="B13" s="50">
        <v>2015</v>
      </c>
      <c r="C13" s="50" t="s">
        <v>608</v>
      </c>
      <c r="D13" s="50" t="s">
        <v>471</v>
      </c>
      <c r="E13" s="50" t="s">
        <v>609</v>
      </c>
      <c r="F13" s="50" t="s">
        <v>610</v>
      </c>
      <c r="G13" s="50" t="s">
        <v>602</v>
      </c>
      <c r="H13" s="50" t="s">
        <v>42</v>
      </c>
      <c r="I13" s="50" t="s">
        <v>19</v>
      </c>
      <c r="J13" s="51">
        <v>52333.61</v>
      </c>
      <c r="K13" s="50" t="s">
        <v>445</v>
      </c>
      <c r="L13" s="50" t="s">
        <v>445</v>
      </c>
      <c r="M13" s="52" t="s">
        <v>472</v>
      </c>
      <c r="N13" s="53">
        <v>219311.84</v>
      </c>
      <c r="O13" s="54" t="s">
        <v>611</v>
      </c>
      <c r="P13" s="50" t="s">
        <v>612</v>
      </c>
      <c r="Q13" s="50" t="s">
        <v>613</v>
      </c>
      <c r="R13" s="50" t="s">
        <v>614</v>
      </c>
      <c r="S13" s="50" t="s">
        <v>473</v>
      </c>
    </row>
    <row r="14" spans="1:19" ht="144" x14ac:dyDescent="0.3">
      <c r="A14" s="58" t="s">
        <v>615</v>
      </c>
      <c r="B14" s="58">
        <v>2016</v>
      </c>
      <c r="C14" s="58" t="s">
        <v>584</v>
      </c>
      <c r="D14" s="58" t="s">
        <v>471</v>
      </c>
      <c r="E14" s="58" t="s">
        <v>585</v>
      </c>
      <c r="F14" s="58" t="s">
        <v>586</v>
      </c>
      <c r="G14" s="58" t="s">
        <v>587</v>
      </c>
      <c r="H14" s="58" t="s">
        <v>588</v>
      </c>
      <c r="I14" s="58" t="s">
        <v>19</v>
      </c>
      <c r="J14" s="59">
        <v>767.83</v>
      </c>
      <c r="K14" s="58"/>
      <c r="L14" s="58"/>
      <c r="M14" s="58" t="s">
        <v>568</v>
      </c>
      <c r="N14" s="59">
        <v>163600</v>
      </c>
      <c r="O14" s="58" t="s">
        <v>616</v>
      </c>
      <c r="P14" s="58" t="s">
        <v>580</v>
      </c>
      <c r="Q14" s="58" t="s">
        <v>617</v>
      </c>
      <c r="R14" s="58" t="s">
        <v>582</v>
      </c>
      <c r="S14" s="58" t="s">
        <v>573</v>
      </c>
    </row>
    <row r="15" spans="1:19" ht="144" x14ac:dyDescent="0.3">
      <c r="A15" s="60" t="s">
        <v>618</v>
      </c>
      <c r="B15" s="60">
        <v>2016</v>
      </c>
      <c r="C15" s="60" t="s">
        <v>564</v>
      </c>
      <c r="D15" s="60" t="s">
        <v>471</v>
      </c>
      <c r="E15" s="60" t="s">
        <v>565</v>
      </c>
      <c r="F15" s="60" t="s">
        <v>566</v>
      </c>
      <c r="G15" s="60" t="s">
        <v>567</v>
      </c>
      <c r="H15" s="60" t="s">
        <v>51</v>
      </c>
      <c r="I15" s="60" t="s">
        <v>19</v>
      </c>
      <c r="J15" s="61">
        <v>7840</v>
      </c>
      <c r="K15" s="60"/>
      <c r="L15" s="60"/>
      <c r="M15" s="60" t="s">
        <v>568</v>
      </c>
      <c r="N15" s="61">
        <v>41250</v>
      </c>
      <c r="O15" s="60" t="s">
        <v>619</v>
      </c>
      <c r="P15" s="60" t="s">
        <v>570</v>
      </c>
      <c r="Q15" s="60" t="s">
        <v>620</v>
      </c>
      <c r="R15" s="60" t="s">
        <v>572</v>
      </c>
      <c r="S15" s="60" t="s">
        <v>573</v>
      </c>
    </row>
    <row r="16" spans="1:19" x14ac:dyDescent="0.3">
      <c r="N16" s="66">
        <f>SUM(N7:N15)</f>
        <v>2482551.67</v>
      </c>
    </row>
  </sheetData>
  <autoFilter ref="A6:S6"/>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LIES MICH</vt:lpstr>
      <vt:lpstr>EFRE NRW</vt:lpstr>
      <vt:lpstr>ESF NRW</vt:lpstr>
      <vt:lpstr>ESF Bund</vt:lpstr>
      <vt:lpstr>Horizon 2020</vt:lpstr>
      <vt:lpstr>Interreg A</vt:lpstr>
      <vt:lpstr>sonstige EU Förderprogramme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J.Weiand</dc:creator>
  <cp:lastModifiedBy>kleinowski</cp:lastModifiedBy>
  <dcterms:created xsi:type="dcterms:W3CDTF">2017-09-16T08:01:27Z</dcterms:created>
  <dcterms:modified xsi:type="dcterms:W3CDTF">2019-03-13T11:12:13Z</dcterms:modified>
</cp:coreProperties>
</file>